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ruzxa\Dropbox\品質関連\テスト設計コンテスト\テスコン2020\成果物\"/>
    </mc:Choice>
  </mc:AlternateContent>
  <xr:revisionPtr revIDLastSave="0" documentId="13_ncr:1_{5B859608-451A-45AA-9CE0-524661DBA721}" xr6:coauthVersionLast="45" xr6:coauthVersionMax="45" xr10:uidLastSave="{00000000-0000-0000-0000-000000000000}"/>
  <bookViews>
    <workbookView xWindow="28590" yWindow="-16320" windowWidth="29040" windowHeight="16440" tabRatio="631" activeTab="3" xr2:uid="{52EE6858-A91C-451A-8738-C743866F2FCE}"/>
  </bookViews>
  <sheets>
    <sheet name="成果物一覧" sheetId="4" r:id="rId1"/>
    <sheet name="用語" sheetId="24" r:id="rId2"/>
    <sheet name="品質の定義" sheetId="5" r:id="rId3"/>
    <sheet name="テストスコープ" sheetId="25" r:id="rId4"/>
    <sheet name="「要求・要件・実装漏れ抽出フロー」の対応マップ" sheetId="14" r:id="rId5"/>
    <sheet name="要求分析結果（テストベース外)" sheetId="19" r:id="rId6"/>
    <sheet name="提案資料分析結果" sheetId="13" r:id="rId7"/>
    <sheet name="マニュアル分析結果" sheetId="1" r:id="rId8"/>
    <sheet name="参照モデル" sheetId="21" r:id="rId9"/>
    <sheet name="テストタイプ" sheetId="18" r:id="rId10"/>
    <sheet name="CIBFモデル" sheetId="23" r:id="rId11"/>
    <sheet name="プロジェクトを追加するのツリー構造" sheetId="22" r:id="rId12"/>
    <sheet name="テストコンテナ" sheetId="17" r:id="rId13"/>
    <sheet name="要求一覧の整理方法の検討" sheetId="15" r:id="rId14"/>
    <sheet name="【付録】操作一覧共通ワード集計" sheetId="3" r:id="rId15"/>
    <sheet name="【付録】操作一覧" sheetId="2" r:id="rId16"/>
    <sheet name="【付録】テスト" sheetId="12" r:id="rId17"/>
    <sheet name="【付録】用語調査" sheetId="6" r:id="rId18"/>
    <sheet name="【付録】JSTQB用語集" sheetId="8" r:id="rId19"/>
  </sheets>
  <definedNames>
    <definedName name="_xlnm._FilterDatabase" localSheetId="18" hidden="1">【付録】JSTQB用語集!$A$2:$A$3816</definedName>
    <definedName name="_xlnm._FilterDatabase" localSheetId="15" hidden="1">【付録】操作一覧!$A$3:$C$108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 i="4" l="1"/>
  <c r="A8" i="4" l="1"/>
  <c r="A9" i="4"/>
  <c r="A10" i="4"/>
  <c r="A11" i="4"/>
  <c r="A12" i="4"/>
  <c r="A13" i="4"/>
  <c r="A14" i="4"/>
  <c r="A15" i="4"/>
  <c r="A16" i="4"/>
  <c r="A17" i="4"/>
  <c r="A5" i="4"/>
  <c r="A6" i="4"/>
  <c r="A4" i="4"/>
  <c r="T13" i="3"/>
  <c r="D6" i="6" l="1"/>
  <c r="M3" i="15"/>
  <c r="D12" i="6" l="1"/>
  <c r="D18" i="6"/>
  <c r="A49" i="12" l="1"/>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5" i="12"/>
  <c r="A6" i="12"/>
  <c r="A4" i="12"/>
  <c r="D23" i="6" l="1"/>
  <c r="D5" i="6" l="1"/>
  <c r="D10" i="6"/>
  <c r="D11" i="6"/>
  <c r="D13" i="6"/>
  <c r="D14" i="6"/>
  <c r="D15" i="6"/>
  <c r="D16" i="6"/>
  <c r="D7" i="6"/>
  <c r="D8" i="6"/>
  <c r="D9" i="6"/>
  <c r="D17" i="6"/>
  <c r="D19" i="6"/>
  <c r="D4" i="6"/>
  <c r="D20" i="6"/>
  <c r="D21" i="6"/>
  <c r="D22" i="6"/>
  <c r="D24" i="6"/>
  <c r="D25" i="6"/>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15" i="5"/>
  <c r="A16" i="5" s="1"/>
  <c r="A17" i="5" s="1"/>
  <c r="A18" i="5" s="1"/>
  <c r="A19" i="5" s="1"/>
  <c r="A20" i="5" s="1"/>
  <c r="A21" i="5" s="1"/>
  <c r="A22" i="5" s="1"/>
  <c r="A3" i="3" l="1"/>
  <c r="A4" i="3"/>
  <c r="A5" i="3"/>
  <c r="A6" i="3"/>
  <c r="A7" i="3"/>
  <c r="A8" i="3"/>
  <c r="I4" i="2"/>
  <c r="I10" i="2"/>
  <c r="B8" i="3" s="1"/>
  <c r="E4" i="3"/>
  <c r="I9" i="2"/>
  <c r="B7" i="3" s="1"/>
  <c r="I8" i="2"/>
  <c r="B6" i="3" s="1"/>
  <c r="I7" i="2"/>
  <c r="B5" i="3" s="1"/>
  <c r="I6" i="2"/>
  <c r="B4" i="3" s="1"/>
  <c r="I5" i="2"/>
  <c r="B3" i="3" s="1"/>
  <c r="E3" i="3" l="1"/>
  <c r="E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ruzxa</author>
  </authors>
  <commentList>
    <comment ref="D1" authorId="0" shapeId="0" xr:uid="{3D0F1393-0225-425F-AC3B-3936BEF9178B}">
      <text>
        <r>
          <rPr>
            <sz val="9"/>
            <color indexed="81"/>
            <rFont val="MS P ゴシック"/>
            <family val="3"/>
            <charset val="128"/>
          </rPr>
          <t xml:space="preserve">テストフレームの例
» テスト条件＋テスト対象
» テスト条件 ＋振る舞い
» テスト条件＋テスト対象＋振る舞い
» テスト条件 ＋狙っているバグ
» テスト条件＋テスト対象＋振る舞い＋狙っているバグ
» テスト条件系観点、テスト対象系観点、振る舞い系観点、バグ系観点などが含まれているようにする
VSTePでいうところのふるまい系の観点がテストタイプ、条件系の観点がテストカテゴリ、対象系の観点が機能で、その3つでテストフレームを作る感じだね。
Conditionはテスト条件、Itemはテスト対象、Behaviourはふるまいや期待結果や外部品質特性、Fは狙いたいバグ。これらを第一レベルのビューにします。 
</t>
        </r>
      </text>
    </comment>
    <comment ref="D2" authorId="0" shapeId="0" xr:uid="{D81BF708-85C2-401C-96A4-4F7B4AE6C03C}">
      <text>
        <r>
          <rPr>
            <sz val="9"/>
            <color indexed="81"/>
            <rFont val="MS P ゴシック"/>
            <family val="3"/>
            <charset val="128"/>
          </rPr>
          <t xml:space="preserve">テスト対象（test object）：  テストすべきコンポーネント又はシステム。test item も参照のこと。 
テストアイテム（test item）：  テストを実施する個々の要素。通常、一つのテスト対象に対し、多数のテストアイテムがある。test object も参照のこと。 
その機能（？）が動かなかった時にバグがあるとみなすものがテスト対象なんだけど、思い浮かばないんならテスト対象無しでテストケース作ってみて、それを実行してバグが出た時にどうするかの思考実験をしてみるといい
» テスト対象：機能、サブシステム、モジュール、H/Wなど
</t>
        </r>
      </text>
    </comment>
    <comment ref="E2" authorId="0" shapeId="0" xr:uid="{8895B707-EC6D-409A-8A80-9019BCB6F7EF}">
      <text>
        <r>
          <rPr>
            <sz val="9"/>
            <color indexed="81"/>
            <rFont val="MS P ゴシック"/>
            <family val="3"/>
            <charset val="128"/>
          </rPr>
          <t xml:space="preserve">
NGTのボトムビューポイント（一目でわかる詳細度レベル、人によってブレない）がテスト条件である。
テスト観点に、テスト条件系観点、テスト対象系観点、振る舞い系観点、バグ系観点などが含まれている。
【JSTQB　AL】テスト条件（test  condition）：  コンポーネントやシステムのアイテムやイベントで、  テストケースにより
検証できるもの。たとえば、機能、トランザクション、フィーチャ、品質の属性、構造要素など。
» テストトリガとは、テスト条件を実行結果に変えるためのきっかけとなるイベントである
»  同じ事前条件や同じテスト条件、同じテストトリガのテストケース、
» テスト条件（網羅すべきもの）：仕様、機能、データ、ユーザの使い方など
</t>
        </r>
      </text>
    </comment>
    <comment ref="G2" authorId="0" shapeId="0" xr:uid="{C4C1C29E-1874-44E1-88B3-1EA4385E5B93}">
      <text>
        <r>
          <rPr>
            <b/>
            <sz val="9"/>
            <color indexed="81"/>
            <rFont val="MS P ゴシック"/>
            <family val="3"/>
            <charset val="128"/>
          </rPr>
          <t>メモリリーク、バッファオーバーフローなど</t>
        </r>
      </text>
    </comment>
    <comment ref="I2" authorId="0" shapeId="0" xr:uid="{70A3532A-61C8-4891-83BA-0AD385CCD837}">
      <text>
        <r>
          <rPr>
            <sz val="9"/>
            <color indexed="81"/>
            <rFont val="MS P ゴシック"/>
            <family val="3"/>
            <charset val="128"/>
          </rPr>
          <t>テスト要求とは、テスト対象とテスト目的をセットで表現したものである。
（テストフレームと同構造）</t>
        </r>
      </text>
    </comment>
  </commentList>
</comments>
</file>

<file path=xl/sharedStrings.xml><?xml version="1.0" encoding="utf-8"?>
<sst xmlns="http://schemas.openxmlformats.org/spreadsheetml/2006/main" count="1969" uniqueCount="1478">
  <si>
    <r>
      <t xml:space="preserve">  </t>
    </r>
    <r>
      <rPr>
        <sz val="11"/>
        <color theme="1"/>
        <rFont val="ＭＳ Ｐゴシック"/>
        <family val="3"/>
        <charset val="128"/>
      </rPr>
      <t>テスト管理クラウド</t>
    </r>
    <r>
      <rPr>
        <sz val="11"/>
        <color theme="1"/>
        <rFont val="Arial"/>
        <family val="2"/>
        <charset val="128"/>
      </rPr>
      <t xml:space="preserve"> QualityForward</t>
    </r>
  </si>
  <si>
    <r>
      <t xml:space="preserve">  </t>
    </r>
    <r>
      <rPr>
        <sz val="11"/>
        <color theme="1"/>
        <rFont val="ＭＳ Ｐゴシック"/>
        <family val="3"/>
        <charset val="128"/>
      </rPr>
      <t>サポート環境</t>
    </r>
  </si>
  <si>
    <r>
      <t xml:space="preserve">  </t>
    </r>
    <r>
      <rPr>
        <sz val="11"/>
        <color theme="1"/>
        <rFont val="ＭＳ Ｐゴシック"/>
        <family val="3"/>
        <charset val="128"/>
      </rPr>
      <t>ユーザ管理</t>
    </r>
  </si>
  <si>
    <r>
      <t xml:space="preserve">  </t>
    </r>
    <r>
      <rPr>
        <sz val="11"/>
        <color theme="1"/>
        <rFont val="ＭＳ Ｐゴシック"/>
        <family val="3"/>
        <charset val="128"/>
      </rPr>
      <t>ユーザサインイン</t>
    </r>
  </si>
  <si>
    <r>
      <t xml:space="preserve">  </t>
    </r>
    <r>
      <rPr>
        <sz val="11"/>
        <color theme="1"/>
        <rFont val="ＭＳ Ｐゴシック"/>
        <family val="3"/>
        <charset val="128"/>
      </rPr>
      <t>パスワード再設定</t>
    </r>
  </si>
  <si>
    <r>
      <t xml:space="preserve">  </t>
    </r>
    <r>
      <rPr>
        <sz val="11"/>
        <color theme="1"/>
        <rFont val="ＭＳ Ｐゴシック"/>
        <family val="3"/>
        <charset val="128"/>
      </rPr>
      <t>ユーザを招待する</t>
    </r>
  </si>
  <si>
    <r>
      <t xml:space="preserve">  </t>
    </r>
    <r>
      <rPr>
        <sz val="11"/>
        <color theme="1"/>
        <rFont val="ＭＳ Ｐゴシック"/>
        <family val="3"/>
        <charset val="128"/>
      </rPr>
      <t>ユーザをテナントから削除する</t>
    </r>
  </si>
  <si>
    <r>
      <t xml:space="preserve">  </t>
    </r>
    <r>
      <rPr>
        <sz val="11"/>
        <color theme="1"/>
        <rFont val="ＭＳ Ｐゴシック"/>
        <family val="3"/>
        <charset val="128"/>
      </rPr>
      <t>ユーザ設定を変更する</t>
    </r>
  </si>
  <si>
    <r>
      <t xml:space="preserve">  </t>
    </r>
    <r>
      <rPr>
        <sz val="11"/>
        <color theme="1"/>
        <rFont val="ＭＳ Ｐゴシック"/>
        <family val="3"/>
        <charset val="128"/>
      </rPr>
      <t>プロフィール設定を変更する</t>
    </r>
  </si>
  <si>
    <r>
      <t xml:space="preserve">  </t>
    </r>
    <r>
      <rPr>
        <sz val="11"/>
        <color theme="1"/>
        <rFont val="ＭＳ Ｐゴシック"/>
        <family val="3"/>
        <charset val="128"/>
      </rPr>
      <t>パスワードを変更する</t>
    </r>
  </si>
  <si>
    <r>
      <t xml:space="preserve">  </t>
    </r>
    <r>
      <rPr>
        <sz val="11"/>
        <color theme="1"/>
        <rFont val="ＭＳ Ｐゴシック"/>
        <family val="3"/>
        <charset val="128"/>
      </rPr>
      <t>テナントを切り替える</t>
    </r>
  </si>
  <si>
    <r>
      <t xml:space="preserve">  </t>
    </r>
    <r>
      <rPr>
        <sz val="11"/>
        <color theme="1"/>
        <rFont val="ＭＳ Ｐゴシック"/>
        <family val="3"/>
        <charset val="128"/>
      </rPr>
      <t>アクセス権限を付与する</t>
    </r>
  </si>
  <si>
    <r>
      <t xml:space="preserve">  </t>
    </r>
    <r>
      <rPr>
        <sz val="11"/>
        <color theme="1"/>
        <rFont val="ＭＳ Ｐゴシック"/>
        <family val="3"/>
        <charset val="128"/>
      </rPr>
      <t>テナントのユーザ権限を変更する</t>
    </r>
  </si>
  <si>
    <r>
      <t xml:space="preserve">  </t>
    </r>
    <r>
      <rPr>
        <sz val="11"/>
        <color theme="1"/>
        <rFont val="ＭＳ Ｐゴシック"/>
        <family val="3"/>
        <charset val="128"/>
      </rPr>
      <t>テナントの使用量</t>
    </r>
  </si>
  <si>
    <r>
      <t xml:space="preserve">  </t>
    </r>
    <r>
      <rPr>
        <sz val="11"/>
        <color theme="1"/>
        <rFont val="ＭＳ Ｐゴシック"/>
        <family val="3"/>
        <charset val="128"/>
      </rPr>
      <t>新規プロジェクトを作成する</t>
    </r>
  </si>
  <si>
    <r>
      <t xml:space="preserve">  </t>
    </r>
    <r>
      <rPr>
        <sz val="11"/>
        <color theme="1"/>
        <rFont val="ＭＳ Ｐゴシック"/>
        <family val="3"/>
        <charset val="128"/>
      </rPr>
      <t>プロジェクトの基本設定</t>
    </r>
  </si>
  <si>
    <r>
      <t xml:space="preserve">  </t>
    </r>
    <r>
      <rPr>
        <sz val="11"/>
        <color theme="1"/>
        <rFont val="ＭＳ Ｐゴシック"/>
        <family val="3"/>
        <charset val="128"/>
      </rPr>
      <t>テスト結果のラベルを設定する</t>
    </r>
  </si>
  <si>
    <r>
      <t xml:space="preserve">  </t>
    </r>
    <r>
      <rPr>
        <sz val="11"/>
        <color theme="1"/>
        <rFont val="ＭＳ Ｐゴシック"/>
        <family val="3"/>
        <charset val="128"/>
      </rPr>
      <t>テスト結果補足を設定する</t>
    </r>
  </si>
  <si>
    <r>
      <t xml:space="preserve">  </t>
    </r>
    <r>
      <rPr>
        <sz val="11"/>
        <color theme="1"/>
        <rFont val="ＭＳ Ｐゴシック"/>
        <family val="3"/>
        <charset val="128"/>
      </rPr>
      <t>テストスイートのテスト定義項目ラベルを設定する</t>
    </r>
  </si>
  <si>
    <r>
      <t xml:space="preserve">  </t>
    </r>
    <r>
      <rPr>
        <sz val="11"/>
        <color theme="1"/>
        <rFont val="ＭＳ Ｐゴシック"/>
        <family val="3"/>
        <charset val="128"/>
      </rPr>
      <t>テスト結果部の項目ラベルを設定する</t>
    </r>
  </si>
  <si>
    <r>
      <t xml:space="preserve">  </t>
    </r>
    <r>
      <rPr>
        <sz val="11"/>
        <color theme="1"/>
        <rFont val="ＭＳ Ｐゴシック"/>
        <family val="3"/>
        <charset val="128"/>
      </rPr>
      <t>プロジェクトにユーザを追加する</t>
    </r>
  </si>
  <si>
    <r>
      <t xml:space="preserve">  </t>
    </r>
    <r>
      <rPr>
        <sz val="11"/>
        <color theme="1"/>
        <rFont val="ＭＳ Ｐゴシック"/>
        <family val="3"/>
        <charset val="128"/>
      </rPr>
      <t>プロジェクト設定を変更・削除する</t>
    </r>
  </si>
  <si>
    <r>
      <t xml:space="preserve">  </t>
    </r>
    <r>
      <rPr>
        <sz val="11"/>
        <color theme="1"/>
        <rFont val="ＭＳ Ｐゴシック"/>
        <family val="3"/>
        <charset val="128"/>
      </rPr>
      <t>プロジェクト設定を変更する</t>
    </r>
  </si>
  <si>
    <r>
      <t xml:space="preserve">  API </t>
    </r>
    <r>
      <rPr>
        <sz val="11"/>
        <color theme="1"/>
        <rFont val="ＭＳ Ｐゴシック"/>
        <family val="3"/>
        <charset val="128"/>
      </rPr>
      <t>キーを発行する</t>
    </r>
  </si>
  <si>
    <r>
      <t xml:space="preserve">  </t>
    </r>
    <r>
      <rPr>
        <sz val="11"/>
        <color theme="1"/>
        <rFont val="ＭＳ Ｐゴシック"/>
        <family val="3"/>
        <charset val="128"/>
      </rPr>
      <t>プロジェクトをアーカイブする</t>
    </r>
  </si>
  <si>
    <r>
      <t xml:space="preserve">  </t>
    </r>
    <r>
      <rPr>
        <sz val="11"/>
        <color theme="1"/>
        <rFont val="ＭＳ Ｐゴシック"/>
        <family val="3"/>
        <charset val="128"/>
      </rPr>
      <t>プロジェクト設定を削除する</t>
    </r>
  </si>
  <si>
    <r>
      <t xml:space="preserve">  </t>
    </r>
    <r>
      <rPr>
        <sz val="11"/>
        <color theme="1"/>
        <rFont val="ＭＳ Ｐゴシック"/>
        <family val="3"/>
        <charset val="128"/>
      </rPr>
      <t>ダッシュボード</t>
    </r>
  </si>
  <si>
    <r>
      <t xml:space="preserve">  </t>
    </r>
    <r>
      <rPr>
        <sz val="11"/>
        <color theme="1"/>
        <rFont val="ＭＳ Ｐゴシック"/>
        <family val="3"/>
        <charset val="128"/>
      </rPr>
      <t>成分バーと期限バー</t>
    </r>
  </si>
  <si>
    <r>
      <t xml:space="preserve">  </t>
    </r>
    <r>
      <rPr>
        <sz val="11"/>
        <color theme="1"/>
        <rFont val="ＭＳ Ｐゴシック"/>
        <family val="3"/>
        <charset val="128"/>
      </rPr>
      <t>実施中のテストフェーズ</t>
    </r>
  </si>
  <si>
    <r>
      <t xml:space="preserve">  </t>
    </r>
    <r>
      <rPr>
        <sz val="11"/>
        <color theme="1"/>
        <rFont val="ＭＳ Ｐゴシック"/>
        <family val="3"/>
        <charset val="128"/>
      </rPr>
      <t>最近完了したテストフェーズ</t>
    </r>
  </si>
  <si>
    <r>
      <t xml:space="preserve">  </t>
    </r>
    <r>
      <rPr>
        <sz val="11"/>
        <color theme="1"/>
        <rFont val="ＭＳ Ｐゴシック"/>
        <family val="3"/>
        <charset val="128"/>
      </rPr>
      <t>実施中のテストサイクル</t>
    </r>
  </si>
  <si>
    <r>
      <t xml:space="preserve">  </t>
    </r>
    <r>
      <rPr>
        <sz val="11"/>
        <color theme="1"/>
        <rFont val="ＭＳ Ｐゴシック"/>
        <family val="3"/>
        <charset val="128"/>
      </rPr>
      <t>レビュー待ちのテストサイクル</t>
    </r>
  </si>
  <si>
    <r>
      <t xml:space="preserve">  </t>
    </r>
    <r>
      <rPr>
        <sz val="11"/>
        <color theme="1"/>
        <rFont val="ＭＳ Ｐゴシック"/>
        <family val="3"/>
        <charset val="128"/>
      </rPr>
      <t>最近完了したテストサイクル</t>
    </r>
  </si>
  <si>
    <r>
      <t xml:space="preserve">  </t>
    </r>
    <r>
      <rPr>
        <sz val="11"/>
        <color theme="1"/>
        <rFont val="ＭＳ Ｐゴシック"/>
        <family val="3"/>
        <charset val="128"/>
      </rPr>
      <t>テストケースの管理</t>
    </r>
  </si>
  <si>
    <r>
      <t xml:space="preserve">  </t>
    </r>
    <r>
      <rPr>
        <sz val="11"/>
        <color theme="1"/>
        <rFont val="ＭＳ Ｐゴシック"/>
        <family val="3"/>
        <charset val="128"/>
      </rPr>
      <t>テストスイートを作成する</t>
    </r>
  </si>
  <si>
    <r>
      <t xml:space="preserve">  </t>
    </r>
    <r>
      <rPr>
        <sz val="11"/>
        <color theme="1"/>
        <rFont val="ＭＳ Ｐゴシック"/>
        <family val="3"/>
        <charset val="128"/>
      </rPr>
      <t>テストスイートの基本設定</t>
    </r>
  </si>
  <si>
    <r>
      <t xml:space="preserve">  </t>
    </r>
    <r>
      <rPr>
        <sz val="11"/>
        <color theme="1"/>
        <rFont val="ＭＳ Ｐゴシック"/>
        <family val="3"/>
        <charset val="128"/>
      </rPr>
      <t>テスト定義の項目を設定する</t>
    </r>
  </si>
  <si>
    <r>
      <t xml:space="preserve">  </t>
    </r>
    <r>
      <rPr>
        <sz val="11"/>
        <color theme="1"/>
        <rFont val="ＭＳ Ｐゴシック"/>
        <family val="3"/>
        <charset val="128"/>
      </rPr>
      <t>カバレッジパネルの集計に利用する項目設定</t>
    </r>
  </si>
  <si>
    <r>
      <t xml:space="preserve">  </t>
    </r>
    <r>
      <rPr>
        <sz val="11"/>
        <color theme="1"/>
        <rFont val="ＭＳ Ｐゴシック"/>
        <family val="3"/>
        <charset val="128"/>
      </rPr>
      <t>テスト結果の自由項目を設定する</t>
    </r>
  </si>
  <si>
    <r>
      <t xml:space="preserve">  </t>
    </r>
    <r>
      <rPr>
        <sz val="11"/>
        <color theme="1"/>
        <rFont val="ＭＳ Ｐゴシック"/>
        <family val="3"/>
        <charset val="128"/>
      </rPr>
      <t>初期バージョンを設定する</t>
    </r>
  </si>
  <si>
    <r>
      <t xml:space="preserve">  </t>
    </r>
    <r>
      <rPr>
        <sz val="11"/>
        <color theme="1"/>
        <rFont val="ＭＳ Ｐゴシック"/>
        <family val="3"/>
        <charset val="128"/>
      </rPr>
      <t>ファイルを添付する</t>
    </r>
  </si>
  <si>
    <r>
      <t xml:space="preserve">  </t>
    </r>
    <r>
      <rPr>
        <sz val="11"/>
        <color theme="1"/>
        <rFont val="ＭＳ Ｐゴシック"/>
        <family val="3"/>
        <charset val="128"/>
      </rPr>
      <t>テストケース取込</t>
    </r>
  </si>
  <si>
    <r>
      <t xml:space="preserve">  </t>
    </r>
    <r>
      <rPr>
        <sz val="11"/>
        <color theme="1"/>
        <rFont val="ＭＳ Ｐゴシック"/>
        <family val="3"/>
        <charset val="128"/>
      </rPr>
      <t>エクセルスマートインポート</t>
    </r>
  </si>
  <si>
    <r>
      <t xml:space="preserve">  </t>
    </r>
    <r>
      <rPr>
        <sz val="11"/>
        <color theme="1"/>
        <rFont val="ＭＳ Ｐゴシック"/>
        <family val="3"/>
        <charset val="128"/>
      </rPr>
      <t>テストケース作成</t>
    </r>
  </si>
  <si>
    <r>
      <t xml:space="preserve">  </t>
    </r>
    <r>
      <rPr>
        <sz val="11"/>
        <color theme="1"/>
        <rFont val="ＭＳ Ｐゴシック"/>
        <family val="3"/>
        <charset val="128"/>
      </rPr>
      <t>オンライン編集</t>
    </r>
  </si>
  <si>
    <r>
      <t xml:space="preserve">  </t>
    </r>
    <r>
      <rPr>
        <sz val="11"/>
        <color theme="1"/>
        <rFont val="ＭＳ Ｐゴシック"/>
        <family val="3"/>
        <charset val="128"/>
      </rPr>
      <t>テストスイート設定を変更・削除する</t>
    </r>
  </si>
  <si>
    <r>
      <t xml:space="preserve">  </t>
    </r>
    <r>
      <rPr>
        <sz val="11"/>
        <color theme="1"/>
        <rFont val="ＭＳ Ｐゴシック"/>
        <family val="3"/>
        <charset val="128"/>
      </rPr>
      <t>テストスイート設定を変更する</t>
    </r>
  </si>
  <si>
    <r>
      <t xml:space="preserve">  </t>
    </r>
    <r>
      <rPr>
        <sz val="11"/>
        <color theme="1"/>
        <rFont val="ＭＳ Ｐゴシック"/>
        <family val="3"/>
        <charset val="128"/>
      </rPr>
      <t>テストスイートを削除する</t>
    </r>
  </si>
  <si>
    <r>
      <t xml:space="preserve">  </t>
    </r>
    <r>
      <rPr>
        <sz val="11"/>
        <color theme="1"/>
        <rFont val="ＭＳ Ｐゴシック"/>
        <family val="3"/>
        <charset val="128"/>
      </rPr>
      <t>テストスイートにヘッダを追加する</t>
    </r>
  </si>
  <si>
    <r>
      <t xml:space="preserve">  </t>
    </r>
    <r>
      <rPr>
        <sz val="11"/>
        <color theme="1"/>
        <rFont val="ＭＳ Ｐゴシック"/>
        <family val="3"/>
        <charset val="128"/>
      </rPr>
      <t>新しいバージョンのテストスイートを作成する</t>
    </r>
  </si>
  <si>
    <r>
      <t xml:space="preserve">  </t>
    </r>
    <r>
      <rPr>
        <sz val="11"/>
        <color theme="1"/>
        <rFont val="ＭＳ Ｐゴシック"/>
        <family val="3"/>
        <charset val="128"/>
      </rPr>
      <t>新しいバージョンの基本設定</t>
    </r>
  </si>
  <si>
    <r>
      <t xml:space="preserve">  </t>
    </r>
    <r>
      <rPr>
        <sz val="11"/>
        <color theme="1"/>
        <rFont val="ＭＳ Ｐゴシック"/>
        <family val="3"/>
        <charset val="128"/>
      </rPr>
      <t>テストスイートバージョンにタグ付けをする</t>
    </r>
  </si>
  <si>
    <r>
      <t xml:space="preserve">  </t>
    </r>
    <r>
      <rPr>
        <sz val="11"/>
        <color theme="1"/>
        <rFont val="ＭＳ Ｐゴシック"/>
        <family val="3"/>
        <charset val="128"/>
      </rPr>
      <t>テストスイートバージョンのステータスを設定する</t>
    </r>
  </si>
  <si>
    <r>
      <t xml:space="preserve">  </t>
    </r>
    <r>
      <rPr>
        <sz val="11"/>
        <color theme="1"/>
        <rFont val="ＭＳ Ｐゴシック"/>
        <family val="3"/>
        <charset val="128"/>
      </rPr>
      <t>テストスイートバージョン設定を変更・削除する</t>
    </r>
  </si>
  <si>
    <r>
      <t xml:space="preserve">  </t>
    </r>
    <r>
      <rPr>
        <sz val="11"/>
        <color theme="1"/>
        <rFont val="ＭＳ Ｐゴシック"/>
        <family val="3"/>
        <charset val="128"/>
      </rPr>
      <t>テストスイートをロックする</t>
    </r>
  </si>
  <si>
    <r>
      <t xml:space="preserve">  </t>
    </r>
    <r>
      <rPr>
        <sz val="11"/>
        <color theme="1"/>
        <rFont val="ＭＳ Ｐゴシック"/>
        <family val="3"/>
        <charset val="128"/>
      </rPr>
      <t>テストスイートをダウンロードする</t>
    </r>
  </si>
  <si>
    <r>
      <t xml:space="preserve">  </t>
    </r>
    <r>
      <rPr>
        <sz val="11"/>
        <color theme="1"/>
        <rFont val="ＭＳ Ｐゴシック"/>
        <family val="3"/>
        <charset val="128"/>
      </rPr>
      <t>カバレッジパネルを利用する</t>
    </r>
  </si>
  <si>
    <r>
      <t xml:space="preserve">  </t>
    </r>
    <r>
      <rPr>
        <sz val="11"/>
        <color theme="1"/>
        <rFont val="ＭＳ Ｐゴシック"/>
        <family val="3"/>
        <charset val="128"/>
      </rPr>
      <t>テストフェーズの管理</t>
    </r>
  </si>
  <si>
    <r>
      <t xml:space="preserve">  </t>
    </r>
    <r>
      <rPr>
        <sz val="11"/>
        <color theme="1"/>
        <rFont val="ＭＳ Ｐゴシック"/>
        <family val="3"/>
        <charset val="128"/>
      </rPr>
      <t>テストフェーズを作成する</t>
    </r>
  </si>
  <si>
    <r>
      <t xml:space="preserve">  </t>
    </r>
    <r>
      <rPr>
        <sz val="11"/>
        <color theme="1"/>
        <rFont val="ＭＳ Ｐゴシック"/>
        <family val="3"/>
        <charset val="128"/>
      </rPr>
      <t>テストフェーズの基本設定</t>
    </r>
  </si>
  <si>
    <r>
      <t xml:space="preserve">  </t>
    </r>
    <r>
      <rPr>
        <sz val="11"/>
        <color theme="1"/>
        <rFont val="ＭＳ Ｐゴシック"/>
        <family val="3"/>
        <charset val="128"/>
      </rPr>
      <t>対象のテストスイートバージョンを設定する</t>
    </r>
  </si>
  <si>
    <r>
      <t xml:space="preserve">  BTS </t>
    </r>
    <r>
      <rPr>
        <sz val="11"/>
        <color theme="1"/>
        <rFont val="ＭＳ Ｐゴシック"/>
        <family val="3"/>
        <charset val="128"/>
      </rPr>
      <t>連携を行う</t>
    </r>
  </si>
  <si>
    <r>
      <t xml:space="preserve">  Redmine </t>
    </r>
    <r>
      <rPr>
        <sz val="11"/>
        <color theme="1"/>
        <rFont val="ＭＳ Ｐゴシック"/>
        <family val="3"/>
        <charset val="128"/>
      </rPr>
      <t>と連携する</t>
    </r>
  </si>
  <si>
    <r>
      <t xml:space="preserve">  Redmine </t>
    </r>
    <r>
      <rPr>
        <sz val="11"/>
        <color theme="1"/>
        <rFont val="ＭＳ Ｐゴシック"/>
        <family val="3"/>
        <charset val="128"/>
      </rPr>
      <t>のベース</t>
    </r>
    <r>
      <rPr>
        <sz val="11"/>
        <color theme="1"/>
        <rFont val="Arial"/>
        <family val="2"/>
        <charset val="128"/>
      </rPr>
      <t xml:space="preserve"> URL </t>
    </r>
    <r>
      <rPr>
        <sz val="11"/>
        <color theme="1"/>
        <rFont val="ＭＳ Ｐゴシック"/>
        <family val="3"/>
        <charset val="128"/>
      </rPr>
      <t>を設定する</t>
    </r>
  </si>
  <si>
    <r>
      <t xml:space="preserve">  </t>
    </r>
    <r>
      <rPr>
        <sz val="11"/>
        <color theme="1"/>
        <rFont val="ＭＳ Ｐゴシック"/>
        <family val="3"/>
        <charset val="128"/>
      </rPr>
      <t>バグ一覧取得用の</t>
    </r>
    <r>
      <rPr>
        <sz val="11"/>
        <color theme="1"/>
        <rFont val="Arial"/>
        <family val="2"/>
        <charset val="128"/>
      </rPr>
      <t xml:space="preserve"> URL </t>
    </r>
    <r>
      <rPr>
        <sz val="11"/>
        <color theme="1"/>
        <rFont val="ＭＳ Ｐゴシック"/>
        <family val="3"/>
        <charset val="128"/>
      </rPr>
      <t>を設定する</t>
    </r>
  </si>
  <si>
    <r>
      <t xml:space="preserve">  </t>
    </r>
    <r>
      <rPr>
        <sz val="11"/>
        <color theme="1"/>
        <rFont val="ＭＳ Ｐゴシック"/>
        <family val="3"/>
        <charset val="128"/>
      </rPr>
      <t>最近のインシデント取得用</t>
    </r>
    <r>
      <rPr>
        <sz val="11"/>
        <color theme="1"/>
        <rFont val="Arial"/>
        <family val="2"/>
        <charset val="128"/>
      </rPr>
      <t xml:space="preserve"> URL </t>
    </r>
    <r>
      <rPr>
        <sz val="11"/>
        <color theme="1"/>
        <rFont val="ＭＳ Ｐゴシック"/>
        <family val="3"/>
        <charset val="128"/>
      </rPr>
      <t>を設定する</t>
    </r>
  </si>
  <si>
    <r>
      <t xml:space="preserve">  JIRA </t>
    </r>
    <r>
      <rPr>
        <sz val="11"/>
        <color theme="1"/>
        <rFont val="ＭＳ Ｐゴシック"/>
        <family val="3"/>
        <charset val="128"/>
      </rPr>
      <t>と連携する</t>
    </r>
  </si>
  <si>
    <r>
      <t xml:space="preserve">  JIRA </t>
    </r>
    <r>
      <rPr>
        <sz val="11"/>
        <color theme="1"/>
        <rFont val="ＭＳ Ｐゴシック"/>
        <family val="3"/>
        <charset val="128"/>
      </rPr>
      <t>のユーザ名とパスワードを入力する</t>
    </r>
  </si>
  <si>
    <r>
      <t xml:space="preserve">  JIRA </t>
    </r>
    <r>
      <rPr>
        <sz val="11"/>
        <color theme="1"/>
        <rFont val="ＭＳ Ｐゴシック"/>
        <family val="3"/>
        <charset val="128"/>
      </rPr>
      <t>の</t>
    </r>
    <r>
      <rPr>
        <sz val="11"/>
        <color theme="1"/>
        <rFont val="Arial"/>
        <family val="2"/>
        <charset val="128"/>
      </rPr>
      <t xml:space="preserve"> URL</t>
    </r>
    <r>
      <rPr>
        <sz val="11"/>
        <color theme="1"/>
        <rFont val="ＭＳ Ｐゴシック"/>
        <family val="3"/>
        <charset val="128"/>
      </rPr>
      <t>・コンテキストパスを設定する</t>
    </r>
  </si>
  <si>
    <r>
      <t xml:space="preserve">  JQL </t>
    </r>
    <r>
      <rPr>
        <sz val="11"/>
        <color theme="1"/>
        <rFont val="ＭＳ Ｐゴシック"/>
        <family val="3"/>
        <charset val="128"/>
      </rPr>
      <t>を設定する</t>
    </r>
  </si>
  <si>
    <r>
      <t xml:space="preserve">  </t>
    </r>
    <r>
      <rPr>
        <sz val="11"/>
        <color theme="1"/>
        <rFont val="ＭＳ Ｐゴシック"/>
        <family val="3"/>
        <charset val="128"/>
      </rPr>
      <t>バグやクローズの文字列を設定する</t>
    </r>
  </si>
  <si>
    <r>
      <t xml:space="preserve">  </t>
    </r>
    <r>
      <rPr>
        <sz val="11"/>
        <color theme="1"/>
        <rFont val="ＭＳ Ｐゴシック"/>
        <family val="3"/>
        <charset val="128"/>
      </rPr>
      <t>テストフェーズ設定を変更・削除する</t>
    </r>
  </si>
  <si>
    <r>
      <t xml:space="preserve">  </t>
    </r>
    <r>
      <rPr>
        <sz val="11"/>
        <color theme="1"/>
        <rFont val="ＭＳ Ｐゴシック"/>
        <family val="3"/>
        <charset val="128"/>
      </rPr>
      <t>テストフェーズ設定を変更する</t>
    </r>
  </si>
  <si>
    <r>
      <t xml:space="preserve">  </t>
    </r>
    <r>
      <rPr>
        <sz val="11"/>
        <color theme="1"/>
        <rFont val="ＭＳ Ｐゴシック"/>
        <family val="3"/>
        <charset val="128"/>
      </rPr>
      <t>テストフェーズを削除する</t>
    </r>
  </si>
  <si>
    <r>
      <t xml:space="preserve">  </t>
    </r>
    <r>
      <rPr>
        <sz val="11"/>
        <color theme="1"/>
        <rFont val="ＭＳ Ｐゴシック"/>
        <family val="3"/>
        <charset val="128"/>
      </rPr>
      <t>テストサイクルの管理</t>
    </r>
  </si>
  <si>
    <r>
      <t xml:space="preserve">  </t>
    </r>
    <r>
      <rPr>
        <sz val="11"/>
        <color theme="1"/>
        <rFont val="ＭＳ Ｐゴシック"/>
        <family val="3"/>
        <charset val="128"/>
      </rPr>
      <t>テストサイクルを作成する</t>
    </r>
  </si>
  <si>
    <r>
      <t xml:space="preserve">  </t>
    </r>
    <r>
      <rPr>
        <sz val="11"/>
        <color theme="1"/>
        <rFont val="ＭＳ Ｐゴシック"/>
        <family val="3"/>
        <charset val="128"/>
      </rPr>
      <t>予実設定を管理する</t>
    </r>
  </si>
  <si>
    <r>
      <t xml:space="preserve">  </t>
    </r>
    <r>
      <rPr>
        <sz val="11"/>
        <color theme="1"/>
        <rFont val="ＭＳ Ｐゴシック"/>
        <family val="3"/>
        <charset val="128"/>
      </rPr>
      <t>予実設定を入力する</t>
    </r>
  </si>
  <si>
    <r>
      <t xml:space="preserve">  </t>
    </r>
    <r>
      <rPr>
        <sz val="11"/>
        <color theme="1"/>
        <rFont val="ＭＳ Ｐゴシック"/>
        <family val="3"/>
        <charset val="128"/>
      </rPr>
      <t>予実設定を初期化する</t>
    </r>
  </si>
  <si>
    <r>
      <t xml:space="preserve">  </t>
    </r>
    <r>
      <rPr>
        <sz val="11"/>
        <color theme="1"/>
        <rFont val="ＭＳ Ｐゴシック"/>
        <family val="3"/>
        <charset val="128"/>
      </rPr>
      <t>テストサイクル設定を変更・削除する</t>
    </r>
  </si>
  <si>
    <r>
      <t xml:space="preserve">  </t>
    </r>
    <r>
      <rPr>
        <sz val="11"/>
        <color theme="1"/>
        <rFont val="ＭＳ Ｐゴシック"/>
        <family val="3"/>
        <charset val="128"/>
      </rPr>
      <t>テストサイクル設定を変更する</t>
    </r>
  </si>
  <si>
    <r>
      <t xml:space="preserve">  </t>
    </r>
    <r>
      <rPr>
        <sz val="11"/>
        <color theme="1"/>
        <rFont val="ＭＳ Ｐゴシック"/>
        <family val="3"/>
        <charset val="128"/>
      </rPr>
      <t>テストサイクルを削除する</t>
    </r>
  </si>
  <si>
    <r>
      <t xml:space="preserve">  </t>
    </r>
    <r>
      <rPr>
        <sz val="11"/>
        <color theme="1"/>
        <rFont val="ＭＳ Ｐゴシック"/>
        <family val="3"/>
        <charset val="128"/>
      </rPr>
      <t>テストサイクルをエクスポートする</t>
    </r>
  </si>
  <si>
    <r>
      <t xml:space="preserve">  </t>
    </r>
    <r>
      <rPr>
        <sz val="11"/>
        <color theme="1"/>
        <rFont val="ＭＳ Ｐゴシック"/>
        <family val="3"/>
        <charset val="128"/>
      </rPr>
      <t>実行管理</t>
    </r>
  </si>
  <si>
    <r>
      <t xml:space="preserve">  </t>
    </r>
    <r>
      <rPr>
        <sz val="11"/>
        <color theme="1"/>
        <rFont val="ＭＳ Ｐゴシック"/>
        <family val="3"/>
        <charset val="128"/>
      </rPr>
      <t>テストを実行する</t>
    </r>
  </si>
  <si>
    <r>
      <t xml:space="preserve">  </t>
    </r>
    <r>
      <rPr>
        <sz val="11"/>
        <color theme="1"/>
        <rFont val="ＭＳ Ｐゴシック"/>
        <family val="3"/>
        <charset val="128"/>
      </rPr>
      <t>文字列の配置を変更する</t>
    </r>
  </si>
  <si>
    <r>
      <t xml:space="preserve">  </t>
    </r>
    <r>
      <rPr>
        <sz val="11"/>
        <color theme="1"/>
        <rFont val="ＭＳ Ｐゴシック"/>
        <family val="3"/>
        <charset val="128"/>
      </rPr>
      <t>列の表示・非表示を切り替える</t>
    </r>
  </si>
  <si>
    <r>
      <t xml:space="preserve">  </t>
    </r>
    <r>
      <rPr>
        <sz val="11"/>
        <color theme="1"/>
        <rFont val="ＭＳ Ｐゴシック"/>
        <family val="3"/>
        <charset val="128"/>
      </rPr>
      <t>テスト結果補足の設定内容を確認する</t>
    </r>
  </si>
  <si>
    <r>
      <t xml:space="preserve">  </t>
    </r>
    <r>
      <rPr>
        <sz val="11"/>
        <color theme="1"/>
        <rFont val="ＭＳ Ｐゴシック"/>
        <family val="3"/>
        <charset val="128"/>
      </rPr>
      <t>テストケースを編集する</t>
    </r>
  </si>
  <si>
    <r>
      <t xml:space="preserve">  </t>
    </r>
    <r>
      <rPr>
        <sz val="11"/>
        <color theme="1"/>
        <rFont val="ＭＳ Ｐゴシック"/>
        <family val="3"/>
        <charset val="128"/>
      </rPr>
      <t>テスト結果をエクスポートする</t>
    </r>
  </si>
  <si>
    <r>
      <t xml:space="preserve">  </t>
    </r>
    <r>
      <rPr>
        <sz val="11"/>
        <color theme="1"/>
        <rFont val="ＭＳ Ｐゴシック"/>
        <family val="3"/>
        <charset val="128"/>
      </rPr>
      <t>テスト結果をインポートする</t>
    </r>
  </si>
  <si>
    <r>
      <t xml:space="preserve">  </t>
    </r>
    <r>
      <rPr>
        <sz val="11"/>
        <color theme="1"/>
        <rFont val="ＭＳ Ｐゴシック"/>
        <family val="3"/>
        <charset val="128"/>
      </rPr>
      <t>掲示板でテスト状況の報告を行う</t>
    </r>
  </si>
  <si>
    <r>
      <t xml:space="preserve">  </t>
    </r>
    <r>
      <rPr>
        <sz val="11"/>
        <color theme="1"/>
        <rFont val="ＭＳ Ｐゴシック"/>
        <family val="3"/>
        <charset val="128"/>
      </rPr>
      <t>レビューを依頼する</t>
    </r>
  </si>
  <si>
    <r>
      <t xml:space="preserve">  </t>
    </r>
    <r>
      <rPr>
        <sz val="11"/>
        <color theme="1"/>
        <rFont val="ＭＳ Ｐゴシック"/>
        <family val="3"/>
        <charset val="128"/>
      </rPr>
      <t>レビュー依頼を差し戻す</t>
    </r>
  </si>
  <si>
    <r>
      <t xml:space="preserve">  </t>
    </r>
    <r>
      <rPr>
        <sz val="11"/>
        <color theme="1"/>
        <rFont val="ＭＳ Ｐゴシック"/>
        <family val="3"/>
        <charset val="128"/>
      </rPr>
      <t>レビューを完了する</t>
    </r>
  </si>
  <si>
    <r>
      <t xml:space="preserve">  </t>
    </r>
    <r>
      <rPr>
        <sz val="11"/>
        <color theme="1"/>
        <rFont val="ＭＳ Ｐゴシック"/>
        <family val="3"/>
        <charset val="128"/>
      </rPr>
      <t>関連ファイルを確認する</t>
    </r>
  </si>
  <si>
    <r>
      <t xml:space="preserve">  </t>
    </r>
    <r>
      <rPr>
        <sz val="11"/>
        <color theme="1"/>
        <rFont val="ＭＳ Ｐゴシック"/>
        <family val="3"/>
        <charset val="128"/>
      </rPr>
      <t>実行時間を確認する</t>
    </r>
  </si>
  <si>
    <r>
      <t xml:space="preserve">  </t>
    </r>
    <r>
      <rPr>
        <sz val="11"/>
        <color theme="1"/>
        <rFont val="ＭＳ Ｐゴシック"/>
        <family val="3"/>
        <charset val="128"/>
      </rPr>
      <t>更新履歴管理</t>
    </r>
  </si>
  <si>
    <r>
      <t xml:space="preserve">  </t>
    </r>
    <r>
      <rPr>
        <sz val="11"/>
        <color theme="1"/>
        <rFont val="ＭＳ Ｐゴシック"/>
        <family val="3"/>
        <charset val="128"/>
      </rPr>
      <t>レポート管理</t>
    </r>
  </si>
  <si>
    <r>
      <t xml:space="preserve">  </t>
    </r>
    <r>
      <rPr>
        <sz val="11"/>
        <color theme="1"/>
        <rFont val="ＭＳ Ｐゴシック"/>
        <family val="3"/>
        <charset val="128"/>
      </rPr>
      <t>プロジェクト全体のレポート</t>
    </r>
  </si>
  <si>
    <r>
      <t xml:space="preserve">  </t>
    </r>
    <r>
      <rPr>
        <sz val="11"/>
        <color theme="1"/>
        <rFont val="ＭＳ Ｐゴシック"/>
        <family val="3"/>
        <charset val="128"/>
      </rPr>
      <t>収束曲線</t>
    </r>
    <r>
      <rPr>
        <sz val="11"/>
        <color theme="1"/>
        <rFont val="Arial"/>
        <family val="2"/>
        <charset val="128"/>
      </rPr>
      <t>(</t>
    </r>
    <r>
      <rPr>
        <sz val="11"/>
        <color theme="1"/>
        <rFont val="ＭＳ Ｐゴシック"/>
        <family val="3"/>
        <charset val="128"/>
      </rPr>
      <t>総数</t>
    </r>
    <r>
      <rPr>
        <sz val="11"/>
        <color theme="1"/>
        <rFont val="Arial"/>
        <family val="2"/>
        <charset val="128"/>
      </rPr>
      <t>)</t>
    </r>
  </si>
  <si>
    <r>
      <t xml:space="preserve">  </t>
    </r>
    <r>
      <rPr>
        <sz val="11"/>
        <color theme="1"/>
        <rFont val="ＭＳ Ｐゴシック"/>
        <family val="3"/>
        <charset val="128"/>
      </rPr>
      <t>収束曲線</t>
    </r>
    <r>
      <rPr>
        <sz val="11"/>
        <color theme="1"/>
        <rFont val="Arial"/>
        <family val="2"/>
        <charset val="128"/>
      </rPr>
      <t>(</t>
    </r>
    <r>
      <rPr>
        <sz val="11"/>
        <color theme="1"/>
        <rFont val="ＭＳ Ｐゴシック"/>
        <family val="3"/>
        <charset val="128"/>
      </rPr>
      <t>変動</t>
    </r>
    <r>
      <rPr>
        <sz val="11"/>
        <color theme="1"/>
        <rFont val="Arial"/>
        <family val="2"/>
        <charset val="128"/>
      </rPr>
      <t>)</t>
    </r>
  </si>
  <si>
    <r>
      <t xml:space="preserve">  </t>
    </r>
    <r>
      <rPr>
        <sz val="11"/>
        <color theme="1"/>
        <rFont val="ＭＳ Ｐゴシック"/>
        <family val="3"/>
        <charset val="128"/>
      </rPr>
      <t>プロジェクト全体のカバレッジパネル</t>
    </r>
  </si>
  <si>
    <r>
      <t xml:space="preserve">  </t>
    </r>
    <r>
      <rPr>
        <sz val="11"/>
        <color theme="1"/>
        <rFont val="ＭＳ Ｐゴシック"/>
        <family val="3"/>
        <charset val="128"/>
      </rPr>
      <t>フェーズ一覧</t>
    </r>
  </si>
  <si>
    <r>
      <t xml:space="preserve">  </t>
    </r>
    <r>
      <rPr>
        <sz val="11"/>
        <color theme="1"/>
        <rFont val="ＭＳ Ｐゴシック"/>
        <family val="3"/>
        <charset val="128"/>
      </rPr>
      <t>フェーズ毎レポート</t>
    </r>
  </si>
  <si>
    <r>
      <t xml:space="preserve">  </t>
    </r>
    <r>
      <rPr>
        <sz val="11"/>
        <color theme="1"/>
        <rFont val="ＭＳ Ｐゴシック"/>
        <family val="3"/>
        <charset val="128"/>
      </rPr>
      <t>フェーズ毎のカバレッジパネル</t>
    </r>
  </si>
  <si>
    <r>
      <t xml:space="preserve">  </t>
    </r>
    <r>
      <rPr>
        <sz val="11"/>
        <color theme="1"/>
        <rFont val="ＭＳ Ｐゴシック"/>
        <family val="3"/>
        <charset val="128"/>
      </rPr>
      <t>欠陥実績数を</t>
    </r>
    <r>
      <rPr>
        <sz val="11"/>
        <color theme="1"/>
        <rFont val="Arial"/>
        <family val="2"/>
        <charset val="128"/>
      </rPr>
      <t xml:space="preserve"> CSV </t>
    </r>
    <r>
      <rPr>
        <sz val="11"/>
        <color theme="1"/>
        <rFont val="ＭＳ Ｐゴシック"/>
        <family val="3"/>
        <charset val="128"/>
      </rPr>
      <t>で登録する</t>
    </r>
  </si>
  <si>
    <r>
      <t xml:space="preserve">  </t>
    </r>
    <r>
      <rPr>
        <sz val="11"/>
        <color theme="1"/>
        <rFont val="ＭＳ Ｐゴシック"/>
        <family val="3"/>
        <charset val="128"/>
      </rPr>
      <t>進捗の内訳</t>
    </r>
  </si>
  <si>
    <r>
      <t xml:space="preserve">  </t>
    </r>
    <r>
      <rPr>
        <sz val="11"/>
        <color theme="1"/>
        <rFont val="ＭＳ Ｐゴシック"/>
        <family val="3"/>
        <charset val="128"/>
      </rPr>
      <t>最近のインシデント</t>
    </r>
  </si>
  <si>
    <r>
      <t xml:space="preserve">  </t>
    </r>
    <r>
      <rPr>
        <sz val="11"/>
        <color theme="1"/>
        <rFont val="ＭＳ Ｐゴシック"/>
        <family val="3"/>
        <charset val="128"/>
      </rPr>
      <t>バグ優先度別チャート</t>
    </r>
  </si>
  <si>
    <r>
      <t xml:space="preserve">  </t>
    </r>
    <r>
      <rPr>
        <sz val="11"/>
        <color theme="1"/>
        <rFont val="ＭＳ Ｐゴシック"/>
        <family val="3"/>
        <charset val="128"/>
      </rPr>
      <t>ステータス別チャート</t>
    </r>
  </si>
  <si>
    <r>
      <t xml:space="preserve">  </t>
    </r>
    <r>
      <rPr>
        <sz val="11"/>
        <color theme="1"/>
        <rFont val="ＭＳ Ｐゴシック"/>
        <family val="3"/>
        <charset val="128"/>
      </rPr>
      <t>実績推移表</t>
    </r>
  </si>
  <si>
    <r>
      <t xml:space="preserve">  </t>
    </r>
    <r>
      <rPr>
        <sz val="11"/>
        <color theme="1"/>
        <rFont val="ＭＳ Ｐゴシック"/>
        <family val="3"/>
        <charset val="128"/>
      </rPr>
      <t>実績推移表をエクスポートする</t>
    </r>
  </si>
  <si>
    <r>
      <t xml:space="preserve">  </t>
    </r>
    <r>
      <rPr>
        <sz val="11"/>
        <color theme="1"/>
        <rFont val="ＭＳ Ｐゴシック"/>
        <family val="3"/>
        <charset val="128"/>
      </rPr>
      <t>レポート設定</t>
    </r>
  </si>
  <si>
    <r>
      <t xml:space="preserve">9.3.  </t>
    </r>
    <r>
      <rPr>
        <sz val="11"/>
        <color theme="1"/>
        <rFont val="ＭＳ Ｐゴシック"/>
        <family val="3"/>
        <charset val="128"/>
      </rPr>
      <t>フッターのラベルを変更する</t>
    </r>
  </si>
  <si>
    <r>
      <t xml:space="preserve">  </t>
    </r>
    <r>
      <rPr>
        <sz val="11"/>
        <color theme="1"/>
        <rFont val="ＭＳ Ｐゴシック"/>
        <family val="3"/>
        <charset val="128"/>
      </rPr>
      <t>レポートのラベルを変更する</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</si>
  <si>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の管理</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</si>
  <si>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の作成</t>
    </r>
  </si>
  <si>
    <r>
      <t xml:space="preserve">  </t>
    </r>
    <r>
      <rPr>
        <sz val="11"/>
        <color theme="1"/>
        <rFont val="ＭＳ Ｐゴシック"/>
        <family val="3"/>
        <charset val="128"/>
      </rPr>
      <t>ページを新規作成する</t>
    </r>
  </si>
  <si>
    <r>
      <t xml:space="preserve">  </t>
    </r>
    <r>
      <rPr>
        <sz val="11"/>
        <color theme="1"/>
        <rFont val="ＭＳ Ｐゴシック"/>
        <family val="3"/>
        <charset val="128"/>
      </rPr>
      <t>ページを追加する</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</si>
  <si>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を編集・削除する</t>
    </r>
  </si>
  <si>
    <r>
      <t xml:space="preserve">  </t>
    </r>
    <r>
      <rPr>
        <sz val="11"/>
        <color theme="1"/>
        <rFont val="ＭＳ Ｐゴシック"/>
        <family val="3"/>
        <charset val="128"/>
      </rPr>
      <t>ページを編集する</t>
    </r>
  </si>
  <si>
    <r>
      <t xml:space="preserve">  </t>
    </r>
    <r>
      <rPr>
        <sz val="11"/>
        <color theme="1"/>
        <rFont val="ＭＳ Ｐゴシック"/>
        <family val="3"/>
        <charset val="128"/>
      </rPr>
      <t>ページを削除する</t>
    </r>
  </si>
  <si>
    <t>No</t>
    <phoneticPr fontId="1"/>
  </si>
  <si>
    <t>分類</t>
    <rPh sb="0" eb="2">
      <t>ブンルイ</t>
    </rPh>
    <phoneticPr fontId="1"/>
  </si>
  <si>
    <r>
      <t>API</t>
    </r>
    <r>
      <rPr>
        <sz val="11"/>
        <color theme="1"/>
        <rFont val="ＭＳ Ｐゴシック"/>
        <family val="3"/>
        <charset val="128"/>
      </rPr>
      <t>キーを利用したシナリオ</t>
    </r>
    <rPh sb="6" eb="8">
      <t>リヨウ</t>
    </rPh>
    <phoneticPr fontId="1"/>
  </si>
  <si>
    <t>懸念点</t>
    <rPh sb="0" eb="3">
      <t>ケネンテン</t>
    </rPh>
    <phoneticPr fontId="1"/>
  </si>
  <si>
    <t>テストスイート、テスト結果データへの操作。
・対象のレコードのみ更新されていること
・NULLの扱いなど</t>
    <rPh sb="11" eb="13">
      <t>ケッカ</t>
    </rPh>
    <rPh sb="18" eb="20">
      <t>ソウサ</t>
    </rPh>
    <rPh sb="23" eb="25">
      <t>タイショウ</t>
    </rPh>
    <rPh sb="32" eb="34">
      <t>コウシン</t>
    </rPh>
    <rPh sb="48" eb="49">
      <t>アツカ</t>
    </rPh>
    <phoneticPr fontId="1"/>
  </si>
  <si>
    <t xml:space="preserve">・アーカイブは不可逆だと、操作の誤りがあった際に困る
</t>
    <rPh sb="7" eb="9">
      <t>フカ</t>
    </rPh>
    <rPh sb="9" eb="10">
      <t>ギャク</t>
    </rPh>
    <rPh sb="13" eb="15">
      <t>ソウサ</t>
    </rPh>
    <rPh sb="16" eb="17">
      <t>アヤマ</t>
    </rPh>
    <rPh sb="22" eb="23">
      <t>サイ</t>
    </rPh>
    <rPh sb="24" eb="25">
      <t>コマ</t>
    </rPh>
    <phoneticPr fontId="1"/>
  </si>
  <si>
    <t>・アーカイブの目的は何か。参照はできるが、データの変更を受け付けなくすることが目的か。</t>
    <rPh sb="13" eb="15">
      <t>サンショウ</t>
    </rPh>
    <rPh sb="25" eb="27">
      <t>ヘンコウ</t>
    </rPh>
    <rPh sb="28" eb="29">
      <t>ウ</t>
    </rPh>
    <rPh sb="30" eb="31">
      <t>ツ</t>
    </rPh>
    <rPh sb="39" eb="41">
      <t>モクテキ</t>
    </rPh>
    <phoneticPr fontId="1"/>
  </si>
  <si>
    <t>〃</t>
    <phoneticPr fontId="1"/>
  </si>
  <si>
    <t>機能適合性</t>
    <rPh sb="0" eb="2">
      <t>キノウ</t>
    </rPh>
    <rPh sb="2" eb="4">
      <t>テキゴウ</t>
    </rPh>
    <rPh sb="4" eb="5">
      <t>セイ</t>
    </rPh>
    <phoneticPr fontId="1"/>
  </si>
  <si>
    <t>機能適切性</t>
    <rPh sb="0" eb="2">
      <t>キノウ</t>
    </rPh>
    <rPh sb="2" eb="4">
      <t>テキセツ</t>
    </rPh>
    <rPh sb="4" eb="5">
      <t>セイ</t>
    </rPh>
    <phoneticPr fontId="1"/>
  </si>
  <si>
    <t>使用性</t>
    <rPh sb="0" eb="2">
      <t>シヨウ</t>
    </rPh>
    <rPh sb="2" eb="3">
      <t>セイ</t>
    </rPh>
    <phoneticPr fontId="1"/>
  </si>
  <si>
    <t>ユーザーエラー防止</t>
    <rPh sb="7" eb="9">
      <t>ボウシ</t>
    </rPh>
    <phoneticPr fontId="1"/>
  </si>
  <si>
    <t>要求</t>
    <rPh sb="0" eb="2">
      <t>ヨウキュウ</t>
    </rPh>
    <phoneticPr fontId="1"/>
  </si>
  <si>
    <t>品質特性</t>
    <rPh sb="0" eb="2">
      <t>ヒンシツ</t>
    </rPh>
    <rPh sb="2" eb="4">
      <t>トクセイ</t>
    </rPh>
    <phoneticPr fontId="1"/>
  </si>
  <si>
    <t>品質副特性</t>
    <rPh sb="0" eb="2">
      <t>ヒンシツ</t>
    </rPh>
    <rPh sb="2" eb="3">
      <t>フク</t>
    </rPh>
    <rPh sb="3" eb="5">
      <t>トクセイ</t>
    </rPh>
    <phoneticPr fontId="1"/>
  </si>
  <si>
    <t>要求の整理・懸念点</t>
    <rPh sb="0" eb="2">
      <t>ヨウキュウ</t>
    </rPh>
    <rPh sb="3" eb="5">
      <t>セイリ</t>
    </rPh>
    <phoneticPr fontId="1"/>
  </si>
  <si>
    <r>
      <t xml:space="preserve"> </t>
    </r>
    <r>
      <rPr>
        <sz val="11"/>
        <color theme="1"/>
        <rFont val="ＭＳ Ｐゴシック"/>
        <family val="3"/>
        <charset val="128"/>
      </rPr>
      <t>テストケース消化率と、テスト結果の割合、期日に対し遅れているのか、進んでいるのか？が、
ひと目でわかります。テストフェーズ単位、テストサイクル単位での確認ができます。</t>
    </r>
    <phoneticPr fontId="1"/>
  </si>
  <si>
    <t>ひっかかったワード</t>
    <phoneticPr fontId="1"/>
  </si>
  <si>
    <t>実施中の定義が、想像する意味論と異なっていた
　テスト完了していたり、まだ未着手でも、事前に設定した期間内であれば問答無用で表示される</t>
    <rPh sb="0" eb="3">
      <t>ジッシチュウ</t>
    </rPh>
    <rPh sb="4" eb="6">
      <t>テイギ</t>
    </rPh>
    <rPh sb="8" eb="10">
      <t>ソウゾウ</t>
    </rPh>
    <rPh sb="12" eb="14">
      <t>イミ</t>
    </rPh>
    <rPh sb="14" eb="15">
      <t>ロン</t>
    </rPh>
    <rPh sb="16" eb="17">
      <t>コト</t>
    </rPh>
    <rPh sb="27" eb="29">
      <t>カンリョウ</t>
    </rPh>
    <rPh sb="37" eb="40">
      <t>ミチャクシュ</t>
    </rPh>
    <rPh sb="43" eb="45">
      <t>ジゼン</t>
    </rPh>
    <rPh sb="46" eb="48">
      <t>セッテイ</t>
    </rPh>
    <rPh sb="50" eb="52">
      <t>キカン</t>
    </rPh>
    <rPh sb="52" eb="53">
      <t>ナイ</t>
    </rPh>
    <rPh sb="57" eb="59">
      <t>モンドウ</t>
    </rPh>
    <rPh sb="59" eb="61">
      <t>ムヨウ</t>
    </rPh>
    <rPh sb="62" eb="64">
      <t>ヒョウジ</t>
    </rPh>
    <phoneticPr fontId="1"/>
  </si>
  <si>
    <t>仕様書から懸念点を抽出し、要求やテスト観点の整理に役立てる</t>
    <rPh sb="0" eb="2">
      <t>シヨウ</t>
    </rPh>
    <rPh sb="2" eb="3">
      <t>ショ</t>
    </rPh>
    <rPh sb="5" eb="8">
      <t>ケネンテン</t>
    </rPh>
    <rPh sb="9" eb="11">
      <t>チュウシュツ</t>
    </rPh>
    <rPh sb="13" eb="15">
      <t>ヨウキュウ</t>
    </rPh>
    <rPh sb="19" eb="21">
      <t>カンテン</t>
    </rPh>
    <rPh sb="22" eb="24">
      <t>セイリ</t>
    </rPh>
    <rPh sb="25" eb="27">
      <t>ヤクダ</t>
    </rPh>
    <phoneticPr fontId="1"/>
  </si>
  <si>
    <t>プロジェクト作成時、それらに紐づくデータの状態のテスト
　・ユーザーが一人も登録されておらず、操作不能になるなど。（実際は、テナント管理者とプロジェクト作成者が、管理者として参加している）</t>
    <rPh sb="6" eb="8">
      <t>サクセイ</t>
    </rPh>
    <rPh sb="8" eb="9">
      <t>ジ</t>
    </rPh>
    <rPh sb="14" eb="15">
      <t>ヒモ</t>
    </rPh>
    <rPh sb="21" eb="23">
      <t>ジョウタイ</t>
    </rPh>
    <rPh sb="35" eb="37">
      <t>ヒトリ</t>
    </rPh>
    <rPh sb="38" eb="40">
      <t>トウロク</t>
    </rPh>
    <rPh sb="47" eb="49">
      <t>ソウサ</t>
    </rPh>
    <rPh sb="49" eb="51">
      <t>フノウ</t>
    </rPh>
    <rPh sb="58" eb="60">
      <t>ジッサイ</t>
    </rPh>
    <rPh sb="66" eb="69">
      <t>カンリシャ</t>
    </rPh>
    <rPh sb="76" eb="78">
      <t>サクセイ</t>
    </rPh>
    <rPh sb="78" eb="79">
      <t>シャ</t>
    </rPh>
    <rPh sb="81" eb="84">
      <t>カンリシャ</t>
    </rPh>
    <rPh sb="87" eb="89">
      <t>サンカ</t>
    </rPh>
    <phoneticPr fontId="1"/>
  </si>
  <si>
    <t>備考</t>
    <rPh sb="0" eb="2">
      <t>ビコウ</t>
    </rPh>
    <phoneticPr fontId="1"/>
  </si>
  <si>
    <t>操作</t>
  </si>
  <si>
    <t>クラス</t>
  </si>
  <si>
    <t>定義</t>
  </si>
  <si>
    <r>
      <t xml:space="preserve">public </t>
    </r>
    <r>
      <rPr>
        <sz val="11"/>
        <color theme="1"/>
        <rFont val="ＭＳ Ｐゴシック"/>
        <family val="3"/>
        <charset val="128"/>
      </rPr>
      <t>実施中のテストフェーズを表示</t>
    </r>
    <r>
      <rPr>
        <sz val="11"/>
        <color theme="1"/>
        <rFont val="Arial"/>
        <family val="2"/>
        <charset val="128"/>
      </rPr>
      <t>() : void</t>
    </r>
  </si>
  <si>
    <t>参照モデル：オブジェクトの整理::ダッシュボード</t>
  </si>
  <si>
    <r>
      <t xml:space="preserve">public </t>
    </r>
    <r>
      <rPr>
        <sz val="11"/>
        <color theme="1"/>
        <rFont val="ＭＳ Ｐゴシック"/>
        <family val="3"/>
        <charset val="128"/>
      </rPr>
      <t>最近完了したテストフェーズを表示</t>
    </r>
    <r>
      <rPr>
        <sz val="11"/>
        <color theme="1"/>
        <rFont val="Arial"/>
        <family val="2"/>
        <charset val="128"/>
      </rPr>
      <t>() : void</t>
    </r>
  </si>
  <si>
    <r>
      <t xml:space="preserve">public </t>
    </r>
    <r>
      <rPr>
        <sz val="11"/>
        <color theme="1"/>
        <rFont val="ＭＳ Ｐゴシック"/>
        <family val="3"/>
        <charset val="128"/>
      </rPr>
      <t>実施中のテストサイクルを表示</t>
    </r>
    <r>
      <rPr>
        <sz val="11"/>
        <color theme="1"/>
        <rFont val="Arial"/>
        <family val="2"/>
        <charset val="128"/>
      </rPr>
      <t>() : void</t>
    </r>
  </si>
  <si>
    <r>
      <t xml:space="preserve">public </t>
    </r>
    <r>
      <rPr>
        <sz val="11"/>
        <color theme="1"/>
        <rFont val="ＭＳ Ｐゴシック"/>
        <family val="3"/>
        <charset val="128"/>
      </rPr>
      <t>レビュー待ちのテストサイクルを表示</t>
    </r>
    <r>
      <rPr>
        <sz val="11"/>
        <color theme="1"/>
        <rFont val="Arial"/>
        <family val="2"/>
        <charset val="128"/>
      </rPr>
      <t>() : void</t>
    </r>
  </si>
  <si>
    <r>
      <t xml:space="preserve">public </t>
    </r>
    <r>
      <rPr>
        <sz val="11"/>
        <color theme="1"/>
        <rFont val="ＭＳ Ｐゴシック"/>
        <family val="3"/>
        <charset val="128"/>
      </rPr>
      <t>最近完了したテストサイクルを表示</t>
    </r>
    <r>
      <rPr>
        <sz val="11"/>
        <color theme="1"/>
        <rFont val="Arial"/>
        <family val="2"/>
        <charset val="128"/>
      </rPr>
      <t>() : void</t>
    </r>
  </si>
  <si>
    <r>
      <t xml:space="preserve">public </t>
    </r>
    <r>
      <rPr>
        <sz val="11"/>
        <color theme="1"/>
        <rFont val="ＭＳ Ｐゴシック"/>
        <family val="3"/>
        <charset val="128"/>
      </rPr>
      <t>テストスイートバージョンのエクセルインポート</t>
    </r>
    <r>
      <rPr>
        <sz val="11"/>
        <color theme="1"/>
        <rFont val="Arial"/>
        <family val="2"/>
        <charset val="128"/>
      </rPr>
      <t>() : void</t>
    </r>
  </si>
  <si>
    <t>参照モデル：オブジェクトの整理::テストスイートバージョン</t>
  </si>
  <si>
    <r>
      <t xml:space="preserve">public </t>
    </r>
    <r>
      <rPr>
        <sz val="11"/>
        <color theme="1"/>
        <rFont val="ＭＳ Ｐゴシック"/>
        <family val="3"/>
        <charset val="128"/>
      </rPr>
      <t>テストスイートバージョンのエクセルスマートインポート</t>
    </r>
    <r>
      <rPr>
        <sz val="11"/>
        <color theme="1"/>
        <rFont val="Arial"/>
        <family val="2"/>
        <charset val="128"/>
      </rPr>
      <t>() : void</t>
    </r>
  </si>
  <si>
    <r>
      <t xml:space="preserve">public </t>
    </r>
    <r>
      <rPr>
        <sz val="11"/>
        <color theme="1"/>
        <rFont val="ＭＳ Ｐゴシック"/>
        <family val="3"/>
        <charset val="128"/>
      </rPr>
      <t>次のテストスイートバージョンを新規作成</t>
    </r>
    <r>
      <rPr>
        <sz val="11"/>
        <color theme="1"/>
        <rFont val="Arial"/>
        <family val="2"/>
        <charset val="128"/>
      </rPr>
      <t>()</t>
    </r>
  </si>
  <si>
    <r>
      <t xml:space="preserve">public </t>
    </r>
    <r>
      <rPr>
        <sz val="11"/>
        <color theme="1"/>
        <rFont val="ＭＳ Ｐゴシック"/>
        <family val="3"/>
        <charset val="128"/>
      </rPr>
      <t>テストスイートバージョンにタグを設定</t>
    </r>
    <r>
      <rPr>
        <sz val="11"/>
        <color theme="1"/>
        <rFont val="Arial"/>
        <family val="2"/>
        <charset val="128"/>
      </rPr>
      <t>() : void</t>
    </r>
  </si>
  <si>
    <r>
      <t xml:space="preserve">public </t>
    </r>
    <r>
      <rPr>
        <sz val="11"/>
        <color theme="1"/>
        <rFont val="ＭＳ Ｐゴシック"/>
        <family val="3"/>
        <charset val="128"/>
      </rPr>
      <t>テストスイートバージョンを削除</t>
    </r>
    <r>
      <rPr>
        <sz val="11"/>
        <color theme="1"/>
        <rFont val="Arial"/>
        <family val="2"/>
        <charset val="128"/>
      </rPr>
      <t>() : void</t>
    </r>
  </si>
  <si>
    <r>
      <t xml:space="preserve">public </t>
    </r>
    <r>
      <rPr>
        <sz val="11"/>
        <color theme="1"/>
        <rFont val="ＭＳ Ｐゴシック"/>
        <family val="3"/>
        <charset val="128"/>
      </rPr>
      <t>テストスイートバージョンを設定</t>
    </r>
    <r>
      <rPr>
        <sz val="11"/>
        <color theme="1"/>
        <rFont val="Arial"/>
        <family val="2"/>
        <charset val="128"/>
      </rPr>
      <t>() : void</t>
    </r>
  </si>
  <si>
    <r>
      <t xml:space="preserve">public </t>
    </r>
    <r>
      <rPr>
        <sz val="11"/>
        <color theme="1"/>
        <rFont val="ＭＳ Ｐゴシック"/>
        <family val="3"/>
        <charset val="128"/>
      </rPr>
      <t>ファイルを添付</t>
    </r>
    <r>
      <rPr>
        <sz val="11"/>
        <color theme="1"/>
        <rFont val="Arial"/>
        <family val="2"/>
        <charset val="128"/>
      </rPr>
      <t>() : void</t>
    </r>
  </si>
  <si>
    <r>
      <t xml:space="preserve">public </t>
    </r>
    <r>
      <rPr>
        <sz val="11"/>
        <color theme="1"/>
        <rFont val="ＭＳ Ｐゴシック"/>
        <family val="3"/>
        <charset val="128"/>
      </rPr>
      <t>添付ファイルを表示</t>
    </r>
    <r>
      <rPr>
        <sz val="11"/>
        <color theme="1"/>
        <rFont val="Arial"/>
        <family val="2"/>
        <charset val="128"/>
      </rPr>
      <t>() : void</t>
    </r>
  </si>
  <si>
    <r>
      <t xml:space="preserve">public </t>
    </r>
    <r>
      <rPr>
        <sz val="11"/>
        <color theme="1"/>
        <rFont val="ＭＳ Ｐゴシック"/>
        <family val="3"/>
        <charset val="128"/>
      </rPr>
      <t>テストスイートバージョンをエクスポート</t>
    </r>
    <r>
      <rPr>
        <sz val="11"/>
        <color theme="1"/>
        <rFont val="Arial"/>
        <family val="2"/>
        <charset val="128"/>
      </rPr>
      <t>() : void</t>
    </r>
  </si>
  <si>
    <r>
      <t xml:space="preserve">public </t>
    </r>
    <r>
      <rPr>
        <sz val="11"/>
        <color theme="1"/>
        <rFont val="ＭＳ Ｐゴシック"/>
        <family val="3"/>
        <charset val="128"/>
      </rPr>
      <t>テストスイートバージョンを編集</t>
    </r>
    <r>
      <rPr>
        <sz val="11"/>
        <color theme="1"/>
        <rFont val="Arial"/>
        <family val="2"/>
        <charset val="128"/>
      </rPr>
      <t>() : void</t>
    </r>
  </si>
  <si>
    <r>
      <t xml:space="preserve">public </t>
    </r>
    <r>
      <rPr>
        <sz val="11"/>
        <color theme="1"/>
        <rFont val="ＭＳ Ｐゴシック"/>
        <family val="3"/>
        <charset val="128"/>
      </rPr>
      <t>テストスイートバージョンのカバレッジパネルを表示</t>
    </r>
    <r>
      <rPr>
        <sz val="11"/>
        <color theme="1"/>
        <rFont val="Arial"/>
        <family val="2"/>
        <charset val="128"/>
      </rPr>
      <t>() : void</t>
    </r>
  </si>
  <si>
    <r>
      <t>public BTS</t>
    </r>
    <r>
      <rPr>
        <sz val="11"/>
        <color theme="1"/>
        <rFont val="ＭＳ Ｐゴシック"/>
        <family val="3"/>
        <charset val="128"/>
      </rPr>
      <t>と連携</t>
    </r>
    <r>
      <rPr>
        <sz val="11"/>
        <color theme="1"/>
        <rFont val="Arial"/>
        <family val="2"/>
        <charset val="128"/>
      </rPr>
      <t>() : void</t>
    </r>
  </si>
  <si>
    <t>参照モデル：オブジェクトの整理::連携するBTS</t>
  </si>
  <si>
    <r>
      <t>public BTS</t>
    </r>
    <r>
      <rPr>
        <sz val="11"/>
        <color theme="1"/>
        <rFont val="ＭＳ Ｐゴシック"/>
        <family val="3"/>
        <charset val="128"/>
      </rPr>
      <t>と同期</t>
    </r>
    <r>
      <rPr>
        <sz val="11"/>
        <color theme="1"/>
        <rFont val="Arial"/>
        <family val="2"/>
        <charset val="128"/>
      </rPr>
      <t>() : void</t>
    </r>
  </si>
  <si>
    <r>
      <t xml:space="preserve">public </t>
    </r>
    <r>
      <rPr>
        <sz val="11"/>
        <color theme="1"/>
        <rFont val="ＭＳ Ｐゴシック"/>
        <family val="3"/>
        <charset val="128"/>
      </rPr>
      <t>ページを追加</t>
    </r>
    <r>
      <rPr>
        <sz val="11"/>
        <color theme="1"/>
        <rFont val="Arial"/>
        <family val="2"/>
        <charset val="128"/>
      </rPr>
      <t>() : void</t>
    </r>
  </si>
  <si>
    <t>参照モデル：オブジェクトの整理::チームwiki一覧</t>
  </si>
  <si>
    <r>
      <t xml:space="preserve">public </t>
    </r>
    <r>
      <rPr>
        <sz val="11"/>
        <color theme="1"/>
        <rFont val="ＭＳ Ｐゴシック"/>
        <family val="3"/>
        <charset val="128"/>
      </rPr>
      <t>ページを削除</t>
    </r>
    <r>
      <rPr>
        <sz val="11"/>
        <color theme="1"/>
        <rFont val="Arial"/>
        <family val="2"/>
        <charset val="128"/>
      </rPr>
      <t>() : void</t>
    </r>
  </si>
  <si>
    <r>
      <t xml:space="preserve">public </t>
    </r>
    <r>
      <rPr>
        <sz val="11"/>
        <color theme="1"/>
        <rFont val="ＭＳ Ｐゴシック"/>
        <family val="3"/>
        <charset val="128"/>
      </rPr>
      <t>ページを編集</t>
    </r>
    <r>
      <rPr>
        <sz val="11"/>
        <color theme="1"/>
        <rFont val="Arial"/>
        <family val="2"/>
        <charset val="128"/>
      </rPr>
      <t>() : void</t>
    </r>
  </si>
  <si>
    <r>
      <t xml:space="preserve">public </t>
    </r>
    <r>
      <rPr>
        <sz val="11"/>
        <color theme="1"/>
        <rFont val="ＭＳ Ｐゴシック"/>
        <family val="3"/>
        <charset val="128"/>
      </rPr>
      <t>テストスイートバージョン一覧を表示</t>
    </r>
    <r>
      <rPr>
        <sz val="11"/>
        <color theme="1"/>
        <rFont val="Arial"/>
        <family val="2"/>
        <charset val="128"/>
      </rPr>
      <t>() : void</t>
    </r>
  </si>
  <si>
    <t>参照モデル：オブジェクトの整理::テストスイート一覧</t>
  </si>
  <si>
    <r>
      <t xml:space="preserve">public </t>
    </r>
    <r>
      <rPr>
        <sz val="11"/>
        <color theme="1"/>
        <rFont val="ＭＳ Ｐゴシック"/>
        <family val="3"/>
        <charset val="128"/>
      </rPr>
      <t>テストスイートバージョンを追加</t>
    </r>
    <r>
      <rPr>
        <sz val="11"/>
        <color theme="1"/>
        <rFont val="Arial"/>
        <family val="2"/>
        <charset val="128"/>
      </rPr>
      <t>() : void</t>
    </r>
  </si>
  <si>
    <r>
      <t xml:space="preserve">public </t>
    </r>
    <r>
      <rPr>
        <sz val="11"/>
        <color theme="1"/>
        <rFont val="ＭＳ Ｐゴシック"/>
        <family val="3"/>
        <charset val="128"/>
      </rPr>
      <t>テストスイートを検索</t>
    </r>
    <r>
      <rPr>
        <sz val="11"/>
        <color theme="1"/>
        <rFont val="Arial"/>
        <family val="2"/>
        <charset val="128"/>
      </rPr>
      <t>(</t>
    </r>
    <r>
      <rPr>
        <sz val="11"/>
        <color theme="1"/>
        <rFont val="ＭＳ Ｐゴシック"/>
        <family val="3"/>
        <charset val="128"/>
      </rPr>
      <t>キーワードまたはタグ</t>
    </r>
    <r>
      <rPr>
        <sz val="11"/>
        <color theme="1"/>
        <rFont val="Arial"/>
        <family val="2"/>
        <charset val="128"/>
      </rPr>
      <t xml:space="preserve"> : char) : void</t>
    </r>
  </si>
  <si>
    <r>
      <t xml:space="preserve">public </t>
    </r>
    <r>
      <rPr>
        <sz val="11"/>
        <color theme="1"/>
        <rFont val="ＭＳ Ｐゴシック"/>
        <family val="3"/>
        <charset val="128"/>
      </rPr>
      <t>テストフェーズ一覧を表示</t>
    </r>
    <r>
      <rPr>
        <sz val="11"/>
        <color theme="1"/>
        <rFont val="Arial"/>
        <family val="2"/>
        <charset val="128"/>
      </rPr>
      <t>() : void</t>
    </r>
  </si>
  <si>
    <t>参照モデル：オブジェクトの整理::テストフェーズ一覧</t>
  </si>
  <si>
    <r>
      <t xml:space="preserve">public </t>
    </r>
    <r>
      <rPr>
        <sz val="11"/>
        <color theme="1"/>
        <rFont val="ＭＳ Ｐゴシック"/>
        <family val="3"/>
        <charset val="128"/>
      </rPr>
      <t>テストフェーズを追加</t>
    </r>
    <r>
      <rPr>
        <sz val="11"/>
        <color theme="1"/>
        <rFont val="Arial"/>
        <family val="2"/>
        <charset val="128"/>
      </rPr>
      <t>() : void</t>
    </r>
  </si>
  <si>
    <r>
      <t xml:space="preserve">public </t>
    </r>
    <r>
      <rPr>
        <sz val="11"/>
        <color theme="1"/>
        <rFont val="ＭＳ Ｐゴシック"/>
        <family val="3"/>
        <charset val="128"/>
      </rPr>
      <t>テストフェーズを検索</t>
    </r>
    <r>
      <rPr>
        <sz val="11"/>
        <color theme="1"/>
        <rFont val="Arial"/>
        <family val="2"/>
        <charset val="128"/>
      </rPr>
      <t>() : void</t>
    </r>
  </si>
  <si>
    <r>
      <t xml:space="preserve">public </t>
    </r>
    <r>
      <rPr>
        <sz val="11"/>
        <color theme="1"/>
        <rFont val="ＭＳ Ｐゴシック"/>
        <family val="3"/>
        <charset val="128"/>
      </rPr>
      <t>テストサイクルを追加</t>
    </r>
    <r>
      <rPr>
        <sz val="11"/>
        <color theme="1"/>
        <rFont val="Arial"/>
        <family val="2"/>
        <charset val="128"/>
      </rPr>
      <t>() : void</t>
    </r>
  </si>
  <si>
    <t>参照モデル：オブジェクトの整理::テストサイクル一覧</t>
  </si>
  <si>
    <r>
      <t xml:space="preserve">public </t>
    </r>
    <r>
      <rPr>
        <sz val="11"/>
        <color theme="1"/>
        <rFont val="ＭＳ Ｐゴシック"/>
        <family val="3"/>
        <charset val="128"/>
      </rPr>
      <t>テストサイクル一覧を表示</t>
    </r>
    <r>
      <rPr>
        <sz val="11"/>
        <color theme="1"/>
        <rFont val="Arial"/>
        <family val="2"/>
        <charset val="128"/>
      </rPr>
      <t>() : void</t>
    </r>
  </si>
  <si>
    <r>
      <t xml:space="preserve">public </t>
    </r>
    <r>
      <rPr>
        <sz val="11"/>
        <color theme="1"/>
        <rFont val="ＭＳ Ｐゴシック"/>
        <family val="3"/>
        <charset val="128"/>
      </rPr>
      <t>テストサイクルを検索</t>
    </r>
    <r>
      <rPr>
        <sz val="11"/>
        <color theme="1"/>
        <rFont val="Arial"/>
        <family val="2"/>
        <charset val="128"/>
      </rPr>
      <t>() : void</t>
    </r>
  </si>
  <si>
    <r>
      <t xml:space="preserve">public </t>
    </r>
    <r>
      <rPr>
        <sz val="11"/>
        <color theme="1"/>
        <rFont val="ＭＳ Ｐゴシック"/>
        <family val="3"/>
        <charset val="128"/>
      </rPr>
      <t>予実設定</t>
    </r>
    <r>
      <rPr>
        <sz val="11"/>
        <color theme="1"/>
        <rFont val="Arial"/>
        <family val="2"/>
        <charset val="128"/>
      </rPr>
      <t>() : void</t>
    </r>
  </si>
  <si>
    <t>参照モデル：オブジェクトの整理::予実設定</t>
  </si>
  <si>
    <r>
      <t xml:space="preserve">public </t>
    </r>
    <r>
      <rPr>
        <sz val="11"/>
        <color theme="1"/>
        <rFont val="ＭＳ Ｐゴシック"/>
        <family val="3"/>
        <charset val="128"/>
      </rPr>
      <t>初期化</t>
    </r>
    <r>
      <rPr>
        <sz val="11"/>
        <color theme="1"/>
        <rFont val="Arial"/>
        <family val="2"/>
        <charset val="128"/>
      </rPr>
      <t>() : void</t>
    </r>
  </si>
  <si>
    <r>
      <t xml:space="preserve">public </t>
    </r>
    <r>
      <rPr>
        <sz val="11"/>
        <color theme="1"/>
        <rFont val="ＭＳ Ｐゴシック"/>
        <family val="3"/>
        <charset val="128"/>
      </rPr>
      <t>テストサイクルの設定を変更</t>
    </r>
    <r>
      <rPr>
        <sz val="11"/>
        <color theme="1"/>
        <rFont val="Arial"/>
        <family val="2"/>
        <charset val="128"/>
      </rPr>
      <t>() : void</t>
    </r>
  </si>
  <si>
    <t>参照モデル：オブジェクトの整理::テストサイクル</t>
  </si>
  <si>
    <r>
      <t xml:space="preserve">public </t>
    </r>
    <r>
      <rPr>
        <sz val="11"/>
        <color theme="1"/>
        <rFont val="ＭＳ Ｐゴシック"/>
        <family val="3"/>
        <charset val="128"/>
      </rPr>
      <t>テストサイクルを削除</t>
    </r>
    <r>
      <rPr>
        <sz val="11"/>
        <color theme="1"/>
        <rFont val="Arial"/>
        <family val="2"/>
        <charset val="128"/>
      </rPr>
      <t>() : void</t>
    </r>
  </si>
  <si>
    <r>
      <t xml:space="preserve">public </t>
    </r>
    <r>
      <rPr>
        <sz val="11"/>
        <color theme="1"/>
        <rFont val="ＭＳ Ｐゴシック"/>
        <family val="3"/>
        <charset val="128"/>
      </rPr>
      <t>テストスイート設定を変更</t>
    </r>
    <r>
      <rPr>
        <sz val="11"/>
        <color theme="1"/>
        <rFont val="Arial"/>
        <family val="2"/>
        <charset val="128"/>
      </rPr>
      <t>() : void</t>
    </r>
  </si>
  <si>
    <t>参照モデル：オブジェクトの整理::テストスイート</t>
  </si>
  <si>
    <r>
      <t xml:space="preserve">public </t>
    </r>
    <r>
      <rPr>
        <sz val="11"/>
        <color theme="1"/>
        <rFont val="ＭＳ Ｐゴシック"/>
        <family val="3"/>
        <charset val="128"/>
      </rPr>
      <t>テストスイートを削除</t>
    </r>
    <r>
      <rPr>
        <sz val="11"/>
        <color theme="1"/>
        <rFont val="Arial"/>
        <family val="2"/>
        <charset val="128"/>
      </rPr>
      <t>() : void</t>
    </r>
  </si>
  <si>
    <r>
      <t xml:space="preserve">public </t>
    </r>
    <r>
      <rPr>
        <sz val="11"/>
        <color theme="1"/>
        <rFont val="ＭＳ Ｐゴシック"/>
        <family val="3"/>
        <charset val="128"/>
      </rPr>
      <t>テストスイートにヘッダを追加</t>
    </r>
    <r>
      <rPr>
        <sz val="11"/>
        <color theme="1"/>
        <rFont val="Arial"/>
        <family val="2"/>
        <charset val="128"/>
      </rPr>
      <t>() : void</t>
    </r>
  </si>
  <si>
    <r>
      <t>public api</t>
    </r>
    <r>
      <rPr>
        <sz val="11"/>
        <color theme="1"/>
        <rFont val="ＭＳ Ｐゴシック"/>
        <family val="3"/>
        <charset val="128"/>
      </rPr>
      <t>キーによる変更</t>
    </r>
    <r>
      <rPr>
        <sz val="11"/>
        <color theme="1"/>
        <rFont val="Arial"/>
        <family val="2"/>
        <charset val="128"/>
      </rPr>
      <t>() : void</t>
    </r>
  </si>
  <si>
    <r>
      <t xml:space="preserve">public </t>
    </r>
    <r>
      <rPr>
        <sz val="11"/>
        <color theme="1"/>
        <rFont val="ＭＳ Ｐゴシック"/>
        <family val="3"/>
        <charset val="128"/>
      </rPr>
      <t>テストフェーズを設定</t>
    </r>
    <r>
      <rPr>
        <sz val="11"/>
        <color theme="1"/>
        <rFont val="Arial"/>
        <family val="2"/>
        <charset val="128"/>
      </rPr>
      <t>() : void</t>
    </r>
  </si>
  <si>
    <t>参照モデル：オブジェクトの整理::テストフェーズ</t>
  </si>
  <si>
    <r>
      <t xml:space="preserve">public </t>
    </r>
    <r>
      <rPr>
        <sz val="11"/>
        <color theme="1"/>
        <rFont val="ＭＳ Ｐゴシック"/>
        <family val="3"/>
        <charset val="128"/>
      </rPr>
      <t>テストフェーズを削除</t>
    </r>
    <r>
      <rPr>
        <sz val="11"/>
        <color theme="1"/>
        <rFont val="Arial"/>
        <family val="2"/>
        <charset val="128"/>
      </rPr>
      <t>() : void</t>
    </r>
  </si>
  <si>
    <r>
      <t xml:space="preserve">public </t>
    </r>
    <r>
      <rPr>
        <sz val="11"/>
        <color theme="1"/>
        <rFont val="ＭＳ Ｐゴシック"/>
        <family val="3"/>
        <charset val="128"/>
      </rPr>
      <t>テストスイートバージョンを紐づける</t>
    </r>
    <r>
      <rPr>
        <sz val="11"/>
        <color theme="1"/>
        <rFont val="Arial"/>
        <family val="2"/>
        <charset val="128"/>
      </rPr>
      <t>() : void</t>
    </r>
  </si>
  <si>
    <r>
      <t xml:space="preserve">public </t>
    </r>
    <r>
      <rPr>
        <sz val="11"/>
        <color theme="1"/>
        <rFont val="ＭＳ Ｐゴシック"/>
        <family val="3"/>
        <charset val="128"/>
      </rPr>
      <t>紐づけられているテストスイートのテストサイクルを自動生成</t>
    </r>
    <r>
      <rPr>
        <sz val="11"/>
        <color theme="1"/>
        <rFont val="Arial"/>
        <family val="2"/>
        <charset val="128"/>
      </rPr>
      <t>() : void</t>
    </r>
  </si>
  <si>
    <r>
      <t xml:space="preserve">public </t>
    </r>
    <r>
      <rPr>
        <sz val="11"/>
        <color theme="1"/>
        <rFont val="ＭＳ Ｐゴシック"/>
        <family val="3"/>
        <charset val="128"/>
      </rPr>
      <t>テナントを切り替える</t>
    </r>
    <r>
      <rPr>
        <sz val="11"/>
        <color theme="1"/>
        <rFont val="Arial"/>
        <family val="2"/>
        <charset val="128"/>
      </rPr>
      <t>() : void</t>
    </r>
  </si>
  <si>
    <t>参照モデル：オブジェクトの整理::テナント</t>
  </si>
  <si>
    <r>
      <t xml:space="preserve">public </t>
    </r>
    <r>
      <rPr>
        <sz val="11"/>
        <color theme="1"/>
        <rFont val="ＭＳ Ｐゴシック"/>
        <family val="3"/>
        <charset val="128"/>
      </rPr>
      <t>テナント使用量（ユーザ・テスト結果）表示</t>
    </r>
    <r>
      <rPr>
        <sz val="11"/>
        <color theme="1"/>
        <rFont val="Arial"/>
        <family val="2"/>
        <charset val="128"/>
      </rPr>
      <t>() : void</t>
    </r>
  </si>
  <si>
    <r>
      <t xml:space="preserve">public </t>
    </r>
    <r>
      <rPr>
        <sz val="11"/>
        <color theme="1"/>
        <rFont val="ＭＳ Ｐゴシック"/>
        <family val="3"/>
        <charset val="128"/>
      </rPr>
      <t>プロジェクトのアーカイブ</t>
    </r>
    <r>
      <rPr>
        <sz val="11"/>
        <color theme="1"/>
        <rFont val="Arial"/>
        <family val="2"/>
        <charset val="128"/>
      </rPr>
      <t>() : void</t>
    </r>
  </si>
  <si>
    <t>参照モデル：オブジェクトの整理::プロジェクト</t>
  </si>
  <si>
    <r>
      <t xml:space="preserve">public </t>
    </r>
    <r>
      <rPr>
        <sz val="11"/>
        <color theme="1"/>
        <rFont val="ＭＳ Ｐゴシック"/>
        <family val="3"/>
        <charset val="128"/>
      </rPr>
      <t>プロジェクト削除</t>
    </r>
    <r>
      <rPr>
        <sz val="11"/>
        <color theme="1"/>
        <rFont val="Arial"/>
        <family val="2"/>
        <charset val="128"/>
      </rPr>
      <t>() : void</t>
    </r>
  </si>
  <si>
    <r>
      <t>public API</t>
    </r>
    <r>
      <rPr>
        <sz val="11"/>
        <color theme="1"/>
        <rFont val="ＭＳ Ｐゴシック"/>
        <family val="3"/>
        <charset val="128"/>
      </rPr>
      <t>キーを発行</t>
    </r>
    <r>
      <rPr>
        <sz val="11"/>
        <color theme="1"/>
        <rFont val="Arial"/>
        <family val="2"/>
        <charset val="128"/>
      </rPr>
      <t>() : void</t>
    </r>
  </si>
  <si>
    <r>
      <t xml:space="preserve">public </t>
    </r>
    <r>
      <rPr>
        <sz val="11"/>
        <color theme="1"/>
        <rFont val="ＭＳ Ｐゴシック"/>
        <family val="3"/>
        <charset val="128"/>
      </rPr>
      <t>サインイン</t>
    </r>
    <r>
      <rPr>
        <sz val="11"/>
        <color theme="1"/>
        <rFont val="Arial"/>
        <family val="2"/>
        <charset val="128"/>
      </rPr>
      <t>() : void</t>
    </r>
  </si>
  <si>
    <t>参照モデル：オブジェクトの整理::ユーザ</t>
  </si>
  <si>
    <r>
      <t xml:space="preserve">public </t>
    </r>
    <r>
      <rPr>
        <sz val="11"/>
        <color theme="1"/>
        <rFont val="ＭＳ Ｐゴシック"/>
        <family val="3"/>
        <charset val="128"/>
      </rPr>
      <t>パスワード忘れの再設定</t>
    </r>
    <r>
      <rPr>
        <sz val="11"/>
        <color theme="1"/>
        <rFont val="Arial"/>
        <family val="2"/>
        <charset val="128"/>
      </rPr>
      <t>() : void</t>
    </r>
  </si>
  <si>
    <r>
      <t xml:space="preserve">public </t>
    </r>
    <r>
      <rPr>
        <sz val="11"/>
        <color theme="1"/>
        <rFont val="ＭＳ Ｐゴシック"/>
        <family val="3"/>
        <charset val="128"/>
      </rPr>
      <t>ユーザー自身のプロフィールの変更</t>
    </r>
    <r>
      <rPr>
        <sz val="11"/>
        <color theme="1"/>
        <rFont val="Arial"/>
        <family val="2"/>
        <charset val="128"/>
      </rPr>
      <t>() : void</t>
    </r>
  </si>
  <si>
    <r>
      <t xml:space="preserve">public </t>
    </r>
    <r>
      <rPr>
        <sz val="11"/>
        <color theme="1"/>
        <rFont val="ＭＳ Ｐゴシック"/>
        <family val="3"/>
        <charset val="128"/>
      </rPr>
      <t>ユーザーのプロジェクト管理者権限の変更</t>
    </r>
    <r>
      <rPr>
        <sz val="11"/>
        <color theme="1"/>
        <rFont val="Arial"/>
        <family val="2"/>
        <charset val="128"/>
      </rPr>
      <t>() : void</t>
    </r>
  </si>
  <si>
    <r>
      <t xml:space="preserve">public </t>
    </r>
    <r>
      <rPr>
        <sz val="11"/>
        <color theme="1"/>
        <rFont val="ＭＳ Ｐゴシック"/>
        <family val="3"/>
        <charset val="128"/>
      </rPr>
      <t>ユーザーのテナント管理権限を変更</t>
    </r>
    <r>
      <rPr>
        <sz val="11"/>
        <color theme="1"/>
        <rFont val="Arial"/>
        <family val="2"/>
        <charset val="128"/>
      </rPr>
      <t>() : void</t>
    </r>
  </si>
  <si>
    <r>
      <t xml:space="preserve">public </t>
    </r>
    <r>
      <rPr>
        <sz val="11"/>
        <color theme="1"/>
        <rFont val="ＭＳ Ｐゴシック"/>
        <family val="3"/>
        <charset val="128"/>
      </rPr>
      <t>ユーザー宛に招待メールの送信</t>
    </r>
    <r>
      <rPr>
        <sz val="11"/>
        <color theme="1"/>
        <rFont val="Arial"/>
        <family val="2"/>
        <charset val="128"/>
      </rPr>
      <t>() : void</t>
    </r>
  </si>
  <si>
    <t>あああ</t>
  </si>
  <si>
    <r>
      <t xml:space="preserve">public </t>
    </r>
    <r>
      <rPr>
        <sz val="11"/>
        <color theme="1"/>
        <rFont val="ＭＳ Ｐゴシック"/>
        <family val="3"/>
        <charset val="128"/>
      </rPr>
      <t>ユーザー宛に通知メールの送信</t>
    </r>
    <r>
      <rPr>
        <sz val="11"/>
        <color theme="1"/>
        <rFont val="Arial"/>
        <family val="2"/>
        <charset val="128"/>
      </rPr>
      <t>() : void</t>
    </r>
  </si>
  <si>
    <r>
      <t xml:space="preserve">public </t>
    </r>
    <r>
      <rPr>
        <sz val="11"/>
        <color theme="1"/>
        <rFont val="ＭＳ Ｐゴシック"/>
        <family val="3"/>
        <charset val="128"/>
      </rPr>
      <t>レポート表示</t>
    </r>
    <r>
      <rPr>
        <sz val="11"/>
        <color theme="1"/>
        <rFont val="Arial"/>
        <family val="2"/>
        <charset val="128"/>
      </rPr>
      <t>() : void</t>
    </r>
  </si>
  <si>
    <t>参照モデル：オブジェクトの整理::レポート（プロジェクト全体）</t>
  </si>
  <si>
    <r>
      <t xml:space="preserve">public </t>
    </r>
    <r>
      <rPr>
        <sz val="11"/>
        <color theme="1"/>
        <rFont val="ＭＳ Ｐゴシック"/>
        <family val="3"/>
        <charset val="128"/>
      </rPr>
      <t>収束曲線（総数）</t>
    </r>
    <r>
      <rPr>
        <sz val="11"/>
        <color theme="1"/>
        <rFont val="Arial"/>
        <family val="2"/>
        <charset val="128"/>
      </rPr>
      <t>() : void</t>
    </r>
  </si>
  <si>
    <r>
      <t xml:space="preserve">public </t>
    </r>
    <r>
      <rPr>
        <sz val="11"/>
        <color theme="1"/>
        <rFont val="ＭＳ Ｐゴシック"/>
        <family val="3"/>
        <charset val="128"/>
      </rPr>
      <t>収束曲線（変動）</t>
    </r>
    <r>
      <rPr>
        <sz val="11"/>
        <color theme="1"/>
        <rFont val="Arial"/>
        <family val="2"/>
        <charset val="128"/>
      </rPr>
      <t>() : void</t>
    </r>
  </si>
  <si>
    <r>
      <t xml:space="preserve">public </t>
    </r>
    <r>
      <rPr>
        <sz val="11"/>
        <color theme="1"/>
        <rFont val="ＭＳ Ｐゴシック"/>
        <family val="3"/>
        <charset val="128"/>
      </rPr>
      <t>カバレッジパネル表示</t>
    </r>
    <r>
      <rPr>
        <sz val="11"/>
        <color theme="1"/>
        <rFont val="Arial"/>
        <family val="2"/>
        <charset val="128"/>
      </rPr>
      <t>() : void</t>
    </r>
  </si>
  <si>
    <r>
      <t xml:space="preserve">public </t>
    </r>
    <r>
      <rPr>
        <sz val="11"/>
        <color theme="1"/>
        <rFont val="ＭＳ Ｐゴシック"/>
        <family val="3"/>
        <charset val="128"/>
      </rPr>
      <t>フェーズ一覧を表示</t>
    </r>
    <r>
      <rPr>
        <sz val="11"/>
        <color theme="1"/>
        <rFont val="Arial"/>
        <family val="2"/>
        <charset val="128"/>
      </rPr>
      <t>() : void</t>
    </r>
  </si>
  <si>
    <r>
      <t xml:space="preserve">public </t>
    </r>
    <r>
      <rPr>
        <sz val="11"/>
        <color theme="1"/>
        <rFont val="ＭＳ Ｐゴシック"/>
        <family val="3"/>
        <charset val="128"/>
      </rPr>
      <t>タグの一覧を表示する</t>
    </r>
    <r>
      <rPr>
        <sz val="11"/>
        <color theme="1"/>
        <rFont val="Arial"/>
        <family val="2"/>
        <charset val="128"/>
      </rPr>
      <t>() : void</t>
    </r>
  </si>
  <si>
    <t>参照モデル：オブジェクトの整理::タグリスト</t>
  </si>
  <si>
    <r>
      <t xml:space="preserve">public </t>
    </r>
    <r>
      <rPr>
        <sz val="11"/>
        <color theme="1"/>
        <rFont val="ＭＳ Ｐゴシック"/>
        <family val="3"/>
        <charset val="128"/>
      </rPr>
      <t>該当のタグのテストスイートバージョンを表示</t>
    </r>
    <r>
      <rPr>
        <sz val="11"/>
        <color theme="1"/>
        <rFont val="Arial"/>
        <family val="2"/>
        <charset val="128"/>
      </rPr>
      <t>() : void</t>
    </r>
  </si>
  <si>
    <r>
      <t xml:space="preserve">public </t>
    </r>
    <r>
      <rPr>
        <sz val="11"/>
        <color theme="1"/>
        <rFont val="ＭＳ Ｐゴシック"/>
        <family val="3"/>
        <charset val="128"/>
      </rPr>
      <t>実行テストスイートバージョンを作成する</t>
    </r>
    <r>
      <rPr>
        <sz val="11"/>
        <color theme="1"/>
        <rFont val="Arial"/>
        <family val="2"/>
        <charset val="128"/>
      </rPr>
      <t>() : void</t>
    </r>
  </si>
  <si>
    <t>参照モデル：オブジェクトの整理::実行テストスイートバージョン（テストケース）</t>
  </si>
  <si>
    <r>
      <t xml:space="preserve">public </t>
    </r>
    <r>
      <rPr>
        <sz val="11"/>
        <color theme="1"/>
        <rFont val="ＭＳ Ｐゴシック"/>
        <family val="3"/>
        <charset val="128"/>
      </rPr>
      <t>テスト実施結果を記録</t>
    </r>
    <r>
      <rPr>
        <sz val="11"/>
        <color theme="1"/>
        <rFont val="Arial"/>
        <family val="2"/>
        <charset val="128"/>
      </rPr>
      <t>() : void</t>
    </r>
  </si>
  <si>
    <r>
      <t xml:space="preserve">public </t>
    </r>
    <r>
      <rPr>
        <sz val="11"/>
        <color theme="1"/>
        <rFont val="ＭＳ Ｐゴシック"/>
        <family val="3"/>
        <charset val="128"/>
      </rPr>
      <t>エクセルテスト結果のインポート</t>
    </r>
    <r>
      <rPr>
        <sz val="11"/>
        <color theme="1"/>
        <rFont val="Arial"/>
        <family val="2"/>
        <charset val="128"/>
      </rPr>
      <t>() : void</t>
    </r>
  </si>
  <si>
    <r>
      <t xml:space="preserve">public </t>
    </r>
    <r>
      <rPr>
        <sz val="11"/>
        <color theme="1"/>
        <rFont val="ＭＳ Ｐゴシック"/>
        <family val="3"/>
        <charset val="128"/>
      </rPr>
      <t>エクセルテスト結果のエクスポート</t>
    </r>
    <r>
      <rPr>
        <sz val="11"/>
        <color theme="1"/>
        <rFont val="Arial"/>
        <family val="2"/>
        <charset val="128"/>
      </rPr>
      <t>() : void</t>
    </r>
  </si>
  <si>
    <r>
      <t xml:space="preserve">public </t>
    </r>
    <r>
      <rPr>
        <sz val="11"/>
        <color theme="1"/>
        <rFont val="ＭＳ Ｐゴシック"/>
        <family val="3"/>
        <charset val="128"/>
      </rPr>
      <t>備考を表示</t>
    </r>
    <r>
      <rPr>
        <sz val="11"/>
        <color theme="1"/>
        <rFont val="Arial"/>
        <family val="2"/>
        <charset val="128"/>
      </rPr>
      <t>() : void</t>
    </r>
  </si>
  <si>
    <r>
      <t xml:space="preserve">public </t>
    </r>
    <r>
      <rPr>
        <sz val="11"/>
        <color theme="1"/>
        <rFont val="ＭＳ Ｐゴシック"/>
        <family val="3"/>
        <charset val="128"/>
      </rPr>
      <t>テスト結果の補足を表示</t>
    </r>
    <r>
      <rPr>
        <sz val="11"/>
        <color theme="1"/>
        <rFont val="Arial"/>
        <family val="2"/>
        <charset val="128"/>
      </rPr>
      <t>() : void</t>
    </r>
  </si>
  <si>
    <r>
      <t xml:space="preserve">public </t>
    </r>
    <r>
      <rPr>
        <sz val="11"/>
        <color theme="1"/>
        <rFont val="ＭＳ Ｐゴシック"/>
        <family val="3"/>
        <charset val="128"/>
      </rPr>
      <t>テスト結果更新履歴の表示</t>
    </r>
    <r>
      <rPr>
        <sz val="11"/>
        <color theme="1"/>
        <rFont val="Arial"/>
        <family val="2"/>
        <charset val="128"/>
      </rPr>
      <t>() : void</t>
    </r>
  </si>
  <si>
    <r>
      <t xml:space="preserve">public </t>
    </r>
    <r>
      <rPr>
        <sz val="11"/>
        <color theme="1"/>
        <rFont val="ＭＳ Ｐゴシック"/>
        <family val="3"/>
        <charset val="128"/>
      </rPr>
      <t>テスト結果更新履歴のエクスポート</t>
    </r>
    <r>
      <rPr>
        <sz val="11"/>
        <color theme="1"/>
        <rFont val="Arial"/>
        <family val="2"/>
        <charset val="128"/>
      </rPr>
      <t>() : void</t>
    </r>
  </si>
  <si>
    <r>
      <t xml:space="preserve">public </t>
    </r>
    <r>
      <rPr>
        <sz val="11"/>
        <color theme="1"/>
        <rFont val="ＭＳ Ｐゴシック"/>
        <family val="3"/>
        <charset val="128"/>
      </rPr>
      <t>（関連）添付ファイルをダウンロードする</t>
    </r>
    <r>
      <rPr>
        <sz val="11"/>
        <color theme="1"/>
        <rFont val="Arial"/>
        <family val="2"/>
        <charset val="128"/>
      </rPr>
      <t>() : void</t>
    </r>
  </si>
  <si>
    <r>
      <t xml:space="preserve">public </t>
    </r>
    <r>
      <rPr>
        <sz val="11"/>
        <color theme="1"/>
        <rFont val="ＭＳ Ｐゴシック"/>
        <family val="3"/>
        <charset val="128"/>
      </rPr>
      <t>レビューを依頼</t>
    </r>
    <r>
      <rPr>
        <sz val="11"/>
        <color theme="1"/>
        <rFont val="Arial"/>
        <family val="2"/>
        <charset val="128"/>
      </rPr>
      <t>() : void</t>
    </r>
  </si>
  <si>
    <r>
      <t xml:space="preserve">public </t>
    </r>
    <r>
      <rPr>
        <sz val="11"/>
        <color theme="1"/>
        <rFont val="ＭＳ Ｐゴシック"/>
        <family val="3"/>
        <charset val="128"/>
      </rPr>
      <t>レビュー依頼を差し戻す</t>
    </r>
    <r>
      <rPr>
        <sz val="11"/>
        <color theme="1"/>
        <rFont val="Arial"/>
        <family val="2"/>
        <charset val="128"/>
      </rPr>
      <t>() : void</t>
    </r>
  </si>
  <si>
    <r>
      <t xml:space="preserve">public </t>
    </r>
    <r>
      <rPr>
        <sz val="11"/>
        <color theme="1"/>
        <rFont val="ＭＳ Ｐゴシック"/>
        <family val="3"/>
        <charset val="128"/>
      </rPr>
      <t>レビューを完了する</t>
    </r>
    <r>
      <rPr>
        <sz val="11"/>
        <color theme="1"/>
        <rFont val="Arial"/>
        <family val="2"/>
        <charset val="128"/>
      </rPr>
      <t>() : void</t>
    </r>
  </si>
  <si>
    <t>参照モデル：オブジェクトの整理::レポート（テストフェーズ）</t>
  </si>
  <si>
    <r>
      <t xml:space="preserve">public </t>
    </r>
    <r>
      <rPr>
        <sz val="11"/>
        <color theme="1"/>
        <rFont val="ＭＳ Ｐゴシック"/>
        <family val="3"/>
        <charset val="128"/>
      </rPr>
      <t>欠陥実績数をインポート</t>
    </r>
    <r>
      <rPr>
        <sz val="11"/>
        <color theme="1"/>
        <rFont val="Arial"/>
        <family val="2"/>
        <charset val="128"/>
      </rPr>
      <t>() : void</t>
    </r>
  </si>
  <si>
    <r>
      <t xml:space="preserve">public </t>
    </r>
    <r>
      <rPr>
        <sz val="11"/>
        <color theme="1"/>
        <rFont val="ＭＳ Ｐゴシック"/>
        <family val="3"/>
        <charset val="128"/>
      </rPr>
      <t>テスト結果の内訳表示</t>
    </r>
    <r>
      <rPr>
        <sz val="11"/>
        <color theme="1"/>
        <rFont val="Arial"/>
        <family val="2"/>
        <charset val="128"/>
      </rPr>
      <t>() : void</t>
    </r>
  </si>
  <si>
    <r>
      <t xml:space="preserve">public </t>
    </r>
    <r>
      <rPr>
        <sz val="11"/>
        <color theme="1"/>
        <rFont val="ＭＳ Ｐゴシック"/>
        <family val="3"/>
        <charset val="128"/>
      </rPr>
      <t>最近のインシデントを表示</t>
    </r>
    <r>
      <rPr>
        <sz val="11"/>
        <color theme="1"/>
        <rFont val="Arial"/>
        <family val="2"/>
        <charset val="128"/>
      </rPr>
      <t>() : void</t>
    </r>
  </si>
  <si>
    <r>
      <t xml:space="preserve">public </t>
    </r>
    <r>
      <rPr>
        <sz val="11"/>
        <color theme="1"/>
        <rFont val="ＭＳ Ｐゴシック"/>
        <family val="3"/>
        <charset val="128"/>
      </rPr>
      <t>バグ優先度別チャートを表示</t>
    </r>
    <r>
      <rPr>
        <sz val="11"/>
        <color theme="1"/>
        <rFont val="Arial"/>
        <family val="2"/>
        <charset val="128"/>
      </rPr>
      <t>() : void</t>
    </r>
  </si>
  <si>
    <r>
      <t xml:space="preserve">public </t>
    </r>
    <r>
      <rPr>
        <sz val="11"/>
        <color theme="1"/>
        <rFont val="ＭＳ Ｐゴシック"/>
        <family val="3"/>
        <charset val="128"/>
      </rPr>
      <t>バグステータス別チャートを表示</t>
    </r>
    <r>
      <rPr>
        <sz val="11"/>
        <color theme="1"/>
        <rFont val="Arial"/>
        <family val="2"/>
        <charset val="128"/>
      </rPr>
      <t>() : void</t>
    </r>
  </si>
  <si>
    <r>
      <t xml:space="preserve">public </t>
    </r>
    <r>
      <rPr>
        <sz val="11"/>
        <color theme="1"/>
        <rFont val="ＭＳ Ｐゴシック"/>
        <family val="3"/>
        <charset val="128"/>
      </rPr>
      <t>実績推移表を表示</t>
    </r>
    <r>
      <rPr>
        <sz val="11"/>
        <color theme="1"/>
        <rFont val="Arial"/>
        <family val="2"/>
        <charset val="128"/>
      </rPr>
      <t>() : void</t>
    </r>
  </si>
  <si>
    <r>
      <t xml:space="preserve">public </t>
    </r>
    <r>
      <rPr>
        <sz val="11"/>
        <color theme="1"/>
        <rFont val="ＭＳ Ｐゴシック"/>
        <family val="3"/>
        <charset val="128"/>
      </rPr>
      <t>実績推移表をエクスポート</t>
    </r>
    <r>
      <rPr>
        <sz val="11"/>
        <color theme="1"/>
        <rFont val="Arial"/>
        <family val="2"/>
        <charset val="128"/>
      </rPr>
      <t>() : void</t>
    </r>
  </si>
  <si>
    <t>参照モデル：オブジェクトの整理::レポートフォーマット</t>
  </si>
  <si>
    <r>
      <t xml:space="preserve">public </t>
    </r>
    <r>
      <rPr>
        <sz val="11"/>
        <color theme="1"/>
        <rFont val="ＭＳ Ｐゴシック"/>
        <family val="3"/>
        <charset val="128"/>
      </rPr>
      <t>ページ編集</t>
    </r>
    <r>
      <rPr>
        <sz val="11"/>
        <color theme="1"/>
        <rFont val="Arial"/>
        <family val="2"/>
        <charset val="128"/>
      </rPr>
      <t>() : void</t>
    </r>
  </si>
  <si>
    <t>参照モデル：オブジェクトの整理::チームwiki</t>
  </si>
  <si>
    <r>
      <t xml:space="preserve">public </t>
    </r>
    <r>
      <rPr>
        <sz val="11"/>
        <color theme="1"/>
        <rFont val="ＭＳ Ｐゴシック"/>
        <family val="3"/>
        <charset val="128"/>
      </rPr>
      <t>プレビュー</t>
    </r>
    <r>
      <rPr>
        <sz val="11"/>
        <color theme="1"/>
        <rFont val="Arial"/>
        <family val="2"/>
        <charset val="128"/>
      </rPr>
      <t>() : void</t>
    </r>
  </si>
  <si>
    <r>
      <t xml:space="preserve">public </t>
    </r>
    <r>
      <rPr>
        <sz val="11"/>
        <color theme="1"/>
        <rFont val="ＭＳ Ｐゴシック"/>
        <family val="3"/>
        <charset val="128"/>
      </rPr>
      <t>添付ファイルアップロード・削除</t>
    </r>
    <r>
      <rPr>
        <sz val="11"/>
        <color theme="1"/>
        <rFont val="Arial"/>
        <family val="2"/>
        <charset val="128"/>
      </rPr>
      <t>() : void</t>
    </r>
  </si>
  <si>
    <r>
      <t xml:space="preserve">public </t>
    </r>
    <r>
      <rPr>
        <sz val="11"/>
        <color theme="1"/>
        <rFont val="ＭＳ Ｐゴシック"/>
        <family val="3"/>
        <charset val="128"/>
      </rPr>
      <t>プロジェクトの検索・表示</t>
    </r>
    <r>
      <rPr>
        <sz val="11"/>
        <color theme="1"/>
        <rFont val="Arial"/>
        <family val="2"/>
        <charset val="128"/>
      </rPr>
      <t>() : void</t>
    </r>
  </si>
  <si>
    <t>参照モデル：オブジェクトの整理::プロジェクト一覧</t>
  </si>
  <si>
    <r>
      <t xml:space="preserve">public </t>
    </r>
    <r>
      <rPr>
        <sz val="11"/>
        <color theme="1"/>
        <rFont val="ＭＳ Ｐゴシック"/>
        <family val="3"/>
        <charset val="128"/>
      </rPr>
      <t>プロジェクトの追加</t>
    </r>
    <r>
      <rPr>
        <sz val="11"/>
        <color theme="1"/>
        <rFont val="Arial"/>
        <family val="2"/>
        <charset val="128"/>
      </rPr>
      <t>() : void</t>
    </r>
  </si>
  <si>
    <r>
      <t xml:space="preserve">public </t>
    </r>
    <r>
      <rPr>
        <sz val="11"/>
        <color theme="1"/>
        <rFont val="ＭＳ Ｐゴシック"/>
        <family val="3"/>
        <charset val="128"/>
      </rPr>
      <t>ユーザーを検索・表示</t>
    </r>
    <r>
      <rPr>
        <sz val="11"/>
        <color theme="1"/>
        <rFont val="Arial"/>
        <family val="2"/>
        <charset val="128"/>
      </rPr>
      <t>() : void</t>
    </r>
  </si>
  <si>
    <t>参照モデル：オブジェクトの整理::ユーザー一覧</t>
  </si>
  <si>
    <r>
      <t xml:space="preserve">public </t>
    </r>
    <r>
      <rPr>
        <sz val="11"/>
        <color theme="1"/>
        <rFont val="ＭＳ Ｐゴシック"/>
        <family val="3"/>
        <charset val="128"/>
      </rPr>
      <t>テナントへユーザー招待</t>
    </r>
    <r>
      <rPr>
        <sz val="11"/>
        <color theme="1"/>
        <rFont val="Arial"/>
        <family val="2"/>
        <charset val="128"/>
      </rPr>
      <t>() : void</t>
    </r>
  </si>
  <si>
    <r>
      <t xml:space="preserve">public </t>
    </r>
    <r>
      <rPr>
        <sz val="11"/>
        <color theme="1"/>
        <rFont val="ＭＳ Ｐゴシック"/>
        <family val="3"/>
        <charset val="128"/>
      </rPr>
      <t>テナントからユーザーを削除</t>
    </r>
    <r>
      <rPr>
        <sz val="11"/>
        <color theme="1"/>
        <rFont val="Arial"/>
        <family val="2"/>
        <charset val="128"/>
      </rPr>
      <t>() : void</t>
    </r>
  </si>
  <si>
    <t>参照モデル：オブジェクトの整理::掲示板</t>
  </si>
  <si>
    <r>
      <t xml:space="preserve">public </t>
    </r>
    <r>
      <rPr>
        <sz val="11"/>
        <color theme="1"/>
        <rFont val="ＭＳ Ｐゴシック"/>
        <family val="3"/>
        <charset val="128"/>
      </rPr>
      <t>コメント削除</t>
    </r>
    <r>
      <rPr>
        <sz val="11"/>
        <color theme="1"/>
        <rFont val="Arial"/>
        <family val="2"/>
        <charset val="128"/>
      </rPr>
      <t>() : void</t>
    </r>
  </si>
  <si>
    <t>参照モデル：オブジェクトの整理::ユーザー一覧（プロジェクト）</t>
  </si>
  <si>
    <r>
      <t xml:space="preserve">public </t>
    </r>
    <r>
      <rPr>
        <sz val="11"/>
        <color theme="1"/>
        <rFont val="ＭＳ Ｐゴシック"/>
        <family val="3"/>
        <charset val="128"/>
      </rPr>
      <t>プロジェクトへユーザーを追加</t>
    </r>
    <r>
      <rPr>
        <sz val="11"/>
        <color theme="1"/>
        <rFont val="Arial"/>
        <family val="2"/>
        <charset val="128"/>
      </rPr>
      <t>() : void</t>
    </r>
  </si>
  <si>
    <r>
      <t xml:space="preserve">public </t>
    </r>
    <r>
      <rPr>
        <sz val="11"/>
        <color theme="1"/>
        <rFont val="ＭＳ Ｐゴシック"/>
        <family val="3"/>
        <charset val="128"/>
      </rPr>
      <t>プロジェクトからユーザを外す</t>
    </r>
    <r>
      <rPr>
        <sz val="11"/>
        <color theme="1"/>
        <rFont val="Arial"/>
        <family val="2"/>
        <charset val="128"/>
      </rPr>
      <t>() : void</t>
    </r>
  </si>
  <si>
    <t>参照モデル：オブジェクトの整理::テストケース関連::テスト結果データ</t>
  </si>
  <si>
    <r>
      <t xml:space="preserve">public </t>
    </r>
    <r>
      <rPr>
        <sz val="11"/>
        <color theme="1"/>
        <rFont val="ＭＳ Ｐゴシック"/>
        <family val="3"/>
        <charset val="128"/>
      </rPr>
      <t>テストスイートのテスト定義項目ラベル名を設定</t>
    </r>
    <r>
      <rPr>
        <sz val="11"/>
        <color theme="1"/>
        <rFont val="Arial"/>
        <family val="2"/>
        <charset val="128"/>
      </rPr>
      <t>() : void</t>
    </r>
  </si>
  <si>
    <t>参照モデル：オブジェクトの整理::テストケース関連::テスト関連::テストフレーム部::テストスイートのテスト定義項目ラベル</t>
  </si>
  <si>
    <r>
      <t xml:space="preserve">public </t>
    </r>
    <r>
      <rPr>
        <sz val="11"/>
        <color theme="1"/>
        <rFont val="ＭＳ Ｐゴシック"/>
        <family val="3"/>
        <charset val="128"/>
      </rPr>
      <t>テストスイートのテスト結果項目ラベル名を設定</t>
    </r>
    <r>
      <rPr>
        <sz val="11"/>
        <color theme="1"/>
        <rFont val="Arial"/>
        <family val="2"/>
        <charset val="128"/>
      </rPr>
      <t>() : void</t>
    </r>
  </si>
  <si>
    <t>参照モデル：オブジェクトの整理::テストケース関連::テスト関連::テストフレーム部::テストスイートのテスト結果項目ラベル</t>
  </si>
  <si>
    <r>
      <t xml:space="preserve">public </t>
    </r>
    <r>
      <rPr>
        <sz val="11"/>
        <color theme="1"/>
        <rFont val="ＭＳ Ｐゴシック"/>
        <family val="3"/>
        <charset val="128"/>
      </rPr>
      <t>テスト結果ラベルの設定</t>
    </r>
    <r>
      <rPr>
        <sz val="11"/>
        <color theme="1"/>
        <rFont val="Arial"/>
        <family val="2"/>
        <charset val="128"/>
      </rPr>
      <t>() : void</t>
    </r>
  </si>
  <si>
    <t>参照モデル：オブジェクトの整理::テストケース関連::テスト関連::テスト結果部::テスト結果のラベル</t>
  </si>
  <si>
    <r>
      <t xml:space="preserve">public </t>
    </r>
    <r>
      <rPr>
        <sz val="11"/>
        <color theme="1"/>
        <rFont val="ＭＳ Ｐゴシック"/>
        <family val="3"/>
        <charset val="128"/>
      </rPr>
      <t>テスト結果の補足の設定</t>
    </r>
    <r>
      <rPr>
        <sz val="11"/>
        <color theme="1"/>
        <rFont val="Arial"/>
        <family val="2"/>
        <charset val="128"/>
      </rPr>
      <t>() : void</t>
    </r>
  </si>
  <si>
    <t>参照モデル：オブジェクトの整理::テストケース関連::テスト関連::テスト結果部::テスト結果の補足</t>
  </si>
  <si>
    <t>添付</t>
    <rPh sb="0" eb="2">
      <t>テンプ</t>
    </rPh>
    <phoneticPr fontId="1"/>
  </si>
  <si>
    <t>追加</t>
    <rPh sb="0" eb="2">
      <t>ツイカ</t>
    </rPh>
    <phoneticPr fontId="1"/>
  </si>
  <si>
    <t>削除</t>
    <rPh sb="0" eb="2">
      <t>サクジョ</t>
    </rPh>
    <phoneticPr fontId="1"/>
  </si>
  <si>
    <t>インポート</t>
    <phoneticPr fontId="1"/>
  </si>
  <si>
    <t>設定</t>
    <rPh sb="0" eb="2">
      <t>セッテイ</t>
    </rPh>
    <phoneticPr fontId="1"/>
  </si>
  <si>
    <t>一覧を表示</t>
    <rPh sb="0" eb="2">
      <t>イチラン</t>
    </rPh>
    <rPh sb="3" eb="5">
      <t>ヒョウジ</t>
    </rPh>
    <phoneticPr fontId="1"/>
  </si>
  <si>
    <t>件数</t>
    <rPh sb="0" eb="2">
      <t>ケンスウ</t>
    </rPh>
    <phoneticPr fontId="1"/>
  </si>
  <si>
    <t>共通する操作ワード</t>
    <rPh sb="0" eb="2">
      <t>キョウツウ</t>
    </rPh>
    <rPh sb="4" eb="6">
      <t>ソウサ</t>
    </rPh>
    <phoneticPr fontId="1"/>
  </si>
  <si>
    <t>共通ワード合計数</t>
    <rPh sb="0" eb="2">
      <t>キョウツウ</t>
    </rPh>
    <rPh sb="5" eb="7">
      <t>ゴウケイ</t>
    </rPh>
    <rPh sb="7" eb="8">
      <t>スウ</t>
    </rPh>
    <phoneticPr fontId="1"/>
  </si>
  <si>
    <t>全ての操作ワード数</t>
    <rPh sb="0" eb="1">
      <t>ゼン</t>
    </rPh>
    <rPh sb="3" eb="5">
      <t>ソウサ</t>
    </rPh>
    <rPh sb="8" eb="9">
      <t>スウ</t>
    </rPh>
    <phoneticPr fontId="1"/>
  </si>
  <si>
    <t>圧縮率</t>
    <rPh sb="0" eb="2">
      <t>アッシュク</t>
    </rPh>
    <rPh sb="2" eb="3">
      <t>リツ</t>
    </rPh>
    <phoneticPr fontId="1"/>
  </si>
  <si>
    <t>検索</t>
    <rPh sb="0" eb="2">
      <t>ケンサク</t>
    </rPh>
    <phoneticPr fontId="1"/>
  </si>
  <si>
    <t>共通ワードリスト</t>
    <rPh sb="0" eb="2">
      <t>キョウツウ</t>
    </rPh>
    <phoneticPr fontId="1"/>
  </si>
  <si>
    <t>※加工前のデータ。Astahのクラス図から操作を出力</t>
    <rPh sb="1" eb="3">
      <t>カコウ</t>
    </rPh>
    <rPh sb="3" eb="4">
      <t>マエ</t>
    </rPh>
    <rPh sb="18" eb="19">
      <t>ズ</t>
    </rPh>
    <rPh sb="21" eb="23">
      <t>ソウサ</t>
    </rPh>
    <rPh sb="24" eb="26">
      <t>シュツリョク</t>
    </rPh>
    <phoneticPr fontId="1"/>
  </si>
  <si>
    <r>
      <t xml:space="preserve">public </t>
    </r>
    <r>
      <rPr>
        <sz val="11"/>
        <color theme="1"/>
        <rFont val="ＭＳ Ｐゴシック"/>
        <family val="3"/>
        <charset val="128"/>
      </rPr>
      <t>プロジェクトの設定</t>
    </r>
    <r>
      <rPr>
        <sz val="11"/>
        <color theme="1"/>
        <rFont val="Arial"/>
        <family val="2"/>
        <charset val="128"/>
      </rPr>
      <t>() : void</t>
    </r>
  </si>
  <si>
    <r>
      <t xml:space="preserve">public </t>
    </r>
    <r>
      <rPr>
        <sz val="11"/>
        <color theme="1"/>
        <rFont val="ＭＳ Ｐゴシック"/>
        <family val="3"/>
        <charset val="128"/>
      </rPr>
      <t>収束曲線のラベルを設定</t>
    </r>
    <r>
      <rPr>
        <sz val="11"/>
        <color theme="1"/>
        <rFont val="Arial"/>
        <family val="2"/>
        <charset val="128"/>
      </rPr>
      <t>() : void</t>
    </r>
  </si>
  <si>
    <r>
      <t xml:space="preserve">public </t>
    </r>
    <r>
      <rPr>
        <sz val="11"/>
        <color theme="1"/>
        <rFont val="ＭＳ Ｐゴシック"/>
        <family val="3"/>
        <charset val="128"/>
      </rPr>
      <t>フッターのラベルを設定</t>
    </r>
    <r>
      <rPr>
        <sz val="11"/>
        <color theme="1"/>
        <rFont val="Arial"/>
        <family val="2"/>
        <charset val="128"/>
      </rPr>
      <t>() : void</t>
    </r>
  </si>
  <si>
    <r>
      <t xml:space="preserve">public </t>
    </r>
    <r>
      <rPr>
        <sz val="11"/>
        <color theme="1"/>
        <rFont val="ＭＳ Ｐゴシック"/>
        <family val="3"/>
        <charset val="128"/>
      </rPr>
      <t>コメント追加</t>
    </r>
    <r>
      <rPr>
        <sz val="11"/>
        <color theme="1"/>
        <rFont val="Arial"/>
        <family val="2"/>
        <charset val="128"/>
      </rPr>
      <t>() : void</t>
    </r>
  </si>
  <si>
    <t>シート名</t>
    <rPh sb="3" eb="4">
      <t>メイ</t>
    </rPh>
    <phoneticPr fontId="1"/>
  </si>
  <si>
    <t>説明</t>
    <rPh sb="0" eb="2">
      <t>セツメイ</t>
    </rPh>
    <phoneticPr fontId="1"/>
  </si>
  <si>
    <t>■目的</t>
    <rPh sb="1" eb="3">
      <t>モクテキ</t>
    </rPh>
    <phoneticPr fontId="1"/>
  </si>
  <si>
    <t>品質の定義名または定義者</t>
    <rPh sb="0" eb="2">
      <t>ヒンシツ</t>
    </rPh>
    <rPh sb="3" eb="5">
      <t>テイギ</t>
    </rPh>
    <rPh sb="5" eb="6">
      <t>メイ</t>
    </rPh>
    <rPh sb="9" eb="11">
      <t>テイギ</t>
    </rPh>
    <rPh sb="11" eb="12">
      <t>シャ</t>
    </rPh>
    <phoneticPr fontId="1"/>
  </si>
  <si>
    <t>狩野モデル</t>
    <rPh sb="0" eb="2">
      <t>カリノ</t>
    </rPh>
    <phoneticPr fontId="1"/>
  </si>
  <si>
    <t>IEEE Std 610</t>
    <phoneticPr fontId="1"/>
  </si>
  <si>
    <t>システム、コンポーネント、またはプロセスが指定された要求を満たしている度合い</t>
  </si>
  <si>
    <t>システム、コンポーネント、またはプロセスが顧客またはユーザーのニーズまたは期待を満たしている度合い</t>
    <rPh sb="21" eb="23">
      <t>コキャク</t>
    </rPh>
    <rPh sb="37" eb="39">
      <t>キタイ</t>
    </rPh>
    <rPh sb="40" eb="41">
      <t>ミ</t>
    </rPh>
    <rPh sb="46" eb="48">
      <t>ドア</t>
    </rPh>
    <phoneticPr fontId="1"/>
  </si>
  <si>
    <t>品質はだれかにとっての価値である</t>
    <phoneticPr fontId="1"/>
  </si>
  <si>
    <t>Weinberg 1994</t>
    <phoneticPr fontId="1"/>
  </si>
  <si>
    <t>ISO25040 利用時の品質</t>
    <rPh sb="9" eb="11">
      <t>リヨウ</t>
    </rPh>
    <rPh sb="11" eb="12">
      <t>ジ</t>
    </rPh>
    <rPh sb="13" eb="15">
      <t>ヒンシツ</t>
    </rPh>
    <phoneticPr fontId="1"/>
  </si>
  <si>
    <t>Joseph M. Juran</t>
    <phoneticPr fontId="1"/>
  </si>
  <si>
    <t>プロダクトの特性が顧客ニーズに応えることで満足を提供する</t>
    <rPh sb="6" eb="8">
      <t>トクセイ</t>
    </rPh>
    <rPh sb="9" eb="11">
      <t>コキャク</t>
    </rPh>
    <rPh sb="15" eb="16">
      <t>コタ</t>
    </rPh>
    <rPh sb="21" eb="23">
      <t>マンゾク</t>
    </rPh>
    <rPh sb="24" eb="26">
      <t>テイキョウ</t>
    </rPh>
    <phoneticPr fontId="1"/>
  </si>
  <si>
    <t>障害や誤りなどの不備から免れる</t>
    <rPh sb="0" eb="2">
      <t>ショウガイ</t>
    </rPh>
    <rPh sb="3" eb="4">
      <t>アヤマ</t>
    </rPh>
    <rPh sb="8" eb="10">
      <t>フビ</t>
    </rPh>
    <rPh sb="12" eb="13">
      <t>マヌガ</t>
    </rPh>
    <phoneticPr fontId="1"/>
  </si>
  <si>
    <t>原則として当たり前及び一元的品質をまずは固めるべきであるため、より魅力的な品質の提案は控える</t>
    <rPh sb="0" eb="2">
      <t>ゲンソク</t>
    </rPh>
    <rPh sb="5" eb="6">
      <t>ア</t>
    </rPh>
    <rPh sb="8" eb="9">
      <t>マエ</t>
    </rPh>
    <rPh sb="9" eb="10">
      <t>オヨ</t>
    </rPh>
    <rPh sb="11" eb="13">
      <t>イチゲン</t>
    </rPh>
    <rPh sb="13" eb="14">
      <t>テキ</t>
    </rPh>
    <rPh sb="14" eb="16">
      <t>ヒンシツ</t>
    </rPh>
    <rPh sb="20" eb="21">
      <t>カタ</t>
    </rPh>
    <rPh sb="33" eb="36">
      <t>ミリョクテキ</t>
    </rPh>
    <rPh sb="37" eb="39">
      <t>ヒンシツ</t>
    </rPh>
    <rPh sb="40" eb="42">
      <t>テイアン</t>
    </rPh>
    <rPh sb="43" eb="44">
      <t>ヒカ</t>
    </rPh>
    <phoneticPr fontId="1"/>
  </si>
  <si>
    <t>品質の定義</t>
    <rPh sb="0" eb="2">
      <t>ヒンシツ</t>
    </rPh>
    <rPh sb="3" eb="5">
      <t>テイギ</t>
    </rPh>
    <phoneticPr fontId="1"/>
  </si>
  <si>
    <t>■参考：SQuBOK Guide V2より、本プロジェクトに関する品質の定義の引用</t>
    <rPh sb="1" eb="3">
      <t>サンコウ</t>
    </rPh>
    <rPh sb="22" eb="23">
      <t>ホン</t>
    </rPh>
    <rPh sb="30" eb="31">
      <t>カン</t>
    </rPh>
    <rPh sb="33" eb="35">
      <t>ヒンシツ</t>
    </rPh>
    <rPh sb="36" eb="38">
      <t>テイギ</t>
    </rPh>
    <phoneticPr fontId="1"/>
  </si>
  <si>
    <t>ISO25040 ソフトウェア品質</t>
    <rPh sb="15" eb="17">
      <t>ヒンシツ</t>
    </rPh>
    <phoneticPr fontId="1"/>
  </si>
  <si>
    <t>明示された条件下で利用する場合に、ソフトウェア製品が明示的ニーズ及び暗黙のニーズ（※）を満たす度合い</t>
    <rPh sb="0" eb="2">
      <t>メイジ</t>
    </rPh>
    <rPh sb="5" eb="8">
      <t>ジョウケンカ</t>
    </rPh>
    <rPh sb="9" eb="11">
      <t>リヨウ</t>
    </rPh>
    <rPh sb="13" eb="15">
      <t>バアイ</t>
    </rPh>
    <rPh sb="23" eb="25">
      <t>セイヒン</t>
    </rPh>
    <rPh sb="26" eb="29">
      <t>メイジテキ</t>
    </rPh>
    <rPh sb="32" eb="33">
      <t>オヨ</t>
    </rPh>
    <rPh sb="34" eb="36">
      <t>アンモク</t>
    </rPh>
    <rPh sb="44" eb="45">
      <t>ミ</t>
    </rPh>
    <rPh sb="47" eb="49">
      <t>ドア</t>
    </rPh>
    <phoneticPr fontId="1"/>
  </si>
  <si>
    <t>※暗黙のニーズ　とは
明示されていないが、事実上のニーズ。
暗黙のニーズには、ソフトウェア製品が特定の条件下で利用されたときはじめて明らかになるものがある。
暗黙のニーズは次のものがある
ー明示されていないが、他の明示されたニーズによって暗示されたニーズ
ー明らかで、いうまでもないとみなされているので明示されないニーズ</t>
    <rPh sb="1" eb="3">
      <t>アンモク</t>
    </rPh>
    <rPh sb="11" eb="13">
      <t>メイジ</t>
    </rPh>
    <rPh sb="21" eb="23">
      <t>ジジツ</t>
    </rPh>
    <rPh sb="23" eb="24">
      <t>ジョウ</t>
    </rPh>
    <rPh sb="30" eb="32">
      <t>アンモク</t>
    </rPh>
    <rPh sb="45" eb="47">
      <t>セイヒン</t>
    </rPh>
    <rPh sb="48" eb="50">
      <t>トクテイ</t>
    </rPh>
    <rPh sb="51" eb="54">
      <t>ジョウケンカ</t>
    </rPh>
    <rPh sb="55" eb="57">
      <t>リヨウ</t>
    </rPh>
    <rPh sb="66" eb="67">
      <t>アキ</t>
    </rPh>
    <rPh sb="79" eb="81">
      <t>アンモク</t>
    </rPh>
    <rPh sb="86" eb="87">
      <t>ツギ</t>
    </rPh>
    <rPh sb="95" eb="97">
      <t>メイジ</t>
    </rPh>
    <rPh sb="105" eb="106">
      <t>ホカ</t>
    </rPh>
    <rPh sb="107" eb="109">
      <t>メイジ</t>
    </rPh>
    <rPh sb="119" eb="121">
      <t>アンジ</t>
    </rPh>
    <rPh sb="129" eb="130">
      <t>アキ</t>
    </rPh>
    <rPh sb="151" eb="153">
      <t>メイジ</t>
    </rPh>
    <phoneticPr fontId="1"/>
  </si>
  <si>
    <t>一次利用者の範疇で対応する。具体的には、製品品質の保守性・移植性・信頼性・セキュリティは今回の提出するテスト設計のスコープに含めない</t>
    <rPh sb="0" eb="2">
      <t>イチジ</t>
    </rPh>
    <rPh sb="2" eb="5">
      <t>リヨウシャ</t>
    </rPh>
    <rPh sb="6" eb="8">
      <t>ハンチュウ</t>
    </rPh>
    <rPh sb="9" eb="11">
      <t>タイオウ</t>
    </rPh>
    <rPh sb="14" eb="17">
      <t>グタイテキ</t>
    </rPh>
    <rPh sb="20" eb="22">
      <t>セイヒン</t>
    </rPh>
    <rPh sb="22" eb="24">
      <t>ヒンシツ</t>
    </rPh>
    <rPh sb="25" eb="28">
      <t>ホシュセイ</t>
    </rPh>
    <rPh sb="29" eb="32">
      <t>イショクセイ</t>
    </rPh>
    <rPh sb="33" eb="36">
      <t>シンライセイ</t>
    </rPh>
    <rPh sb="44" eb="46">
      <t>コンカイ</t>
    </rPh>
    <rPh sb="47" eb="49">
      <t>テイシュツ</t>
    </rPh>
    <rPh sb="54" eb="56">
      <t>セッケイ</t>
    </rPh>
    <rPh sb="62" eb="63">
      <t>フク</t>
    </rPh>
    <phoneticPr fontId="1"/>
  </si>
  <si>
    <t>■結論</t>
    <rPh sb="1" eb="3">
      <t>ケツロン</t>
    </rPh>
    <phoneticPr fontId="1"/>
  </si>
  <si>
    <t>特定の利用者が使用する製品が特定の利用の状況において、有効性、生産性、安全性及び満足性に関して特定の目標を達成するための利用者のニーズを満たす度合い</t>
    <rPh sb="0" eb="2">
      <t>トクテイ</t>
    </rPh>
    <rPh sb="3" eb="6">
      <t>リヨウシャ</t>
    </rPh>
    <rPh sb="7" eb="9">
      <t>シヨウ</t>
    </rPh>
    <rPh sb="11" eb="13">
      <t>セイヒン</t>
    </rPh>
    <rPh sb="14" eb="16">
      <t>トクテイ</t>
    </rPh>
    <rPh sb="17" eb="19">
      <t>リヨウ</t>
    </rPh>
    <rPh sb="20" eb="22">
      <t>ジョウキョウ</t>
    </rPh>
    <rPh sb="27" eb="30">
      <t>ユウコウセイ</t>
    </rPh>
    <rPh sb="31" eb="34">
      <t>セイサンセイ</t>
    </rPh>
    <rPh sb="35" eb="38">
      <t>アンゼンセイ</t>
    </rPh>
    <rPh sb="38" eb="39">
      <t>オヨ</t>
    </rPh>
    <rPh sb="40" eb="42">
      <t>マンゾク</t>
    </rPh>
    <rPh sb="42" eb="43">
      <t>セイ</t>
    </rPh>
    <rPh sb="44" eb="45">
      <t>カン</t>
    </rPh>
    <rPh sb="47" eb="49">
      <t>トクテイ</t>
    </rPh>
    <rPh sb="50" eb="52">
      <t>モクヒョウ</t>
    </rPh>
    <rPh sb="53" eb="55">
      <t>タッセイ</t>
    </rPh>
    <rPh sb="60" eb="63">
      <t>リヨウシャ</t>
    </rPh>
    <rPh sb="68" eb="69">
      <t>ミ</t>
    </rPh>
    <rPh sb="71" eb="73">
      <t>ドア</t>
    </rPh>
    <phoneticPr fontId="1"/>
  </si>
  <si>
    <t>「条件化」は、各ステークホルダー及び利用環境を指す。</t>
    <rPh sb="1" eb="3">
      <t>ジョウケン</t>
    </rPh>
    <rPh sb="3" eb="4">
      <t>カ</t>
    </rPh>
    <rPh sb="7" eb="8">
      <t>カク</t>
    </rPh>
    <rPh sb="16" eb="17">
      <t>オヨ</t>
    </rPh>
    <rPh sb="18" eb="20">
      <t>リヨウ</t>
    </rPh>
    <rPh sb="20" eb="22">
      <t>カンキョウ</t>
    </rPh>
    <rPh sb="23" eb="24">
      <t>サ</t>
    </rPh>
    <phoneticPr fontId="1"/>
  </si>
  <si>
    <t>品質の定義はISO25040のソフトウェア品質の定義を中心とする。</t>
    <rPh sb="0" eb="2">
      <t>ヒンシツ</t>
    </rPh>
    <rPh sb="3" eb="5">
      <t>テイギ</t>
    </rPh>
    <rPh sb="21" eb="23">
      <t>ヒンシツ</t>
    </rPh>
    <rPh sb="24" eb="26">
      <t>テイギ</t>
    </rPh>
    <rPh sb="27" eb="29">
      <t>チュウシン</t>
    </rPh>
    <phoneticPr fontId="1"/>
  </si>
  <si>
    <t>ニーズは、要件（要求を合意したもの）と読み替える。</t>
    <rPh sb="19" eb="20">
      <t>ヨ</t>
    </rPh>
    <rPh sb="21" eb="22">
      <t>カ</t>
    </rPh>
    <phoneticPr fontId="1"/>
  </si>
  <si>
    <t>要求（未合意だが、追加で検討を依頼したいもの）も対象とする。</t>
    <rPh sb="0" eb="2">
      <t>ヨウキュウ</t>
    </rPh>
    <rPh sb="3" eb="4">
      <t>ミ</t>
    </rPh>
    <rPh sb="4" eb="6">
      <t>ゴウイ</t>
    </rPh>
    <rPh sb="9" eb="11">
      <t>ツイカ</t>
    </rPh>
    <rPh sb="12" eb="14">
      <t>ケントウ</t>
    </rPh>
    <rPh sb="15" eb="17">
      <t>イライ</t>
    </rPh>
    <rPh sb="24" eb="26">
      <t>タイショウ</t>
    </rPh>
    <phoneticPr fontId="1"/>
  </si>
  <si>
    <t>原則として当たり前及び一元的品質をまずは固めるべきであるため、より魅力的な品質の提案は控える</t>
    <phoneticPr fontId="1"/>
  </si>
  <si>
    <t>■注意</t>
    <rPh sb="1" eb="3">
      <t>チュウイ</t>
    </rPh>
    <phoneticPr fontId="1"/>
  </si>
  <si>
    <t>一日3回のバッチ処理の負荷。</t>
    <rPh sb="0" eb="2">
      <t>イチニチ</t>
    </rPh>
    <rPh sb="3" eb="4">
      <t>カイ</t>
    </rPh>
    <rPh sb="8" eb="10">
      <t>ショリ</t>
    </rPh>
    <rPh sb="11" eb="13">
      <t>フカ</t>
    </rPh>
    <phoneticPr fontId="1"/>
  </si>
  <si>
    <t>テスト観点</t>
    <rPh sb="3" eb="5">
      <t>カンテン</t>
    </rPh>
    <phoneticPr fontId="1"/>
  </si>
  <si>
    <t>テスト条件</t>
    <rPh sb="3" eb="5">
      <t>ジョウケン</t>
    </rPh>
    <phoneticPr fontId="1"/>
  </si>
  <si>
    <t>テストタイプ</t>
    <phoneticPr fontId="1"/>
  </si>
  <si>
    <t>システムを受け入れる判断に焦点を当てたテストレベル</t>
  </si>
  <si>
    <t>開発のための  -  公式日本語翻訳版」の定義を使用。</t>
  </si>
  <si>
    <t>よりも顧客との協調を重視する・計画に従うことよりも変化に対応することを重視する</t>
  </si>
  <si>
    <t>するドキュメントを利用するときに検出できることもある。</t>
  </si>
  <si>
    <t>コンポーネントまたはシステムに含まれる、定義された形式の構造で情報を交換するインターフェースの 1 つ。</t>
  </si>
  <si>
    <t>Application Programming Interface  の頭字語。</t>
  </si>
  <si>
    <t>自動車業界のプロセス用のプロセス参照モデルおよび関連するプロセスアセスメントモデル。 ISO/IEC 33002 ： 2015</t>
  </si>
  <si>
    <t>の要件に準拠する。</t>
  </si>
  <si>
    <t>することについてクレームを付けはするものの、足りないテスト時間を補うために超過勤務する ( ある意味 ) 「ヒー</t>
  </si>
  <si>
    <t>ロー」的な仕事を楽しんでおり、その結果スケジュールの遅延を増長することがある。</t>
  </si>
  <si>
    <t>こと。特定の要求への整合を実証すること。</t>
  </si>
  <si>
    <t>化したプロセスを含む。</t>
  </si>
  <si>
    <t>事や活動の結果が容易に把握でき、業務上の目標と関連付けることができる。</t>
  </si>
  <si>
    <t>り、プログラムを１ステップずつ実行したりできる。</t>
  </si>
  <si>
    <t>ステムの故障を引き起こす。</t>
  </si>
  <si>
    <t>る。</t>
  </si>
  <si>
    <t>「 CMMI V1.2  モデル  -  開発のための  -  公式日本語翻訳版」の定義を使用。</t>
  </si>
  <si>
    <t>をセキュリティで保護する。</t>
  </si>
  <si>
    <t>ズ名称は「 CMMI V1.2  モデル  -  開発のための  -  公式日本語翻訳版」の定義を使用。</t>
  </si>
  <si>
    <t>復サイクルを繰り返して開発する。各反復サイクルでは、プロダクトの機能を継続的に追加する。</t>
  </si>
  <si>
    <t>れる。</t>
  </si>
  <si>
    <t>ための  -  公式日本語翻訳版」の定義を使用。</t>
  </si>
  <si>
    <t>釈する。</t>
  </si>
  <si>
    <t>して構成する。</t>
  </si>
  <si>
    <t>るようマネジメントアプローチの効率を評価する。</t>
  </si>
  <si>
    <t>組織化、問題解決、意思決定、文書作成の補助として活用される。</t>
  </si>
  <si>
    <t>ウェア配布を行なうために使用する。</t>
  </si>
  <si>
    <t>テム、その他のアプリケーションを含むこともある。</t>
  </si>
  <si>
    <t>い。</t>
  </si>
  <si>
    <t>来する。</t>
  </si>
  <si>
    <r>
      <t xml:space="preserve">9000:2006 </t>
    </r>
    <r>
      <rPr>
        <sz val="11"/>
        <color theme="1"/>
        <rFont val="ＭＳ Ｐゴシック"/>
        <family val="3"/>
        <charset val="128"/>
      </rPr>
      <t>より引用</t>
    </r>
  </si>
  <si>
    <t>らを選択した理由などが識別される。レビュー計画プロセスの記録である。</t>
  </si>
  <si>
    <t>こともあるし、反復することもある。</t>
  </si>
  <si>
    <t>を提供する。</t>
  </si>
  <si>
    <t>ドウェアなどが含まれることがある。</t>
  </si>
  <si>
    <t>含むテストプロセスの評価からなる。</t>
  </si>
  <si>
    <t>ティス、・プロセス志向よりも展開志向、・品質保証 ( 部門 ) よりもピアレビュー、・モデル駆動よりもビジネス駆動。</t>
  </si>
  <si>
    <t>ト担当者はその場で作成して実行し、進捗を記録する。</t>
  </si>
  <si>
    <t>備、評価をすること。</t>
  </si>
  <si>
    <t>保証からなる。</t>
  </si>
  <si>
    <t>テストプロセスを改善するための、継続するビジネス駆動のフレームワーク。効果的で効率的なテストプロセスの主要</t>
  </si>
  <si>
    <t>な要素を定義する。</t>
  </si>
  <si>
    <t>る舞いに一貫性を持たせるために頻繁に使用する。</t>
  </si>
  <si>
    <t>異なる流動的なアプローチである。なぜならば、プロダクトごとに異なる品質の側面によりビジネスに求められる特徴</t>
  </si>
  <si>
    <t>が変わってくるためである。</t>
  </si>
  <si>
    <t>コストのトレードオフに基づく意思決定プロセスによって決められる。</t>
  </si>
  <si>
    <r>
      <t>悪用ケース【</t>
    </r>
    <r>
      <rPr>
        <sz val="11"/>
        <color theme="1"/>
        <rFont val="Arial"/>
        <family val="2"/>
        <charset val="128"/>
      </rPr>
      <t xml:space="preserve">  abuse case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ユースケース【</t>
    </r>
    <r>
      <rPr>
        <sz val="11"/>
        <color theme="1"/>
        <rFont val="Arial"/>
        <family val="2"/>
        <charset val="128"/>
      </rPr>
      <t xml:space="preserve">  use case </t>
    </r>
    <r>
      <rPr>
        <sz val="11"/>
        <color theme="1"/>
        <rFont val="ＭＳ Ｐゴシック"/>
        <family val="3"/>
        <charset val="128"/>
      </rPr>
      <t>】アクターが悪意を持ってシステムまたは他のアクターに危害</t>
    </r>
    <r>
      <rPr>
        <sz val="11"/>
        <color theme="1"/>
        <rFont val="Arial"/>
        <family val="2"/>
        <charset val="128"/>
      </rPr>
      <t xml:space="preserve"> </t>
    </r>
    <r>
      <rPr>
        <sz val="11"/>
        <color theme="1"/>
        <rFont val="ＭＳ Ｐゴシック"/>
        <family val="3"/>
        <charset val="128"/>
      </rPr>
      <t>を及ぼすユースケース。</t>
    </r>
  </si>
  <si>
    <t>受け入れ基準【  acceptance criteria 】ユーザ、顧客、その他の認可団体が、コンポーネントやシステムを受け入れる場合、満たさねばならない基準。受け入れテスト</t>
  </si>
  <si>
    <t>アクセシビリティ【  accessibility 】異なる特性と能力を持つさまざまな人が、特定の使用状況で特定の目標を達成するためにコンポーネントやシステムを使用できる度合。</t>
  </si>
  <si>
    <t>アクセシビリティテスト【  accessibility testing 】身体的な制約を持つ人を含むユーザが、どの程度容易にコンポーネントやシステムを利用できるか判定するテスト。JSTQB 訳注】この「テスト」は実行とそのための一連の活動を意味している。</t>
  </si>
  <si>
    <t>アカウントハーベスティング【  account harvesting 】セキュリティ攻撃に使用することを目的として、ユーザアカウント情報をト ライ＆エラーで繰り返し試みて取得するプロセス。</t>
  </si>
  <si>
    <t>行動  (IDEAL) 【  acting (IDEAL) 】IDEAL モデルの 1 フェーズであり、改善を展開し、実践し、組織全体に導入する。行動フェーズでは、解決策の創造、試行 / 試験的導入、改良、実行の活動によって構成される。 JSTQB 訳注】 IDEAL のフェーズ名称は「 CMMI V1.2  モデル  -</t>
  </si>
  <si>
    <t>実際の結果【  actual result 】Synonyms:  実行結果【  actual outcome 】コンポーネントやシステムをテストしたときに、生じた／観察された振る舞い。</t>
  </si>
  <si>
    <t>アドホックレビュー【  ad hoc review 】体系的なプロセスなしに非形式的に行うレビュー技法のひとつ。</t>
  </si>
  <si>
    <t>適応性【  adaptability 】  (Old Translation Version)コンポーネントやシステムが、異なるまたは進化していくハードウェア環境やソフトウェア環境に適用できる度合い。</t>
  </si>
  <si>
    <r>
      <t>アジャイルマニフェスト【</t>
    </r>
    <r>
      <rPr>
        <sz val="11"/>
        <color theme="1"/>
        <rFont val="Arial"/>
        <family val="2"/>
        <charset val="128"/>
      </rPr>
      <t xml:space="preserve">  agile manifesto </t>
    </r>
    <r>
      <rPr>
        <sz val="11"/>
        <color theme="1"/>
        <rFont val="ＭＳ Ｐゴシック"/>
        <family val="3"/>
        <charset val="128"/>
      </rPr>
      <t>】アジャイルソフトウェア開発を支援する価値に関する宣言。ここでいう価値とは、以下のようなものである。・プロセスやツールよりも個人との対話を重視する・網羅的なドキュメントよりも動作するソフトウェアを重視する・契約交渉</t>
    </r>
  </si>
  <si>
    <t>アジャイルソフトウェア開発【  agile software development 】イテレーティブ - インクリメンタル開発に基づくソフトウェア開発。自己組織化された機能横断的役割を担うチーム間での共同作業によって要件と解決策を発展させていく。</t>
  </si>
  <si>
    <t>アジャイルテスト【  agile testing 】See Also:  テスト駆動開発【  test driven development 】エクストリームプログラミング 【  XP 】のような技法や手法が取り込まれているアジャイルソフトウェア開発方法論を用いたり、開発をテストの一部とみなしたり 、テストファースト設計パラダイムを重視するプロジェクトで実施するテスト。</t>
  </si>
  <si>
    <t>アルファテスト【  alpha testing 】開発担当者のテスト環境で実行する受け入れテストの一種。開発組織外の担当者が実行する。</t>
  </si>
  <si>
    <r>
      <t>分析的テスト戦略【</t>
    </r>
    <r>
      <rPr>
        <sz val="11"/>
        <color theme="1"/>
        <rFont val="Arial"/>
        <family val="2"/>
        <charset val="128"/>
      </rPr>
      <t xml:space="preserve">  analytical test strategy </t>
    </r>
    <r>
      <rPr>
        <sz val="11"/>
        <color theme="1"/>
        <rFont val="ＭＳ Ｐゴシック"/>
        <family val="3"/>
        <charset val="128"/>
      </rPr>
      <t>】テスト戦略の一つ。テストチームはテストベースを分析して、カバーするテスト</t>
    </r>
    <r>
      <rPr>
        <sz val="11"/>
        <color theme="1"/>
        <rFont val="Arial"/>
        <family val="2"/>
        <charset val="128"/>
      </rPr>
      <t xml:space="preserve"> </t>
    </r>
    <r>
      <rPr>
        <sz val="11"/>
        <color theme="1"/>
        <rFont val="ＭＳ Ｐゴシック"/>
        <family val="3"/>
        <charset val="128"/>
      </rPr>
      <t>条件を識別する。</t>
    </r>
  </si>
  <si>
    <t>解析性【  analyzability 】コンポーネントやシステムへの一つ以上の意図的な変更の影響、欠陥または故障原因の診断、修正箇所の識別について、コンポーネントやシステムを評価できる度合い。</t>
  </si>
  <si>
    <t>不正【  anomaly 】要求仕様、設計ドキュメント、ユーザドキュメント、標準など、または知見、経験から逸脱するあらゆる状態。レビュー、テスト、分析、コンパイルをする中で検出できるが、それだけにとどまらず、ソフトウェアプロダクトや該当</t>
  </si>
  <si>
    <r>
      <t>アンチマルウェア【</t>
    </r>
    <r>
      <rPr>
        <sz val="11"/>
        <color theme="1"/>
        <rFont val="Arial"/>
        <family val="2"/>
        <charset val="128"/>
      </rPr>
      <t xml:space="preserve">  anti-malware </t>
    </r>
    <r>
      <rPr>
        <sz val="11"/>
        <color theme="1"/>
        <rFont val="ＭＳ Ｐゴシック"/>
        <family val="3"/>
        <charset val="128"/>
      </rPr>
      <t>】マルウェアを検出し阻止するソフトウェア。</t>
    </r>
    <r>
      <rPr>
        <sz val="11"/>
        <color theme="1"/>
        <rFont val="Arial"/>
        <family val="2"/>
        <charset val="128"/>
      </rPr>
      <t xml:space="preserve"> malware </t>
    </r>
    <r>
      <rPr>
        <sz val="11"/>
        <color theme="1"/>
        <rFont val="ＭＳ Ｐゴシック"/>
        <family val="3"/>
        <charset val="128"/>
      </rPr>
      <t>も参照のこと。</t>
    </r>
  </si>
  <si>
    <t>アンチパターン【  anti-pattern 】最初は有益で一般的に使用できるように思われるが、実際には効果がない、または逆効果である 反復的な活動、プロセス、構造、または再利用可能なソリューション。</t>
  </si>
  <si>
    <t>API テスト【  API testing 】アプリケーションのプログラミングインターフェースを直接使用し、テスト対象のソフトウェアにコマンドを発行して行うテスト。</t>
  </si>
  <si>
    <t>理解性【  understandability 】  (Old Translation Version)See Also:  使用性【  usability 】ソフトウェアが特定の作業に特定の利用条件で適用できるかどうか、およびどのように利用できるかを利用者が理解できるソフトウェア製品の能力。 JSTQB 訳注】 JIS X 0129-1:2003 より引用。</t>
  </si>
  <si>
    <t>アセスメントレポート【  assessment report 】See Also:  プロセスアセスメント【  process assessment 】アセスメント結果、たとえば結論、提案、所見などをまとめたドキュメント。</t>
  </si>
  <si>
    <t>アセッサー【  assessor 】アセスメントを実行する人。アセスメントチームのメンバー。</t>
  </si>
  <si>
    <t>不可分条件【  atomic condition 】  (Old Translation Version)これ以上分解できない条件、すなわち、論理演算子【  AND 、 OR 、 XOR 】で結合されている  2  つ以上の単一条件を含まない条件。</t>
  </si>
  <si>
    <t>攻撃ベクトル【  attack vector 】攻撃者が悪意を持ってシステムへアクセスするために使用するパスまたは手段。</t>
  </si>
  <si>
    <t>攻撃者【  attacker 】See Also:  ハッカー【  hacker 】潜在的な悪意を持って、許可なしにデータ、機能、またはシステムの他の 制限された領域にアクセスする人またはプロセス。</t>
  </si>
  <si>
    <t>監査【  audit 】成果物、プロセス、または一連のプロセスに対する独立した評価。仕様、標準、契約、その他の条件を遵守していることを第三者機関の担当者が確認する。</t>
  </si>
  <si>
    <t>認証【  authentication 】See Also:  承認【  authorization 】人またはプロセスが、実際に、それが名乗っている人またはプロセスであることを確認する手順。</t>
  </si>
  <si>
    <t>承認【  authorization 】See Also:  認証【  authentication 】リソースにアクセスすることを可能にする、人、またはプロセスに付与される権限。</t>
  </si>
  <si>
    <r>
      <t>自動化コード欠陥密度【</t>
    </r>
    <r>
      <rPr>
        <sz val="11"/>
        <color theme="1"/>
        <rFont val="Arial"/>
        <family val="2"/>
        <charset val="128"/>
      </rPr>
      <t xml:space="preserve">  automation code defect density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欠陥密度【</t>
    </r>
    <r>
      <rPr>
        <sz val="11"/>
        <color theme="1"/>
        <rFont val="Arial"/>
        <family val="2"/>
        <charset val="128"/>
      </rPr>
      <t xml:space="preserve">  defect density </t>
    </r>
    <r>
      <rPr>
        <sz val="11"/>
        <color theme="1"/>
        <rFont val="ＭＳ Ｐゴシック"/>
        <family val="3"/>
        <charset val="128"/>
      </rPr>
      <t>】テスト自動化コードのコ</t>
    </r>
    <r>
      <rPr>
        <sz val="11"/>
        <color theme="1"/>
        <rFont val="Arial"/>
        <family val="2"/>
        <charset val="128"/>
      </rPr>
      <t xml:space="preserve"> </t>
    </r>
    <r>
      <rPr>
        <sz val="11"/>
        <color theme="1"/>
        <rFont val="ＭＳ Ｐゴシック"/>
        <family val="3"/>
        <charset val="128"/>
      </rPr>
      <t>ンポーネントの欠陥密度。</t>
    </r>
  </si>
  <si>
    <t>automotive safety integrity level  【 自動車用安全度水準】【  ASIL 】ISO 26262 のアイテムまたは要素の必要要件と、不合理 な残余リスクを回避するための安全方策を、 4 つのレベルで指定する。</t>
  </si>
  <si>
    <t>可用性【  availability 】使用する際にコンポーネントやシステムが稼動し、利用可能な度合い。</t>
  </si>
  <si>
    <t>back-to-back-testing 【 バックツーバックテスト】テストアイテムの、または同じテストアイテムのシミュレーションモデルの 2  つ以上のバリアントを比較するテスト。すべてのバリアントに対して同じテストケースを実行し、結果を比較する。</t>
  </si>
  <si>
    <t>バランスドスコアカード【  balanced scorecard 】See Also:  コーポレートダッシュボード【  corporate dashboard 】 , スコア カード【  scorecard 】企業の営業活動がその目的と整合しているかどうかをビジネスの構想や戦略の観点から評価するための戦略的ツール。</t>
  </si>
  <si>
    <t>振る舞い【  behavior 】入力値や事前条件のセットに対する、コンポーネントやシステムの反応。</t>
  </si>
  <si>
    <t>ベータテスト【  beta testing 】Synonyms:  フィールドテスト【  field testing 】外部のサイトにおいて開発担当者のテスト環境で実行される受け入れテストの一種。開発組織外の担当者が実行する。</t>
  </si>
  <si>
    <t>ブラックボックステスト技法【  black-box test technique 】Synonyms:  ブラックボックス技法【  black box technique 】 ,  仕様ベースの技法【  specification-based technique 】 ,  仕様ベースドテスト設計技法【  specification-based test design technique 】コンポーネントやシステムの仕様の分析に基づくテスト技法のひとつ。</t>
  </si>
  <si>
    <t>ボットネット【  botnet 】ボットまたはロボットと呼ばれる侵害されたコンピュータのネットワーク。第三者によって制御され、マ ルウェアまたはスパムを送信するため、または攻撃を実行するために使用される。</t>
  </si>
  <si>
    <t>境界値【  boundary value 】順序付けられた値を持つ同値パーティションにおける最大値もしくは最小値。</t>
  </si>
  <si>
    <t>境界値分析【  boundary value analysis 】See Also:  境界値【  boundary value 】ブラックボックステスト設計技法の 1 つ。境 界値に基づいてテストケースを設計する。</t>
  </si>
  <si>
    <t>境界値カバレッジ【  boundary value coverage 】  (Old Translation Version)テストスイートによって遂行された境界値のパーセ ンテージ。</t>
  </si>
  <si>
    <t>ブランチ【  branch 】  (Old Translation Version)基本ブロックの一つ。二つ以上の実行可能なパスから、一つのパスを実行するために、プログラム構造に基づき選択された基本ブロック。たとえば、 case 、 jump 、 go to 、 if-then-else 。</t>
  </si>
  <si>
    <t>ブランチカバレッジ【  branch coverage 】  (Old Translation Version)テストスイートによって遂行された分岐のパーセンテージ 。 100% のブランチカバレッジは 100% のデシジョンカバレッジと 100% のステートメントカバレッジの両方を意味する。</t>
  </si>
  <si>
    <t>ビルド検証テスト【  build verification test 】  (BVT)See Also:  回帰テスト【  regression testing 】 , スモークテスト【  smoke test 】新たに作成した各ビルドに対して、完全性を確認し、主要な機能性、安定性、および試験性を検証する自動化テストの</t>
  </si>
  <si>
    <t>セット。ビルドが頻繁にリリースされる場合【 たとえば、アジャイルプロジェクト】に、業界で一般的に行なわれるテストである。 新たに作成したビルドは、このテストの完了後に、次のテストに向けてリリースされる。</t>
  </si>
  <si>
    <t>コールグラフ【  call graph 】プログラムにおけるサブルーチン間の呼び出し関係の抽象的表現。</t>
  </si>
  <si>
    <t>能力成熟度モデル統合  (CMMI) 【  Capability Maturity Model Integration (CMMI) 】  (CMMI)効率的にプロダクトを開発・保守するためのプロセスの重要要素を記述したフレームワーク。プロダクトの開発・保守における計画、エンジニアリング、マネジメントでのベストプラクティスをカバーする。</t>
  </si>
  <si>
    <r>
      <t>キャプチャ</t>
    </r>
    <r>
      <rPr>
        <sz val="11"/>
        <color theme="1"/>
        <rFont val="Arial"/>
        <family val="2"/>
        <charset val="128"/>
      </rPr>
      <t xml:space="preserve"> / </t>
    </r>
    <r>
      <rPr>
        <sz val="11"/>
        <color theme="1"/>
        <rFont val="ＭＳ Ｐゴシック"/>
        <family val="3"/>
        <charset val="128"/>
      </rPr>
      <t>プレイバック【</t>
    </r>
    <r>
      <rPr>
        <sz val="11"/>
        <color theme="1"/>
        <rFont val="Arial"/>
        <family val="2"/>
        <charset val="128"/>
      </rPr>
      <t xml:space="preserve">  capture/playback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テスト自動化手法の一つ。手動テスト中の入力を</t>
    </r>
    <r>
      <rPr>
        <sz val="11"/>
        <color theme="1"/>
        <rFont val="Arial"/>
        <family val="2"/>
        <charset val="128"/>
      </rPr>
      <t xml:space="preserve"> </t>
    </r>
    <r>
      <rPr>
        <sz val="11"/>
        <color theme="1"/>
        <rFont val="ＭＳ Ｐゴシック"/>
        <family val="3"/>
        <charset val="128"/>
      </rPr>
      <t>記録させ、自動テストのスクリプトを作成して、後に実行【</t>
    </r>
    <r>
      <rPr>
        <sz val="11"/>
        <color theme="1"/>
        <rFont val="Arial"/>
        <family val="2"/>
        <charset val="128"/>
      </rPr>
      <t xml:space="preserve"> </t>
    </r>
    <r>
      <rPr>
        <sz val="11"/>
        <color theme="1"/>
        <rFont val="ＭＳ Ｐゴシック"/>
        <family val="3"/>
        <charset val="128"/>
      </rPr>
      <t>再現】させるもの。</t>
    </r>
  </si>
  <si>
    <t>キャプチャ / プレイバックツール【  capture/playback tool 】Synonyms:  キャプチャ / リプレイツール【  capture/replay tool 】 ,  記録再生ツール【  record/playback tool 】テスト実行ツールの一つ。手動テスト中の入力を記録させ、自動テストのスクリプトを作成して、後に実行【 再現】させるもの。自動回帰テストで利用することが多い。</t>
  </si>
  <si>
    <t>特性要因図【  cause-effect diagram 】Synonyms:  フィッシュボーンダイアグラム【  fishbone diagram 】 ,  石川ダイアグラム 【  Ishikawa diagram 】問題のさまざまな根本的原因の相互関係を整理し示すための図表現。【 潜在的な】欠陥あるいは故障をルートノードとする水平的なツリー構造を用いて、その欠陥あるいは故障の原因をカテゴリ、サブカテゴリに整理する。</t>
  </si>
  <si>
    <t>原因結果グラフ【  cause-effect graph 】入力、刺激【 原因】、関連する出力【 結果】を図式表現したもの。テストケースの設計 で使用できる。原因結果グラフ法【  cause-effect graphing 】Synonyms:  原因結果分析【  cause-effect analysis 】ブラックボ ックステスト設計技法の一つ。原因結果グラフからテストケースを設計する。</t>
  </si>
  <si>
    <r>
      <t>認定【</t>
    </r>
    <r>
      <rPr>
        <sz val="11"/>
        <color theme="1"/>
        <rFont val="Arial"/>
        <family val="2"/>
        <charset val="128"/>
      </rPr>
      <t xml:space="preserve">  certification </t>
    </r>
    <r>
      <rPr>
        <sz val="11"/>
        <color theme="1"/>
        <rFont val="ＭＳ Ｐゴシック"/>
        <family val="3"/>
        <charset val="128"/>
      </rPr>
      <t>】コンポーネント、システム、人が、適格要件に従っていることを確認するプロセス。たとえば、試験に合格するなど。</t>
    </r>
  </si>
  <si>
    <t>変更管理【  change management 】See Also:  構成管理【  configuration management 】(1) 個人やチーム、組織を現在の状態から望ましい状態へと移行させるための構造化されたアプローチ。 (2) プロダクトやサービスに対して変更あるいは提案された変更を達 成するためのコントロールされた方法。</t>
  </si>
  <si>
    <r>
      <t>変更関連のテスト【</t>
    </r>
    <r>
      <rPr>
        <sz val="11"/>
        <color theme="1"/>
        <rFont val="Arial"/>
        <family val="2"/>
        <charset val="128"/>
      </rPr>
      <t xml:space="preserve">  change-related testing </t>
    </r>
    <r>
      <rPr>
        <sz val="11"/>
        <color theme="1"/>
        <rFont val="ＭＳ Ｐゴシック"/>
        <family val="3"/>
        <charset val="128"/>
      </rPr>
      <t>】コンポーネント、またはシステムの変更を契機に行うテストの一種。</t>
    </r>
  </si>
  <si>
    <t>チェックリストベースドレビュー【  checklist-based reviewing 】質問または確認項目のリストを使用して行うレビュー技法。</t>
  </si>
  <si>
    <t>チェックリストベースドテスト【  checklist-based testing 】経験ベースのテスト技法であり、経験を積んだテスト担当者が、気づき、チェックし、あるいは記憶すべき項目の高位レベルのリストやルール集、検証すべき基準を使用して実施する。</t>
  </si>
  <si>
    <t>クラシフィケーションツリー【  classification tree 】テスト対象のテストデータ領域を表すツリーダイアグラム。</t>
  </si>
  <si>
    <r>
      <t>クラシフィケーションツリー技法【</t>
    </r>
    <r>
      <rPr>
        <sz val="11"/>
        <color theme="1"/>
        <rFont val="Arial"/>
        <family val="2"/>
        <charset val="128"/>
      </rPr>
      <t xml:space="preserve">  classification tree technique </t>
    </r>
    <r>
      <rPr>
        <sz val="11"/>
        <color theme="1"/>
        <rFont val="ＭＳ Ｐゴシック"/>
        <family val="3"/>
        <charset val="128"/>
      </rPr>
      <t>】ブラックボックステスト技法のひとつ。クラシフィケーションツリーを使用してテストケースを設計する。</t>
    </r>
  </si>
  <si>
    <t>CLI テスト【  CLI testing 】専用のコマンドラインインターフェースを使用してテスト対象のソフトウェアにコマンドを発行して行うテスト。</t>
  </si>
  <si>
    <t>closed-loop-system 【 クローズドループシステム】制御アクションまたは入力が、出力または出力の変化に依存するシステム。</t>
  </si>
  <si>
    <t>共存性【  co-existence 】コンポーネントやシステムが、他のコンポーネントやシステムと環境やリソースを共有しながら、それら に悪い影響を及ぼすことなく必要な機能を実行できる度合い。</t>
  </si>
  <si>
    <t>コードカバレッジ【  code coverage 】コードのカバレッジ。</t>
  </si>
  <si>
    <t>共依存的振る舞い【  codependent behavior 】他人に対する過度の感情的および精神的依存。特に、人が望ましくない振る舞いをし ている場合にそれを変えさせようとせず、その支援しか行なわないという精神的状態。たとえばソフトウェアテストにおいては、テストへの移行が遅延</t>
  </si>
  <si>
    <t>コーディング標準【  coding standard 】データもしくはプログラムコンポーネントの設計の特性を示す、もしくは設計の説明をした標準の 1 つ。</t>
  </si>
  <si>
    <t>組み合わせテスト【  combinatorial testing 】ブラックボックステスト技法のひとつ。複数のパラメータの値を特定の組み合わせで実行するためのテストケースを設計する。</t>
  </si>
  <si>
    <r>
      <t xml:space="preserve">Command-Line Interface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コマンドラインインターフェース】の頭字語。市販ソフトウェア【</t>
    </r>
    <r>
      <rPr>
        <sz val="11"/>
        <color theme="1"/>
        <rFont val="Arial"/>
        <family val="2"/>
        <charset val="128"/>
      </rPr>
      <t xml:space="preserve">  commercial off-the-shelf </t>
    </r>
    <r>
      <rPr>
        <sz val="11"/>
        <color theme="1"/>
        <rFont val="ＭＳ Ｐゴシック"/>
        <family val="3"/>
        <charset val="128"/>
      </rPr>
      <t>】【</t>
    </r>
    <r>
      <rPr>
        <sz val="11"/>
        <color theme="1"/>
        <rFont val="Arial"/>
        <family val="2"/>
        <charset val="128"/>
      </rPr>
      <t xml:space="preserve">  COTS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既製ソフトウェア【</t>
    </r>
    <r>
      <rPr>
        <sz val="11"/>
        <color theme="1"/>
        <rFont val="Arial"/>
        <family val="2"/>
        <charset val="128"/>
      </rPr>
      <t xml:space="preserve">  off-the-shelf software </t>
    </r>
    <r>
      <rPr>
        <sz val="11"/>
        <color theme="1"/>
        <rFont val="ＭＳ Ｐゴシック"/>
        <family val="3"/>
        <charset val="128"/>
      </rPr>
      <t>】一般市場の多数の顧客向けに同一の規格で開発されたプロダクトの一種。</t>
    </r>
  </si>
  <si>
    <t>互換性【  compatibility 】コンポーネントやシステムが他のコンポーネントやシステムと情報を交換できる度合、および／もしくは、同じハードウェアまたはソフトウェア環境を共有しながら、必要な機能を実行できる度合。</t>
  </si>
  <si>
    <t>コンパイラ【  compiler 】高度な命令語で表現されたプログラムを、等価の機械語に翻訳するコンピュータプログラム。</t>
  </si>
  <si>
    <t>複雑度【  complexity 】See Also:  サイクロマティック複雑度【  cyclomatic complexity 】コンポーネントやシステムの設計・内部構造において、理解、保守、検証することが難しい度合。</t>
  </si>
  <si>
    <t>標準適合性【  compliance 】法律および類似の法規の標準・規則または規制に対する、コンポーネントまたはシステムによる遵守。</t>
  </si>
  <si>
    <t>標準適合性テスト【  compliance testing 】Synonyms:  適合テスト【  conformance testing 】 ,  規程テスト【  regulation testing 】 ,  標準テスト【  standards testing 】コンポーネントやシステムの標準適合性を判定するテスト。</t>
  </si>
  <si>
    <t>コンポーネント統合テスト【  component integration testing 】Synonyms:  リンクテスト【  link testing 】テストアイテムが、統合されたコンポーネント間のインターフェースおよび相互作用であるテスト。</t>
  </si>
  <si>
    <r>
      <t>コンポーネントテスト【</t>
    </r>
    <r>
      <rPr>
        <sz val="11"/>
        <color theme="1"/>
        <rFont val="Arial"/>
        <family val="2"/>
        <charset val="128"/>
      </rPr>
      <t xml:space="preserve">  component testing </t>
    </r>
    <r>
      <rPr>
        <sz val="11"/>
        <color theme="1"/>
        <rFont val="ＭＳ Ｐゴシック"/>
        <family val="3"/>
        <charset val="128"/>
      </rPr>
      <t>】</t>
    </r>
    <r>
      <rPr>
        <sz val="11"/>
        <color theme="1"/>
        <rFont val="Arial"/>
        <family val="2"/>
        <charset val="128"/>
      </rPr>
      <t xml:space="preserve">  (Old Translation Version)Synonyms:  </t>
    </r>
    <r>
      <rPr>
        <sz val="11"/>
        <color theme="1"/>
        <rFont val="ＭＳ Ｐゴシック"/>
        <family val="3"/>
        <charset val="128"/>
      </rPr>
      <t>モジュールテスト【</t>
    </r>
    <r>
      <rPr>
        <sz val="11"/>
        <color theme="1"/>
        <rFont val="Arial"/>
        <family val="2"/>
        <charset val="128"/>
      </rPr>
      <t xml:space="preserve">  module testing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プログラムテスト【</t>
    </r>
    <r>
      <rPr>
        <sz val="11"/>
        <color theme="1"/>
        <rFont val="Arial"/>
        <family val="2"/>
        <charset val="128"/>
      </rPr>
      <t xml:space="preserve">  program testing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ユニットテスト【</t>
    </r>
    <r>
      <rPr>
        <sz val="11"/>
        <color theme="1"/>
        <rFont val="Arial"/>
        <family val="2"/>
        <charset val="128"/>
      </rPr>
      <t xml:space="preserve">  unit testing </t>
    </r>
    <r>
      <rPr>
        <sz val="11"/>
        <color theme="1"/>
        <rFont val="ＭＳ Ｐゴシック"/>
        <family val="3"/>
        <charset val="128"/>
      </rPr>
      <t>】個々のハードウェアコンポーネントまたはソフトウェアコンポーネントのテスト。</t>
    </r>
  </si>
  <si>
    <t>複合条件【  compound condition 】Synonyms:  複合条件【  multiple condition 】論理演算子【  AND 、 OR 、または XOR 】によって二つまたはそれ以上の単一条件が結合されたもの。たとえば、「 A&gt;BSee Also:  テスト自動化【  test automation 】Computer Aided Software Testing 【 コンピュータ支援ソフトウェアテスト】の頭字語。 test automation も参照のこと。</t>
  </si>
  <si>
    <t>コンピュータフォレンジクス【  computer forensics 】セキュリティ攻撃の成功度合を判定し、発生した被害を評価する作業。</t>
  </si>
  <si>
    <t>条件【  condition 】See Also:  条件テスト【  condition testing 】Synonyms:  ブランチコンデション【  branch condition 】 真または偽として評価することのできる論理的表現。たとえば、 A&gt;B 。</t>
  </si>
  <si>
    <t>条件カバレッジ【  condition coverage 】Synonyms:  ブランチコンデションカバレッジ【  branch condition coverage 】テストスイートが遂行した条件結果のパーセンテージ。条件カバレッジを 100% にするには、各判定ステートメントの全ての単一条件に対し、真と偽をテストする必要がある。</t>
  </si>
  <si>
    <t>信頼区間【  confidence interval 】プロジェクトリスクのマネジメントにおいて、リスクの影響を効率的に軽減するためにコンティンジェンシーアクションを実行する必要のある期間。</t>
  </si>
  <si>
    <r>
      <t>構成アイテム【</t>
    </r>
    <r>
      <rPr>
        <sz val="11"/>
        <color theme="1"/>
        <rFont val="Arial"/>
        <family val="2"/>
        <charset val="128"/>
      </rPr>
      <t xml:space="preserve">  configuration item </t>
    </r>
    <r>
      <rPr>
        <sz val="11"/>
        <color theme="1"/>
        <rFont val="ＭＳ Ｐゴシック"/>
        <family val="3"/>
        <charset val="128"/>
      </rPr>
      <t>】成果物の集合体。構成管理の対象であり、構成管理プロセスでは、一つの実体として扱う。</t>
    </r>
  </si>
  <si>
    <t>構成管理【  configuration management 】技術的かつ管理的な指示と監視を適用する規範。この規範の目的は以下である。構成アイ テムの特性を機能的、物理的に識別し、文書化すること。特性に対する変更をコントロールすること。処理の変更と実装の状況を記録し、報告する</t>
  </si>
  <si>
    <t>確認テスト【  confirmation testing 】Synonyms:  再テスト【  re-testing 】変更関連テストの一種。欠陥を修正した後に実行し 、それらの欠陥により引き起こされていた故障が発生しなくなっていることを確認する。</t>
  </si>
  <si>
    <t>コンサルテーションテスト戦略【  consultative test strategy 】テスト戦略の一つ。テストチームは一人以上の主要なステークホ ルダからの意見を戦略の詳細に反映する。</t>
  </si>
  <si>
    <t>コンテンツベースドモデル【  content-based model 】Synonyms:  コンテンツ参照モデル【  content reference model 】優れたエ ンジニアリングプラクティス ( たとえば、テストプラクティス ) に関する詳細な説明を提供するプロセスモデル。</t>
  </si>
  <si>
    <t>使用コンテキスト【  context of use 】ソフトウェア製品を使用するユーザ、タスク、機器【 ハードウェア、ソフトウェア、ドキュメント】、およびソフトウェアが使用される物理的および社会的環境。</t>
  </si>
  <si>
    <t>継続的インテグレーション【  continuous integration 】ソフトウェア開発手順のひとつ。自動化したプロセス内ですべての変更を コミットすると、それらをすぐにマージ、統合、テストする。</t>
  </si>
  <si>
    <t>連続表現【  continuous representation 】特定のプロセスエリア群内でのプロセス改善アプローチのための推奨順番として提供された、能力レベルをみる成熟度モデル構造。</t>
  </si>
  <si>
    <t>契約による受け入れテスト【  contractual acceptance testing 】受け入れテストの種類の一種。システムが契約上の要件を満たし ていることを確認する。</t>
  </si>
  <si>
    <t>管理図【  control chart 】Synonyms:  シューハート管理図【  Shewhart chart 】統計に基づくプロセス管理ツール。プロセスを監視し、統計的に管理されているかどうかを確認する。プロセスの平均</t>
  </si>
  <si>
    <t>値と、上方管理限界および下方管理限界【 最大値および最小値】を図示する。制御フロー【  control flow 】ビジネスプロセス、コンポーネント、またはシステムが実行する操作の順序。</t>
  </si>
  <si>
    <t>制御フロー解析【  control flow analysis 】  (Old Translation Version)制御フローグラフに基づいた静的解析の一つの形態。</t>
  </si>
  <si>
    <r>
      <t>制御フローグラフ【</t>
    </r>
    <r>
      <rPr>
        <sz val="11"/>
        <color theme="1"/>
        <rFont val="Arial"/>
        <family val="2"/>
        <charset val="128"/>
      </rPr>
      <t xml:space="preserve">  control flow graph </t>
    </r>
    <r>
      <rPr>
        <sz val="11"/>
        <color theme="1"/>
        <rFont val="ＭＳ Ｐゴシック"/>
        <family val="3"/>
        <charset val="128"/>
      </rPr>
      <t>】コンポーネントやシステムの実行におけるすべての制御フローを抽象表現したもの。</t>
    </r>
  </si>
  <si>
    <t>制御フローテスト【  control flow testing 】  (Old Translation Version)テスト技法の一つ。テストケースは制御フローに従って設計する。</t>
  </si>
  <si>
    <t>収束メトリック【  convergence metric 】定義した基準に向けて進捗していることを示すメトリック。たとえば、実行したテストの 合計数が、実行を計画しているテストの総数に収束することを示すメトリック。</t>
  </si>
  <si>
    <t>コーポレートダッシュボード【  corporate dashboard 】See Also:  バランスドスコアカード【  balanced scorecard 】 , ダッシ ュボード【  dashboard 】企業業績の状況に関するダッシュボードスタイルの表現。</t>
  </si>
  <si>
    <t>品質コスト【  cost of quality 】品質にかかる活動や問題のトータルコスト。予防コストと評価コスト、内部失敗コスト、外部失敗コストというように分ける場合が多い。</t>
  </si>
  <si>
    <r>
      <t>カバレッジ【</t>
    </r>
    <r>
      <rPr>
        <sz val="11"/>
        <color theme="1"/>
        <rFont val="Arial"/>
        <family val="2"/>
        <charset val="128"/>
      </rPr>
      <t xml:space="preserve">  coverage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テストカバレッジ【</t>
    </r>
    <r>
      <rPr>
        <sz val="11"/>
        <color theme="1"/>
        <rFont val="Arial"/>
        <family val="2"/>
        <charset val="128"/>
      </rPr>
      <t xml:space="preserve">  test coverage </t>
    </r>
    <r>
      <rPr>
        <sz val="11"/>
        <color theme="1"/>
        <rFont val="ＭＳ Ｐゴシック"/>
        <family val="3"/>
        <charset val="128"/>
      </rPr>
      <t>】テストスイートを使用して特定のカバレッジアイテムを判定または実行した度合い。パーセンテージで表す。</t>
    </r>
  </si>
  <si>
    <t>カバレッジアイテム【  coverage item 】テスト技法を使用して、一つ以上のテスト条件から導出される属性または属性の組み合わせ。テスト実行の完全性を測定するために使用する。</t>
  </si>
  <si>
    <t>重要成功要因【  critical success factor 】組織やプロジェクトが使命を全うするために必要な要素。成功を確実なものにするために不可欠な要因や活動。</t>
  </si>
  <si>
    <t>クリティカルテストプロセス【  Critical Testing Processes 】  (CTP)See Also:  コンテンツベースドモデル【  content-based model 】12 の重要なプロセスから構成されるテストプロセス改善のためのコンテンツベースドモデル。企業の利益や評価に影響を与えるようなミッションクリティカルなプロセスやコンピタンスの状況を同僚や経営陣が判断できるよう高度に可視</t>
  </si>
  <si>
    <t>クロスサイトスクリプティング【  cross-site scripting 】  (XSS)脆弱性の一つ。悪意のあるコードを安全な Web サイトへ感染さ せるために攻撃者が悪用することを可能にする。</t>
  </si>
  <si>
    <t>カスタムツール【  custom tool 】特定のユーザまたは顧客へ特別に開発されたソフトウェアツール。</t>
  </si>
  <si>
    <t>サイクロマティック複雑度【  cyclomatic complexity 】  (Old Translation Version)Synonyms:  サイクロマティック数【  cyclomatic number 】" プログラムの中を通る線形的で独立したパスの最大数。  L = N + 2P で計算できる。  -L =  グラフ中のエッジ / リンクの</t>
  </si>
  <si>
    <t>数  -N =  グラフ中のノードの数  -P =  グラフの繋がっていない部分の数【 たとえば、呼ばれるグラフまたはサブルーチンの数】 "</t>
  </si>
  <si>
    <t>デイリービルド【  daily build 】システム全体を毎日【 多くの場合、夜間】、コンパイル、リンクして作成する開発の活動。これ により、最新の変更を反映した一貫性のあるシステム、アプリケーションにいつでもアクセスできるようになる。</t>
  </si>
  <si>
    <t>ダッシュボード【  dashboard 】See Also:  コーポレートダッシュボード【  corporate dashboard 】 ,  スコアカード【  scorecard 】組織や活動の業務成績の動的な測定結果を、メタファによって表されたメトリクスを用いて表現したもの。ここでいうメタファ とは、自動車のダッシュボードに似せた、目にみえるダイヤルやカウンターなどである。これによって、出来</t>
  </si>
  <si>
    <t>データ定義【  data definition 】変数に値を割り当てる実行ステートメント。</t>
  </si>
  <si>
    <t>データフロー【  data flow 】データオブジェクトの順序と、起こり得る状態の変化を抽象的に表現したもの。オブジェクトの状態は、発生、使用、消滅のいずれかになる。</t>
  </si>
  <si>
    <t>データフロー解析【  data flow analysis 】  (Old Translation Version)変数の「定義と使用」に基づく静的解析の一つ。</t>
  </si>
  <si>
    <t>データフローテスト【  data flow testing 】ホワイトボックステスト設計技法の一つ。変数の「定義と使用」の組を実行するようにテストケースを設計する。</t>
  </si>
  <si>
    <t>データ難読化【  data obfuscation 】データ変換法の一つ。元のデータを判読できないようにする。</t>
  </si>
  <si>
    <t>データプライバシ【  data privacy 】個人を特定できる情報または機密情報を保護して、意図せず漏洩しないようにすること。</t>
  </si>
  <si>
    <t>データ駆動テスト【  data-driven testing 】スクリプト記述技法のひとつ。テストスクリプトの実行に必要なテストデータおよび期待結果を含んだデータファイルを使う。</t>
  </si>
  <si>
    <t>デバッグ【  debugging 】コンポーネントまたはシステムの故障の原因を発見、分析、および除去するプロセス。</t>
  </si>
  <si>
    <t>デバッグツール【  debugging tool 】Synonyms:  デバッガ【  debugger 】故障を再現して、プログラムの状態を調査し、対応した 欠陥を見つけるために、プログラマが使用するツール。デバッガは、プログラムの変数をセットし検査するために、どのプログラムステートメントの場所でもプログラムを停止した</t>
  </si>
  <si>
    <t>判定【  decision 】プログラムを構成するステートメントの一つの種類。複数のあり得る結果から選択を行い、実行するアクション を決定する。</t>
  </si>
  <si>
    <r>
      <t>判定条件テスト【</t>
    </r>
    <r>
      <rPr>
        <sz val="11"/>
        <color theme="1"/>
        <rFont val="Arial"/>
        <family val="2"/>
        <charset val="128"/>
      </rPr>
      <t xml:space="preserve">  decision condition testing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ホワイトボックステスト設計技法の一つ。条件と判定の結果を実行するようテストケースを設計する。</t>
    </r>
  </si>
  <si>
    <t>デシジョンカバレッジ【  decision coverage 】判定結果のカバレッジ。</t>
  </si>
  <si>
    <t>判定結果【  decision outcome 】判定の結果。次に実行するステートメントを決定する。</t>
  </si>
  <si>
    <t>デシジョンテーブルテスト【  decision table testing 】ブラックボックステスト技法のひとつ。デシジョンテーブルにある条件と 、それらの結果として実行するアクションの組み合わせを実行するテストケースを設計する。</t>
  </si>
  <si>
    <t>デシジョンテスト【  decision testing 】ホワイトボックステスト技法の一つ。判定を実行するテストケースを設計する。</t>
  </si>
  <si>
    <t>欠陥【  defect 】  (Old Translation Version)Synonyms:  バグ【  bug 】 ,  フォールト【  fault 】 ,  問題【  problem 】コ ンポーネントまたはシステムに要求された機能が実現できない原因となる、コンポーネントまたはシステムに含まれる不備。たとえば、不正なステートメントまたはデータ定義。実行中に欠陥に遭遇した場合、コンポーネントまたはシ</t>
  </si>
  <si>
    <t>欠陥密度【  defect density 】Synonyms:  フォールト密度【  fault density 】作業成果物の特定単位あたりにおける欠陥の数。</t>
  </si>
  <si>
    <t>欠陥検出率【  defect detection percentage 】See Also:  見逃された欠陥【  escaped defect 】Synonyms:  フォールト検出率【  Fault Detection Percentage (FDP) 】あるテストレベルで見つけた欠陥の数をそのテストレベル、及び、以降のテストレベルで見つけた欠陥の総数で除算した値。</t>
  </si>
  <si>
    <t>欠陥マネジメント【  defect management 】Synonyms:  問題マネジメント【  problem management 】欠陥の認識、記録、分類、調査、解決、および廃棄のプロセス。</t>
  </si>
  <si>
    <t>欠陥マネジメント委員会【  defect management committee 】Synonyms:  欠陥選別委員会【  defect triage committee 】クロスフ ァンクショナルなステークホルダのチーム。報告された欠陥の初期検出から最終的な解決【 欠陥除去、欠陥除去の延期、報告取り消 し】に至るまでを管理する。構成コントロール委員会と同じチームとなることがある。</t>
  </si>
  <si>
    <t>欠陥レポート【  defect report 】See Also:  インシデントレポート【  incident report 】Synonyms:  バグレポート【  bug report 】 ,  問題レポート【  problem report 】欠陥の発生、特性、およびステータスを報告するドキュメント。</t>
  </si>
  <si>
    <t>欠陥分類法【  defect taxonomy 】  (Old Translation Version)Synonyms:  バグ分類法【  bug taxonomy 】欠陥の分類を再現しや すくするように設計された【 階層的】カテゴリの体系。欠陥ベースのテスト設計技法【  defect-based test design technique 】  (Old Translation Version)See Also:  欠陥分類法【  defect taxonomy 】Synonyms:  欠陥ベースの技法【  defect-based technique 】一つ以上の欠陥のタイプをターゲットにしたテストケースを導いたり、選び出す技法。テストケースは特定の欠陥のタイプから開発していく。</t>
  </si>
  <si>
    <t>定義使用ペア【  definition-use pair 】  (Old Translation Version)変数の定義と、その変数の以降での使用とを結合したもの。 変数の使用の例として、計算【 たとえば、乗算】、パス実行の制御【 述語的使用】がある。非武装地帯【  demilitarized zone 】  (DMZ)See Also:  ネットワークゾーン【  network zone 】社内ネットワークなどの信頼できるネットワークの中間に置かれる物理的または論理的なサブネットワーク。インターネットなどの信頼されないネットワークへ外部向けサービスを含み、公開する。</t>
  </si>
  <si>
    <t>デミングサイクル【  Deming cycle 】反復的な四つのステップからなる問題解決のプロセス【 計画 - 実施 - 評価 - 改善】。特に プロセス改善において用いられる。</t>
  </si>
  <si>
    <t>サービス拒否【  denial of service 】  (DOS)セキュリティ攻撃方法の一つ。サービスできない正当なリクエストなどを大量に送り つけてシステムを過負荷状態にする。</t>
  </si>
  <si>
    <t>診断   【  IDEAL) 【  diagnosing (IDEAL) 】IDEAL モデルの 1 フェーズであり、現在の状態と改善後の状態を明らかにする。診断フェーズは、現在の状態と望ましい状態を明らかにしたり、改善すべき点を明らかにする活動で構成される。  JSTQB 訳注】 IDEAL  のフェーズ名称は</t>
  </si>
  <si>
    <t>ドライバー【  driver 】Synonyms:  テストドライバ【  test driver 】別のコンポーネントを置き換え、テストアイテムを単独で制御または呼び出す、一時的なコンポーネントまたはツール。</t>
  </si>
  <si>
    <t>動的解析【  dynamic analysis 】実行中の動作に基づいてコンポーネントまたはシステムを評価するプロセス。</t>
  </si>
  <si>
    <t>動的テスト【  dynamic testing 】テストアイテムを実行して確認するテスト。</t>
  </si>
  <si>
    <t>有効性【  effectiveness 】See Also:  効率性【  efficiency 】適切かつ完璧な目標を達成する能力の度合。</t>
  </si>
  <si>
    <t>効率性【  efficiency 】利用者が特定の目標を達成するための正確さ及び完全さに関連して，使用した資源の度合い。</t>
  </si>
  <si>
    <r>
      <t>情動知能【</t>
    </r>
    <r>
      <rPr>
        <sz val="11"/>
        <color theme="1"/>
        <rFont val="Arial"/>
        <family val="2"/>
        <charset val="128"/>
      </rPr>
      <t xml:space="preserve">  emotional intelligence </t>
    </r>
    <r>
      <rPr>
        <sz val="11"/>
        <color theme="1"/>
        <rFont val="ＭＳ Ｐゴシック"/>
        <family val="3"/>
        <charset val="128"/>
      </rPr>
      <t>】自己や他者、グループの感情を理解し、評価し、管理する能力、技能のこと。</t>
    </r>
  </si>
  <si>
    <t>エミュレータ【  emulator 】See Also:  シミュレータ【  simulator 】ある特定のシステムと同じ入力を受け入れ、同じ出力を作り出す装置、コンピュータプログラム、またはシステム。</t>
  </si>
  <si>
    <t>暗号化【  encryption 】情報をエンコードするプロセス。認可されたもののみが一般的には特定の復号化キーまたは復号化プロセス を使用して元の情報を読み取れるようにする。</t>
  </si>
  <si>
    <t>開始基準【  entry criteria 】See Also:  終了基準【  exit criteria 】定義したタスクを公的に開始するための基準となる条件のセット。</t>
  </si>
  <si>
    <t>environment model 【 環境モデル】リアルタイムシミュレーションにおいて、コンポーネントまたは他のコンポーネントを含むシス テム、車両プロセス、環境条件をシミュレーションするための実環境を抽象化したもの。</t>
  </si>
  <si>
    <r>
      <t>エピック【</t>
    </r>
    <r>
      <rPr>
        <sz val="11"/>
        <color theme="1"/>
        <rFont val="Arial"/>
        <family val="2"/>
        <charset val="128"/>
      </rPr>
      <t xml:space="preserve">  epic </t>
    </r>
    <r>
      <rPr>
        <sz val="11"/>
        <color theme="1"/>
        <rFont val="ＭＳ Ｐゴシック"/>
        <family val="3"/>
        <charset val="128"/>
      </rPr>
      <t>】大きなユーザーストーリーのひとつ。</t>
    </r>
    <r>
      <rPr>
        <sz val="11"/>
        <color theme="1"/>
        <rFont val="Arial"/>
        <family val="2"/>
        <charset val="128"/>
      </rPr>
      <t xml:space="preserve"> 1 </t>
    </r>
    <r>
      <rPr>
        <sz val="11"/>
        <color theme="1"/>
        <rFont val="ＭＳ Ｐゴシック"/>
        <family val="3"/>
        <charset val="128"/>
      </rPr>
      <t>回のイテレーションではデリバリーできない、または更に小さなユーザーストーリーに分割できる程度の大きさのもの。</t>
    </r>
  </si>
  <si>
    <r>
      <t>同値パーティション【</t>
    </r>
    <r>
      <rPr>
        <sz val="11"/>
        <color theme="1"/>
        <rFont val="Arial"/>
        <family val="2"/>
        <charset val="128"/>
      </rPr>
      <t xml:space="preserve">  equivalence partition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同値クラス【</t>
    </r>
    <r>
      <rPr>
        <sz val="11"/>
        <color theme="1"/>
        <rFont val="Arial"/>
        <family val="2"/>
        <charset val="128"/>
      </rPr>
      <t xml:space="preserve">  equivalence class </t>
    </r>
    <r>
      <rPr>
        <sz val="11"/>
        <color theme="1"/>
        <rFont val="ＭＳ Ｐゴシック"/>
        <family val="3"/>
        <charset val="128"/>
      </rPr>
      <t>】コンポーネントまたはシステム</t>
    </r>
    <r>
      <rPr>
        <sz val="11"/>
        <color theme="1"/>
        <rFont val="Arial"/>
        <family val="2"/>
        <charset val="128"/>
      </rPr>
      <t xml:space="preserve"> </t>
    </r>
    <r>
      <rPr>
        <sz val="11"/>
        <color theme="1"/>
        <rFont val="ＭＳ Ｐゴシック"/>
        <family val="3"/>
        <charset val="128"/>
      </rPr>
      <t>内の変数のある範囲であり、この範囲のすべての値は、仕様に基づいて同じであるとして扱う。</t>
    </r>
  </si>
  <si>
    <t>同値分割カバレッジ【  equivalence partition coverage 】テストスイートが遂行した、同値分割した領域のパーセンテージ。</t>
  </si>
  <si>
    <t>同値分割法【  equivalence partitioning 】Synonyms:  パーティションテスト【  partition testing 】ブラックボックステスト技法の 1 つ。同値に分割したパーティション内の 1 つの代表値を使用してその同値パーティションをテストするテストケースを設計する。</t>
  </si>
  <si>
    <t>同等の手動テスト工数【  equivalent manual test effort 】  (EMTE)テストを手動で実行する工数。</t>
  </si>
  <si>
    <t>エラー【  error 】Synonyms:  誤り【  mistake 】間違った結果を生み出す人間の行為。</t>
  </si>
  <si>
    <t>エラー推測【  error guessing 】テスト技法の 1 つ。テスト担当者の経験を駆使し、過去の故障の知識や故障モードの全般的な知識を使用して、テストを導出する。</t>
  </si>
  <si>
    <t>エラー耐性【  error tolerance 】誤ったデータを入力しても、通常運用を続けられるコンポーネントやシステムの能力。</t>
  </si>
  <si>
    <t>見逃された欠陥【  escaped defect 】以前のテストレベルで検出することを想定していたタイプの欠陥で、そのテストレベルでは検 出されなかった欠陥。</t>
  </si>
  <si>
    <t>確立【  IDEAL 】【  establishing (IDEAL) 】IDEAL モデルの 1 フェーズであり、組織が、計画された目標にどのように到達するかを特定する。確立フェーズは、優先順位の決定、アプローチの開発、行動計画の活動によって構成される。</t>
  </si>
  <si>
    <t>倫理的ハッカー【  ethical hacker 】公認ハッカーで、ハッカー技法を使用して脆弱性をテストするセキュリティテスト担当者。</t>
  </si>
  <si>
    <t>EFQM エクセレンスモデル【  European Foundation for Quality Management excellence model 】組織の品質マネジメントシステム のための規範に縛られない【  non-perspective 】フレームワークであり、 EFQM( ヨーロッパ品質マネジメント財団 : European Foundation for Quality Management) によって定義され、所有している。</t>
  </si>
  <si>
    <t>優れた品質マネジメントシステム実現に向けた、五つの実現可能にするための基準【 組織がすべきことを網羅】と四つの結果に関す る基準【 組織が達成すべきことを網羅】がある。 JSTQB 訳注】 http://www.efqm.org/  参照。実行ステートメント【  executable statement 】コンパイル時にオブジェクトコードに翻訳され、プログラムが走るときに手順に沿って実行されて、データに対して動作を行なうステートメント。</t>
  </si>
  <si>
    <t>全数テスト【  exhaustive testing 】Synonyms:  完全テスト【  complete testing 】テストのアプローチの一つ。テストスイート により、入力値と事前条件の全組み合わせをテストすること。</t>
  </si>
  <si>
    <r>
      <t>終了基準【</t>
    </r>
    <r>
      <rPr>
        <sz val="11"/>
        <color theme="1"/>
        <rFont val="Arial"/>
        <family val="2"/>
        <charset val="128"/>
      </rPr>
      <t xml:space="preserve">  exit criteria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終了基準【</t>
    </r>
    <r>
      <rPr>
        <sz val="11"/>
        <color theme="1"/>
        <rFont val="Arial"/>
        <family val="2"/>
        <charset val="128"/>
      </rPr>
      <t xml:space="preserve">  completion criteria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テスト完了基準【</t>
    </r>
    <r>
      <rPr>
        <sz val="11"/>
        <color theme="1"/>
        <rFont val="Arial"/>
        <family val="2"/>
        <charset val="128"/>
      </rPr>
      <t xml:space="preserve">  test completion criteria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完了【</t>
    </r>
    <r>
      <rPr>
        <sz val="11"/>
        <color theme="1"/>
        <rFont val="Arial"/>
        <family val="2"/>
        <charset val="128"/>
      </rPr>
      <t xml:space="preserve">  done </t>
    </r>
    <r>
      <rPr>
        <sz val="11"/>
        <color theme="1"/>
        <rFont val="ＭＳ Ｐゴシック"/>
        <family val="3"/>
        <charset val="128"/>
      </rPr>
      <t>】の定義【</t>
    </r>
    <r>
      <rPr>
        <sz val="11"/>
        <color theme="1"/>
        <rFont val="Arial"/>
        <family val="2"/>
        <charset val="128"/>
      </rPr>
      <t xml:space="preserve">  definition of done </t>
    </r>
    <r>
      <rPr>
        <sz val="11"/>
        <color theme="1"/>
        <rFont val="ＭＳ Ｐゴシック"/>
        <family val="3"/>
        <charset val="128"/>
      </rPr>
      <t>】定義したタスクを公式に終了するための基準となる条件のセット。</t>
    </r>
  </si>
  <si>
    <t>期待結果【  expected result 】Synonyms:  期待結果【  expected outcome 】 ,  予測結果【  predicted outcome 】特定の条件下で、仕様や他の情報から期待できるコンポーネントやシステムの観測可能な振る舞い。</t>
  </si>
  <si>
    <t>経験ベースのテスト技法【  experience-based test technique 】Synonyms:  経験ベースの技法【  experience-based technique 】テスト担当者の経験、知識、および直感のみをベースにしたテスト技法のひとつ。</t>
  </si>
  <si>
    <t>経験ベースのテスト【  experience-based testing 】テスト担当者の経験・知識・直感をベースに行なうテスト。</t>
  </si>
  <si>
    <t>専門家による使用性レビュー【  expert usability review 】See Also:  非公式レビュー【  informal review 】専門家がレビュー する非公式な使用性レビュー。専門家は、使用性の専門家、特定分野の専門家、またはその両方である。</t>
  </si>
  <si>
    <t>探索的テスト【  exploratory testing 】テスト担当者がテストアイテムや以前のテストの結果の知識や調査情報を使用して、テストを動的に設計、および実行するテストアプローチ。</t>
  </si>
  <si>
    <t>エクストリームプログラミング【  Extreme Programming 】  (XP)See Also:  アジャイルソフトウェア開発【  agile software development 】アジャイルソフトウェア開発の中で使用されるソフトウェアエンジニアリング方法論。中心となるプラクティスは、ペアプログラミング、徹底したコードレビュー、全てのコードの単体テスト、単純明快なコードなどである。</t>
  </si>
  <si>
    <t>失敗【  fail 】Synonyms:  テスト失敗【  test fail 】実行結果が期待結果と一致しない状態。この場合、テストは「失敗」とみなす。</t>
  </si>
  <si>
    <t>故障【  failure 】コンポーネントやシステムが定義された範囲内で要求する機能を実行しないこと。</t>
  </si>
  <si>
    <t>故障モード【  failure mode 】物理的または機能的な故障の兆候。たとえば、故障モードのシステムは、遅い運用、間違った出力、 または実行の完全な打ち切りなどで特徴付けられる。</t>
  </si>
  <si>
    <t>故障モード影響解析【  Failure Mode and Effect Analysis 】  (FMEA)See Also:  故障モード影響・致命度解析【  Failure Mode, Effects, and Criticality Analysis 】Synonyms:  ソフトウェア・故障モード影響解析【  Software Failure Mode and Effect Analysis (SFMEA) 】リスクの識別と分析 ( 故障モードの識別と、発生防止策の試み ) を行なう体系的なアプローチ。</t>
  </si>
  <si>
    <t>故障率【  failure rate 】測定単位に発生したあるカテゴリーの故障数の率。</t>
  </si>
  <si>
    <t>偽陰性結果【  false-negative result 】Synonyms:  誤った合格結果【  FALSE-pass result 】テスト対象に存在する欠陥を識別で きなかったテスト結果。</t>
  </si>
  <si>
    <t>偽陽性結果【  false-positive result 】Synonyms:  誤った失敗結果【  FALSE-fail result 】テスト対象には欠陥が存在しないに もかかわらず、欠陥として報告したテスト結果。</t>
  </si>
  <si>
    <t>フォールトインジェクション【  fault injection 】See Also:  障害許容性【  fault tolerance 】システムが欠陥を検出し、欠陥 から復旧できることを確認する目的で、意図的に欠陥をシステムに追加するプロセス。フィールドで発生する可能性のある故障を模倣することを目的とする。</t>
  </si>
  <si>
    <t>フォールトシーディング【  fault seeding 】  (Old Translation Version)Synonyms:  ビーバギング【  bebugging 】 ,  エラーシーディング【  error seeding 】残存欠陥数の見積りや検出、除去の割合を監視する目的でシステムやコンポーネントに欠陥を意図的に加えるプロセ</t>
  </si>
  <si>
    <t>ス。フォールトシーディングは、通常、開発【 プレリリース】テストの一環として実施され、全てのテストレベル【 コンポーネント、統合、またはシステム】で実行できる。</t>
  </si>
  <si>
    <t>フォールトシーディングツール【  fault seeding tool 】Synonyms:  エラーシーディングツール【  error seeding tool 】システ ムやコンポーネントにフォールトを埋め込む【 つまり、意図的に挿入する】ためのツール。障害許容性【  fault tolerance 】  (Old Translation Version)See Also:  信頼性【  reliability 】 , 頑健性〔堅牢性〕【  robustness 】ソフトウェアの障害部分を実 行した場合、または仕様化されたインターフェース条件に違反が発生した場合に、指定された達成水準を維持するソフトウェア製品の能力。</t>
  </si>
  <si>
    <t>フォールトツリー解析【  Fault Tree Analysis 】  (FTA)Synonyms:  ソフトウェア・フォールトツリー解析【  software Fault Tree analysis (SFTA) 】フォールト【 欠陥】の原因分析で使用する方法。特定の顕在化したフォールトと結びつく、故障やヒューマン エラーおよび外部イベントの関係を論理的に視覚化したモデルにする技法。</t>
  </si>
  <si>
    <r>
      <t>フィーチャー【</t>
    </r>
    <r>
      <rPr>
        <sz val="11"/>
        <color theme="1"/>
        <rFont val="Arial"/>
        <family val="2"/>
        <charset val="128"/>
      </rPr>
      <t xml:space="preserve">  feature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ソフトウェアフィーチャ【</t>
    </r>
    <r>
      <rPr>
        <sz val="11"/>
        <color theme="1"/>
        <rFont val="Arial"/>
        <family val="2"/>
        <charset val="128"/>
      </rPr>
      <t xml:space="preserve">  software feature </t>
    </r>
    <r>
      <rPr>
        <sz val="11"/>
        <color theme="1"/>
        <rFont val="ＭＳ Ｐゴシック"/>
        <family val="3"/>
        <charset val="128"/>
      </rPr>
      <t>】要求仕様ドキュメントで、明示的、暗示的に規定したコンポーネントやシステムの属性【</t>
    </r>
    <r>
      <rPr>
        <sz val="11"/>
        <color theme="1"/>
        <rFont val="Arial"/>
        <family val="2"/>
        <charset val="128"/>
      </rPr>
      <t xml:space="preserve"> </t>
    </r>
    <r>
      <rPr>
        <sz val="11"/>
        <color theme="1"/>
        <rFont val="ＭＳ Ｐゴシック"/>
        <family val="3"/>
        <charset val="128"/>
      </rPr>
      <t>たとえば、信頼性、使用性、設計上の制約など】。</t>
    </r>
  </si>
  <si>
    <t>フィーチャー駆動開発【  feature-driven development 】クライアントにとっての機能性価値 ( フィーチャー ) の観点で駆動され る、イテレーティブかつインクリメンタルなソフトウェア開発プロセス。フィーチャー駆動開発は、ほとんどの場合、アジャイルソフトウェア開発で使用する。</t>
  </si>
  <si>
    <r>
      <t>発見事項【</t>
    </r>
    <r>
      <rPr>
        <sz val="11"/>
        <color theme="1"/>
        <rFont val="Arial"/>
        <family val="2"/>
        <charset val="128"/>
      </rPr>
      <t xml:space="preserve">  finding </t>
    </r>
    <r>
      <rPr>
        <sz val="11"/>
        <color theme="1"/>
        <rFont val="ＭＳ Ｐゴシック"/>
        <family val="3"/>
        <charset val="128"/>
      </rPr>
      <t>】重要な懸念、問題、または機会を特定する評価の結果。</t>
    </r>
  </si>
  <si>
    <t>有限状態機械【  finite state machine 】計算モデルの一つ。有限個数の状態と、それらの状態間遷移から構成される。状態遷移に 対応する動作も記述できる。</t>
  </si>
  <si>
    <t>ファイアウォール【  firewall 】事前に定義されたセキュリティ規則に基づいてネットワークの送受信トラフィックを制御する単独 または一連のコンポーネント。</t>
  </si>
  <si>
    <t>形式的レビュー【  formal review 】定義されたプロセスに従うレビュー。形式に則った文書の作成を伴う。</t>
  </si>
  <si>
    <t>形成的評価【  formative evaluation 】See Also:  総括的評価【  summative evaluation 】評価方法の一種。特にコンポーネント またはシステムが引き続き設計中である場合に、その品質を改善するために設計および使用する。</t>
  </si>
  <si>
    <t>合目的性【  suitability 】  (Old Translation Version)See Also:  機能性【  functionality 】指定された作業および利用者の具体目標に対して適切な機能の集合を提供するソフトウェア製品の能力。 JSTQB 訳注】 JIS X 0129-1:2003 より引用</t>
  </si>
  <si>
    <t>正確性【  accuracy 】  (Old Translation Version)See Also:  機能性【  functionality 】必要とされる精度で、正しい結果若し くは正しい効果、または同意できる結果若しくは同意できる効果をもたらすソフトウェア製品の能力。  [ISO/IEC 9126] functionality も参照のこと。  JSTQB 訳注】 JIS X 0129-1:2003 より引用</t>
  </si>
  <si>
    <t>機能統合【  functional integration 】See Also:  統合テスト【  integration testing 】システム統合法のアプローチの一つ。早い時期に、基本機能を動作させるために、コンポーネントやシステムを結合すること。</t>
  </si>
  <si>
    <r>
      <t xml:space="preserve">functional safety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機能安全】電気</t>
    </r>
    <r>
      <rPr>
        <sz val="11"/>
        <color theme="1"/>
        <rFont val="Arial"/>
        <family val="2"/>
        <charset val="128"/>
      </rPr>
      <t xml:space="preserve"> / </t>
    </r>
    <r>
      <rPr>
        <sz val="11"/>
        <color theme="1"/>
        <rFont val="ＭＳ Ｐゴシック"/>
        <family val="3"/>
        <charset val="128"/>
      </rPr>
      <t>電子【</t>
    </r>
    <r>
      <rPr>
        <sz val="11"/>
        <color theme="1"/>
        <rFont val="Arial"/>
        <family val="2"/>
        <charset val="128"/>
      </rPr>
      <t xml:space="preserve">  E/E </t>
    </r>
    <r>
      <rPr>
        <sz val="11"/>
        <color theme="1"/>
        <rFont val="ＭＳ Ｐゴシック"/>
        <family val="3"/>
        <charset val="128"/>
      </rPr>
      <t>】システムの誤動作によって危険な状況が引き起こされるという不合理なリスクが存在しないこと。機能適合性【</t>
    </r>
    <r>
      <rPr>
        <sz val="11"/>
        <color theme="1"/>
        <rFont val="Arial"/>
        <family val="2"/>
        <charset val="128"/>
      </rPr>
      <t xml:space="preserve">  functional suitability </t>
    </r>
    <r>
      <rPr>
        <sz val="11"/>
        <color theme="1"/>
        <rFont val="ＭＳ Ｐゴシック"/>
        <family val="3"/>
        <charset val="128"/>
      </rPr>
      <t>】コンポーネントやシステムが、特定の条件の下で使用される場合に</t>
    </r>
    <r>
      <rPr>
        <sz val="11"/>
        <color theme="1"/>
        <rFont val="Arial"/>
        <family val="2"/>
        <charset val="128"/>
      </rPr>
      <t xml:space="preserve"> </t>
    </r>
    <r>
      <rPr>
        <sz val="11"/>
        <color theme="1"/>
        <rFont val="ＭＳ Ｐゴシック"/>
        <family val="3"/>
        <charset val="128"/>
      </rPr>
      <t>、定義または示唆されているニーズを満たす機能を備えている度合。</t>
    </r>
  </si>
  <si>
    <t>機能テスト【  functional testing 】コンポーネントやシステムが機能要件に適合していることを評価するために実行するテスト。</t>
  </si>
  <si>
    <t>ファズテスト【  fuzz testing 】Synonyms:  ファジー   テスト【  fuzzing 】ソフトウェアテスト技法の一つ。セキュリティの脆 弱性を見つけるために、ファズと呼ばれる大量のランダムデータをコンポーネントまたはシステムに入力する。</t>
  </si>
  <si>
    <t>汎用テスト自動化アーキテクチャ【  generic test automation architecture 】テスト自動化アーキテクチャのレイヤー、コンポー ネント、およびインターフェースを表現したもの。構造化されたモジュール形式のアプローチを使用してテスト自動化を実装できる。</t>
  </si>
  <si>
    <t>ゴールクエスチョンメトリック【  Goal Question Metric 】  (GQM)三つのレベル、すなわち、概念的なレベル【 ゴール】、運用上 のレベル【 クエスチョン】、定量的なレベル【 メトリック】のモデルを用いたソフトウェア測定のアプローチ。</t>
  </si>
  <si>
    <r>
      <t>グラフィカルユーザインターフェース【</t>
    </r>
    <r>
      <rPr>
        <sz val="11"/>
        <color theme="1"/>
        <rFont val="Arial"/>
        <family val="2"/>
        <charset val="128"/>
      </rPr>
      <t xml:space="preserve">  Graphical User Interface </t>
    </r>
    <r>
      <rPr>
        <sz val="11"/>
        <color theme="1"/>
        <rFont val="ＭＳ Ｐゴシック"/>
        <family val="3"/>
        <charset val="128"/>
      </rPr>
      <t>】の頭字語。</t>
    </r>
    <r>
      <rPr>
        <sz val="11"/>
        <color theme="1"/>
        <rFont val="Arial"/>
        <family val="2"/>
        <charset val="128"/>
      </rPr>
      <t xml:space="preserve">GUI </t>
    </r>
    <r>
      <rPr>
        <sz val="11"/>
        <color theme="1"/>
        <rFont val="ＭＳ Ｐゴシック"/>
        <family val="3"/>
        <charset val="128"/>
      </rPr>
      <t>テスト【</t>
    </r>
    <r>
      <rPr>
        <sz val="11"/>
        <color theme="1"/>
        <rFont val="Arial"/>
        <family val="2"/>
        <charset val="128"/>
      </rPr>
      <t xml:space="preserve">  GUI testing </t>
    </r>
    <r>
      <rPr>
        <sz val="11"/>
        <color theme="1"/>
        <rFont val="ＭＳ Ｐゴシック"/>
        <family val="3"/>
        <charset val="128"/>
      </rPr>
      <t>】</t>
    </r>
    <r>
      <rPr>
        <sz val="11"/>
        <color theme="1"/>
        <rFont val="Arial"/>
        <family val="2"/>
        <charset val="128"/>
      </rPr>
      <t xml:space="preserve">GUI </t>
    </r>
    <r>
      <rPr>
        <sz val="11"/>
        <color theme="1"/>
        <rFont val="ＭＳ Ｐゴシック"/>
        <family val="3"/>
        <charset val="128"/>
      </rPr>
      <t>を使用してテ</t>
    </r>
    <r>
      <rPr>
        <sz val="11"/>
        <color theme="1"/>
        <rFont val="Arial"/>
        <family val="2"/>
        <charset val="128"/>
      </rPr>
      <t xml:space="preserve"> </t>
    </r>
    <r>
      <rPr>
        <sz val="11"/>
        <color theme="1"/>
        <rFont val="ＭＳ Ｐゴシック"/>
        <family val="3"/>
        <charset val="128"/>
      </rPr>
      <t>スト対象のソフトウェアを操作するテスト。</t>
    </r>
  </si>
  <si>
    <t>ハッカー【  hacker 】See Also:  攻撃者【  attacker 】通常は悪意を持って、セキュリティ攻撃に関与する人または組織。</t>
  </si>
  <si>
    <t>hardware in the loop 【 ハードウェアインザループ】【  HiL 】統合されたソフトウェアと実際のハードウェアを使用して、シミュレーションされた環境で実施する動的テスト。</t>
  </si>
  <si>
    <t>ハッシュ化【  hashing 】可変長の文字列を、通常、より短い固定長の値またはキーに変換するプロセス。テーブルまたはデータベースを照会する際は、一般的には、ハッシュ化された値またはハッシュを使用する。また、暗号化ハッシュ関数を使用して、データ</t>
  </si>
  <si>
    <t>ヒューリスティック【  heuristic 】目標を達成するのに役立つ、一般的に認められている経験則。</t>
  </si>
  <si>
    <r>
      <t>ヒューリスティック評価【</t>
    </r>
    <r>
      <rPr>
        <sz val="11"/>
        <color theme="1"/>
        <rFont val="Arial"/>
        <family val="2"/>
        <charset val="128"/>
      </rPr>
      <t xml:space="preserve">  heuristic evaluation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ユーザインターフェースまたはユーザインターフェース設計での使用性の問題を対象にして、使用性をレビューする技</t>
    </r>
  </si>
  <si>
    <t>法。この技法では、レビューアがユーザインターフェースを分析して、認識された使用性の原則【 いわゆる、ヒューリスティックス 】との適合性を判断する。</t>
  </si>
  <si>
    <t>水平トレーサビリティ【  horizontal traceability 】テスト関連ドキュメント【 テスト計画書、テスト設計仕様書、テストケース 仕様書、テスト手順仕様書、テストスクリプトなど】の階層を通して、あるテストレベルで対象となる要件を追跡すること。</t>
  </si>
  <si>
    <t>人間中心設計【  human-centered design 】設計のアプローチの一つ。ソフトウェア製品の使用に重点を置き、人的要因、人間工学、および使用性の知識や技法を適用することによって、ソフトウェア製品の使用性を高める。</t>
  </si>
  <si>
    <r>
      <t>ハイパーリンク【</t>
    </r>
    <r>
      <rPr>
        <sz val="11"/>
        <color theme="1"/>
        <rFont val="Arial"/>
        <family val="2"/>
        <charset val="128"/>
      </rPr>
      <t xml:space="preserve">  hyperlink </t>
    </r>
    <r>
      <rPr>
        <sz val="11"/>
        <color theme="1"/>
        <rFont val="ＭＳ Ｐゴシック"/>
        <family val="3"/>
        <charset val="128"/>
      </rPr>
      <t>】ウェブページで、他のウェブページへ導くためのポインタ。</t>
    </r>
  </si>
  <si>
    <r>
      <t>ハイパーリンクテストツール【</t>
    </r>
    <r>
      <rPr>
        <sz val="11"/>
        <color theme="1"/>
        <rFont val="Arial"/>
        <family val="2"/>
        <charset val="128"/>
      </rPr>
      <t xml:space="preserve">  hyperlink test tool </t>
    </r>
    <r>
      <rPr>
        <sz val="11"/>
        <color theme="1"/>
        <rFont val="ＭＳ Ｐゴシック"/>
        <family val="3"/>
        <charset val="128"/>
      </rPr>
      <t>】</t>
    </r>
    <r>
      <rPr>
        <sz val="11"/>
        <color theme="1"/>
        <rFont val="Arial"/>
        <family val="2"/>
        <charset val="128"/>
      </rPr>
      <t xml:space="preserve">Web </t>
    </r>
    <r>
      <rPr>
        <sz val="11"/>
        <color theme="1"/>
        <rFont val="ＭＳ Ｐゴシック"/>
        <family val="3"/>
        <charset val="128"/>
      </rPr>
      <t>サイト上に切断されたハイパーリンクが存在しないことを確認するために使用されるツール。開始、計画、および改善のアクションを実装するためのロードマップとして機能する組織的な改善モデル。</t>
    </r>
    <r>
      <rPr>
        <sz val="11"/>
        <color theme="1"/>
        <rFont val="Arial"/>
        <family val="2"/>
        <charset val="128"/>
      </rPr>
      <t xml:space="preserve"> IDEAL </t>
    </r>
    <r>
      <rPr>
        <sz val="11"/>
        <color theme="1"/>
        <rFont val="ＭＳ Ｐゴシック"/>
        <family val="3"/>
        <charset val="128"/>
      </rPr>
      <t>モデ</t>
    </r>
  </si>
  <si>
    <t>ルは、開始、診断、確立、行動、および学習の五つのフェーズにちなんで名付けられた。 JSTQB 訳注】 IDEAL のフェー</t>
  </si>
  <si>
    <t>影響度分析【  impact analysis 】変更が影響するすべての成果物を識別すること。変更を達成するために必要なリソースの見積りを含む。</t>
  </si>
  <si>
    <t>インシデント【  incident 】Synonyms:  逸脱【  deviation 】 ,  ソフトウェアテストインシデント【  software test incident  】 ,  テストインシデント【  test incident 】発生した事象の中で、調査が必要なもの。</t>
  </si>
  <si>
    <t>インシデントマネジメントツール【  incident management tool 】インシデントの記録や、状態追跡を支援するツール。</t>
  </si>
  <si>
    <r>
      <t>インシデントレポート【</t>
    </r>
    <r>
      <rPr>
        <sz val="11"/>
        <color theme="1"/>
        <rFont val="Arial"/>
        <family val="2"/>
        <charset val="128"/>
      </rPr>
      <t xml:space="preserve">  incident report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デヴィエーションレポート【</t>
    </r>
    <r>
      <rPr>
        <sz val="11"/>
        <color theme="1"/>
        <rFont val="Arial"/>
        <family val="2"/>
        <charset val="128"/>
      </rPr>
      <t xml:space="preserve"> </t>
    </r>
    <r>
      <rPr>
        <sz val="11"/>
        <color theme="1"/>
        <rFont val="ＭＳ Ｐゴシック"/>
        <family val="3"/>
        <charset val="128"/>
      </rPr>
      <t>逸脱報告】【</t>
    </r>
    <r>
      <rPr>
        <sz val="11"/>
        <color theme="1"/>
        <rFont val="Arial"/>
        <family val="2"/>
        <charset val="128"/>
      </rPr>
      <t xml:space="preserve">  deviation report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t>
    </r>
    <r>
      <rPr>
        <sz val="11"/>
        <color theme="1"/>
        <rFont val="Arial"/>
        <family val="2"/>
        <charset val="128"/>
      </rPr>
      <t xml:space="preserve"> </t>
    </r>
    <r>
      <rPr>
        <sz val="11"/>
        <color theme="1"/>
        <rFont val="ＭＳ Ｐゴシック"/>
        <family val="3"/>
        <charset val="128"/>
      </rPr>
      <t>フトウェアテストインシデントレポート【</t>
    </r>
    <r>
      <rPr>
        <sz val="11"/>
        <color theme="1"/>
        <rFont val="Arial"/>
        <family val="2"/>
        <charset val="128"/>
      </rPr>
      <t xml:space="preserve">  software testincident report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テストインシデントレポート【</t>
    </r>
    <r>
      <rPr>
        <sz val="11"/>
        <color theme="1"/>
        <rFont val="Arial"/>
        <family val="2"/>
        <charset val="128"/>
      </rPr>
      <t xml:space="preserve">  test incident report </t>
    </r>
    <r>
      <rPr>
        <sz val="11"/>
        <color theme="1"/>
        <rFont val="ＭＳ Ｐゴシック"/>
        <family val="3"/>
        <charset val="128"/>
      </rPr>
      <t>】インシデントの発生、特性、およびステータスを報告するドキュメント。</t>
    </r>
  </si>
  <si>
    <t>インクリメンタル開発モデル【  incremental development model 】開発ライフサイクルの一つ。プロジェクトの範囲は一般的にプロジェクトライフサイクルの早期に決定するが、時間と費用の見積もりは、プロジェクトチームのプロダクトに対する理解度の増加に応じて変更する。プロダクトは一連の反</t>
  </si>
  <si>
    <r>
      <t>テストの独立性【</t>
    </r>
    <r>
      <rPr>
        <sz val="11"/>
        <color theme="1"/>
        <rFont val="Arial"/>
        <family val="2"/>
        <charset val="128"/>
      </rPr>
      <t xml:space="preserve">  independence of testing </t>
    </r>
    <r>
      <rPr>
        <sz val="11"/>
        <color theme="1"/>
        <rFont val="ＭＳ Ｐゴシック"/>
        <family val="3"/>
        <charset val="128"/>
      </rPr>
      <t>】責任を分離すること。これにより、客観的なテストを促進できる。</t>
    </r>
  </si>
  <si>
    <t>指標【  indicator 】必要であると定義した情報に関して、モデルから導出する特定の属性に対する見積りや評価に使うことができる測定値。</t>
  </si>
  <si>
    <t>実行不可能パス【  infeasible path 】入力値をどのように組み合わせても実行できないパス。</t>
  </si>
  <si>
    <t>非形式的レビュー【  informal review 】定義されたプロセスに従わないレビューの一種。形式に則った文書の作成は伴わない。</t>
  </si>
  <si>
    <t>情報保証【  information assurance 】情報および情報システムの可用性、完全性、認証、機密性、否認不可性を確保することで、情報および情報システムを安全に守り、防御する手段。これらの手段には、防御、検知、対応の能力を用いて情報システムを復元する手段も含ま</t>
  </si>
  <si>
    <t>開始   【  IDEAL) 【  initiating (IDEAL) 】IDEAL モデルの 1 フェーズであり、改善活動が成功するための基盤を具体化する。開始フェーズは、活動背景の確認、支援体制および活動体制の構築によって構成される。 JSTQB 訳注】 IDEAL のフェーズ名称は「 CMMI V1.2  モデル  -  開発の</t>
  </si>
  <si>
    <t>入力【  input 】外部ソースからコンポーネントやシステムに受信するデータ。</t>
  </si>
  <si>
    <t>入力値【  input value 】See Also:  入力【  input 】入力のインスタンス。</t>
  </si>
  <si>
    <t>インサイダー脅威【  insider threat 】セキュリティ脅威の一つ。多くの場合、組織内の認可されているシステムユーザが実行する 。</t>
  </si>
  <si>
    <t>インソーステスト【  insourced testing 】同じ組織ではない人が、プロジェクトチームと同じ場所で行なうテスト。</t>
  </si>
  <si>
    <t>インスペクション【  inspection 】公式レビューの一種であり、成果物の懸念事項を識別する。識別した懸念事項は、レビュープロ セスとソフトウェア開発プロセスの改善に役立つ測定値として提供される。</t>
  </si>
  <si>
    <r>
      <t>設置性【</t>
    </r>
    <r>
      <rPr>
        <sz val="11"/>
        <color theme="1"/>
        <rFont val="Arial"/>
        <family val="2"/>
        <charset val="128"/>
      </rPr>
      <t xml:space="preserve">  installability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移植性【</t>
    </r>
    <r>
      <rPr>
        <sz val="11"/>
        <color theme="1"/>
        <rFont val="Arial"/>
        <family val="2"/>
        <charset val="128"/>
      </rPr>
      <t xml:space="preserve">  portability </t>
    </r>
    <r>
      <rPr>
        <sz val="11"/>
        <color theme="1"/>
        <rFont val="ＭＳ Ｐゴシック"/>
        <family val="3"/>
        <charset val="128"/>
      </rPr>
      <t>】指定された環境に設置するための</t>
    </r>
    <r>
      <rPr>
        <sz val="11"/>
        <color theme="1"/>
        <rFont val="Arial"/>
        <family val="2"/>
        <charset val="128"/>
      </rPr>
      <t xml:space="preserve"> </t>
    </r>
    <r>
      <rPr>
        <sz val="11"/>
        <color theme="1"/>
        <rFont val="ＭＳ Ｐゴシック"/>
        <family val="3"/>
        <charset val="128"/>
      </rPr>
      <t>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</si>
  <si>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インストールウィザード【  installation wizard 】インストールプロセス中、インストールを誘導するソフトウェア。いろいろな形態の媒体で提供される。インストールを実行し、インストール実施結果情報を出力し、オプション機能のガイダンスを表示するものが多い。</t>
  </si>
  <si>
    <t>統合【  integration 】コンポーネントやシステムを組み合わせ、さらに大きな集合体を作るプロセス。</t>
  </si>
  <si>
    <t>統合テスト【  integration testing 】コンポーネント間、またはシステム間の相互作用に焦点を当てたテストレベル。</t>
  </si>
  <si>
    <t>インターフェーステスト【  interface testing 】統合テストの一種。コンポーネントやシステムのインターフェーステストを実施する。</t>
  </si>
  <si>
    <t>相互運用性【  interoperability 】二つ以上のコンポーネントやシステムが情報を交換でき、すでに交換された情報を使用できる度 合い。</t>
  </si>
  <si>
    <t>相互運用性テスト【  interoperability testing 】See Also:  機能性テスト【  functionality testing 】Synonyms:  互換性テス ト【  compatibility testing 】ソフトウェア製品の相互運用性を判定するテストのプロセス。</t>
  </si>
  <si>
    <t>侵入検知システム【  intrusion detection system 】  (IDS)See Also:  マルウェアスキャン【  malware scanning 】ネットワークからアプリケーションのレベルに至る OSI モデルの 7 つのレイヤーでの活動を監視し、セキュリティポリシーの違反を検出するシステム。</t>
  </si>
  <si>
    <t>イテレーティブ開発モデル【  iterative development model 】プロジェクトをいくつかの【 通常は、多数の】反復部分に分割して 開発するライフサイクルの一種。一つの反復部分は、実行可能なプロダクトを【 内部、あるいは、外部へ】リリースするという結果 をもたらす、完全な開発ループである。</t>
  </si>
  <si>
    <t>キーワード駆動テスト【  keyword-driven testing 】  (Old Translation Version)See Also:  データ駆動テスト【  data-driven testing 】Synonyms:  アクションワード駆動テスト【  action word driven testing 】テストスクリプト記述技術の 1 つ。テストデータと期待結果だけでなく、テスト対象アプリケーションに関係するキーワードを含んだデータファイルを使う。キーワードは、テストの制御スクリプトが呼び出す特別な補助スクリプトが解</t>
  </si>
  <si>
    <t>リードアセッサー【  lead assessor 】アセスメントを主導する人。 CMMi や TMMi などの公式なアセスメントを行なう場合は、リードアセッサーは、公式な訓練を受けて認定を受ける必要がある。</t>
  </si>
  <si>
    <t>習得性【  learnability 】  (Old Translation Version)See Also:  使用性【  usability 】ソフトウェアの適用を利用者が習得で きるソフトウェア製品の能力。</t>
  </si>
  <si>
    <t>学習   【  IDEAL) 【  learning (IDEAL) 】IDEAL モデルの 1 フェーズであり、経験から学習し、将来の新しいプロセスと技術を適用するために自らの能力を向上させる。学習フェーズは、分析、妥当性確認、および以降の活動提案によって構成される。 JSTQB 訳 注】 IDEAL のフェー</t>
  </si>
  <si>
    <t>侵入のレベル【  level of intrusion 】テスト対象を試験性のために調整した変更度合。</t>
  </si>
  <si>
    <t>レベルテスト計画書【  level test plan 】See Also:  テスト計画書【  test plan 】通常、一つのテストレベルを扱うテスト計画 書。</t>
  </si>
  <si>
    <t>線形スクリプティング【  linear scripting 】テストスクリプト内に制御構造を含まない単純なスクリプト技法。</t>
  </si>
  <si>
    <t>ロードプロファイル【  load profile 】See Also:  運用プロファイル【  operational profile 】テストされるコンポーネントやシステムが稼動中にユーザが行なうであろう活動内容を記した仕様書。ロードプロファイルは、特定の時間内に所定の運用プロファイルに準じ決められたトランザクションを処理する仮想ユーザを複数指定</t>
  </si>
  <si>
    <t>負荷テスト【  load testing 】See Also:  性能テスト【  performance testing 】性能テストの一種。さまざまな負荷でのコンポーネントやシステムの振る舞いを評価するために使用する。負荷については、予測される使用量の低、標準、ピークを一般的に使用する。</t>
  </si>
  <si>
    <r>
      <t>低位レベルテストケース【</t>
    </r>
    <r>
      <rPr>
        <sz val="11"/>
        <color theme="1"/>
        <rFont val="Arial"/>
        <family val="2"/>
        <charset val="128"/>
      </rPr>
      <t xml:space="preserve">  low-level test case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高位レベルテストケース【</t>
    </r>
    <r>
      <rPr>
        <sz val="11"/>
        <color theme="1"/>
        <rFont val="Arial"/>
        <family val="2"/>
        <charset val="128"/>
      </rPr>
      <t xml:space="preserve">  high level test case </t>
    </r>
    <r>
      <rPr>
        <sz val="11"/>
        <color theme="1"/>
        <rFont val="ＭＳ Ｐゴシック"/>
        <family val="3"/>
        <charset val="128"/>
      </rPr>
      <t>】具体的な入力値や期待結果を使うテストケース。</t>
    </r>
  </si>
  <si>
    <t>保守性【  maintainability 】意図した保守者がコンポーネント又はシステムを修正することができる度合。</t>
  </si>
  <si>
    <t>メンテナンス【  maintenance 】リリース後のコンポーネントやシステムを変更するプロセス。欠陥の修正、品質特性の改善、変更した環境への適合を目的とする。</t>
  </si>
  <si>
    <t>メンテナンステスト【  maintenance testing 】運用システム自体の変更や、稼動環境の変更が運用システムに与える影響をテストすること。</t>
  </si>
  <si>
    <t>マルウェア【  malware 】システムまたはそのコンポーネントに危害を与えることを目的とするソフトウェア。</t>
  </si>
  <si>
    <t>マルウェアスキャン【  malware scanning 】See Also:  侵入検知システム【  intrusion detection system 】インターフェースで 受信した悪意のあるコードを検出および除去することを目的とする静的解析。</t>
  </si>
  <si>
    <t>中間者攻撃【  man-in-the-middle attack 】ユーザに気づかれることなく、第三者により、通信【 たとえば、クレジットカード決済情報】の傍受、模倣、改ざん、転送が行なわれる攻撃。</t>
  </si>
  <si>
    <t>マネジメントレビュー【  management review 】ソフトウェアの取得、供給、開発、運用、保守、といったプロセスを体系的に評価すること。管理者や管理者の代理者が、進捗を監視し、計画やスケジュールの状態を判定し、要件やシステム割り当てを確認し、目的遂行用に最適化され</t>
  </si>
  <si>
    <t>マニファクチャリングベースド品質【  manufacturing-based quality 】See Also:  プロダクトベースド品質【  product-based quality 】 , 先験ベースド品質【  transcendent-based quality 】 , ユーザベースド品質【  user-based quality 】 , バリューベースド品質【  value-based quality 】品質に対する考え方の一つ。品質はプロダクトまたはサービスが、その意図した設計と要件に準拠する度合によって測</t>
  </si>
  <si>
    <t>定される、というもの。品質は、使用されるプロセス【 群】に依存する。マスターテスト計画書【  master test plan 】See Also:  テスト計画書【  test plan 】複数のテストレベルやテストタイプの調和のために使用するテスト計画書。</t>
  </si>
  <si>
    <t>成熟性【  maturity 】(1) プロセスや作業の有効性と効率に関する組織の能力。  (2) 通常の運用操作の下でコンポーネントやシス テムが信頼性に対するニーズに合致している度合。</t>
  </si>
  <si>
    <t>成熟度レベル【  maturity level 】定義済みプロセス領域のセット全体において、セット内の全てのゴールが達成されているプロセ ス改善の度合。</t>
  </si>
  <si>
    <t>成熟度モデル【  maturity model 】組織の成熟度の特定側面を構造的に記述した集合体で、組織のプロセスの定義と理解を助ける。 成熟度モデルは、多くの場合、共通言語、ビジョンの共有、および改善活動の優先順位を付けるためのフレームワークを提供する。</t>
  </si>
  <si>
    <t>MBT モデル【  MBT model 】モデルベースドテストで使用するあらゆるモデル。</t>
  </si>
  <si>
    <r>
      <t>平均故障間隔【</t>
    </r>
    <r>
      <rPr>
        <sz val="11"/>
        <color theme="1"/>
        <rFont val="Arial"/>
        <family val="2"/>
        <charset val="128"/>
      </rPr>
      <t xml:space="preserve">  MTBF </t>
    </r>
    <r>
      <rPr>
        <sz val="11"/>
        <color theme="1"/>
        <rFont val="ＭＳ Ｐゴシック"/>
        <family val="3"/>
        <charset val="128"/>
      </rPr>
      <t>】【</t>
    </r>
    <r>
      <rPr>
        <sz val="11"/>
        <color theme="1"/>
        <rFont val="Arial"/>
        <family val="2"/>
        <charset val="128"/>
      </rPr>
      <t xml:space="preserve">  mean time between failures </t>
    </r>
    <r>
      <rPr>
        <sz val="11"/>
        <color theme="1"/>
        <rFont val="ＭＳ Ｐゴシック"/>
        <family val="3"/>
        <charset val="128"/>
      </rPr>
      <t>】</t>
    </r>
    <r>
      <rPr>
        <sz val="11"/>
        <color theme="1"/>
        <rFont val="Arial"/>
        <family val="2"/>
        <charset val="128"/>
      </rPr>
      <t xml:space="preserve">  (MTBF)See Also:  </t>
    </r>
    <r>
      <rPr>
        <sz val="11"/>
        <color theme="1"/>
        <rFont val="ＭＳ Ｐゴシック"/>
        <family val="3"/>
        <charset val="128"/>
      </rPr>
      <t>信頼度成長モデル【</t>
    </r>
    <r>
      <rPr>
        <sz val="11"/>
        <color theme="1"/>
        <rFont val="Arial"/>
        <family val="2"/>
        <charset val="128"/>
      </rPr>
      <t xml:space="preserve">  reliability growth model </t>
    </r>
    <r>
      <rPr>
        <sz val="11"/>
        <color theme="1"/>
        <rFont val="ＭＳ Ｐゴシック"/>
        <family val="3"/>
        <charset val="128"/>
      </rPr>
      <t>】システムにおける故障から次の故障までの平均時間。</t>
    </r>
    <r>
      <rPr>
        <sz val="11"/>
        <color theme="1"/>
        <rFont val="Arial"/>
        <family val="2"/>
        <charset val="128"/>
      </rPr>
      <t xml:space="preserve"> MTBF </t>
    </r>
    <r>
      <rPr>
        <sz val="11"/>
        <color theme="1"/>
        <rFont val="ＭＳ Ｐゴシック"/>
        <family val="3"/>
        <charset val="128"/>
      </rPr>
      <t>は、通常、欠陥修正プロセスの一部として、障害が発生したシステムを直ちに修復することを想定した信頼度成長モデルの一部である。</t>
    </r>
  </si>
  <si>
    <t>平均修復時間【  MTTR 】【  mean time to repair 】  (MTTR)システムが故障から回復するまでに要する平均時間。これには一般的 に欠陥が解決されていることを保証するテストが含まれる。</t>
  </si>
  <si>
    <t>測定値【  measure 】測定することによって、ある実体の特性に付加した数字や種別。</t>
  </si>
  <si>
    <t>測定【  measurement 】ある実体の特性を表すため、数字や種別を付加する手順。</t>
  </si>
  <si>
    <t>メモリリーク【  memory leak 】  (Old Translation Version)プログラムの動的領域割り当てロジックの欠陥によって起こるメモリ アクセス異常。この欠陥により、使用メモリの解放ができなくなる。メモリ不足によって、最終的にプログラムや他の並行プロセスが失敗する。</t>
  </si>
  <si>
    <t>method table 【 手法テーブル】自動車用安全度水準【  ASIL 】およびテスト対象の状況に応じて必要とされるさまざまなテストア プローチ、テスト技法、およびテストタイプを記載するテーブル。</t>
  </si>
  <si>
    <r>
      <t>系統的テスト戦略【</t>
    </r>
    <r>
      <rPr>
        <sz val="11"/>
        <color theme="1"/>
        <rFont val="Arial"/>
        <family val="2"/>
        <charset val="128"/>
      </rPr>
      <t xml:space="preserve">  methodical test strategy </t>
    </r>
    <r>
      <rPr>
        <sz val="11"/>
        <color theme="1"/>
        <rFont val="ＭＳ Ｐゴシック"/>
        <family val="3"/>
        <charset val="128"/>
      </rPr>
      <t>】テスト戦略の一つ。テストチームは事前定義した一連のテスト条件【</t>
    </r>
    <r>
      <rPr>
        <sz val="11"/>
        <color theme="1"/>
        <rFont val="Arial"/>
        <family val="2"/>
        <charset val="128"/>
      </rPr>
      <t xml:space="preserve"> </t>
    </r>
    <r>
      <rPr>
        <sz val="11"/>
        <color theme="1"/>
        <rFont val="ＭＳ Ｐゴシック"/>
        <family val="3"/>
        <charset val="128"/>
      </rPr>
      <t>特定のドメイン、アプリケーション、またはテストの種類に関連する可能性のある品質標準、チェックリスト、汎用化された論理テスト条件のコレクション】を使用する。</t>
    </r>
  </si>
  <si>
    <t>メトリック【  metric 】測定尺度、および、測定手法。</t>
  </si>
  <si>
    <t>マイルストン【  milestone 】【 中間】成果物と結果の準備完了が定義されている、プロジェクトのある一時点。マインドマップ【  mind map 】中心となるキーワードやアイデアの周囲に、用語、アイデア、タスク、または他の項目を表現し、関連付け、配置するために使われる図。マインドマップは、アイデアを作り出し、視覚化し、構造化し、分類するために記述する。学習、</t>
  </si>
  <si>
    <t>モデルカバレッジ【  model coverage 】モデル要素のカバレッジ。</t>
  </si>
  <si>
    <t>model in the loop 【 モデルインザループ】【  MiL 】システムのシミュレーションモデルを使用して、シミュレーション環境で実 施する動的テスト。</t>
  </si>
  <si>
    <t>モデルベースのテスト戦略【  model-based test strategy 】テスト戦略の一つ。テストチームはテストウェアをモデルから生成する。</t>
  </si>
  <si>
    <t>モデルベースドテスト【  model-based testing 】  (MBT)モデルに基づく、またはモデルを活用するテスト。</t>
  </si>
  <si>
    <r>
      <t>モデリングツール【</t>
    </r>
    <r>
      <rPr>
        <sz val="11"/>
        <color theme="1"/>
        <rFont val="Arial"/>
        <family val="2"/>
        <charset val="128"/>
      </rPr>
      <t xml:space="preserve">  modeling tool </t>
    </r>
    <r>
      <rPr>
        <sz val="11"/>
        <color theme="1"/>
        <rFont val="ＭＳ Ｐゴシック"/>
        <family val="3"/>
        <charset val="128"/>
      </rPr>
      <t>】ソフトウェアやシステムのモデルの作成、修正および妥当性確認を支援するツール。モデレーター</t>
    </r>
    <r>
      <rPr>
        <sz val="11"/>
        <color theme="1"/>
        <rFont val="Arial"/>
        <family val="2"/>
        <charset val="128"/>
      </rPr>
      <t xml:space="preserve"> (moderator)</t>
    </r>
  </si>
  <si>
    <t>Synonyms:  インスペクションリーダ【  inspection leader 】【  1 】レビュー会議を実施する責任者。   【  2 】使用性テストセッションを導く人。変更性【  changeability 】  (Old Translation Version)See Also:  保守性【  maintainability 】指定された修正を行なうことができるソフトウェア製品の能力。</t>
  </si>
  <si>
    <t>改良条件判定カバレッジ【  MC ／ DC 】【  modified condition / decision coverage 】  (MC/DC) (OldSynonyms:  条件判定カバ レッジ【  condition determination coverage 】 ,  改良複合条件カバレッジ【  modified multiple condition判定結果に対して独立に影響する全単一条件結果のうち、テストスイートが遂行した条件結果のパーセンテージ。</t>
  </si>
  <si>
    <t>100% の改良条件判定カバレッジ【  MC ／ DC 】は、 100% の判定条件カバレッジを意味する。改良条件判定テスト【  modified condition / decision testing 】Synonyms:  条件判定テスト【  condition determination testing 】 ,  改良複合条件テスト【  modified multiple condition testing 】ホワイトボックステスト設計技法の一つ。判定結果に対して独立に影響する単一条件結果を実 行するテストケースを設計する。</t>
  </si>
  <si>
    <t>モニタリングツール【  monitoring tool 】See Also:  動的解析ツール【  dynamic analysis tool 】テスト時に、テスト対象のコ ンポーネントやシステムと同時に実行し、コンポーネントやシステムの振る舞いを監視、記録、分析するソフトウェアツールやハードウェア装置。</t>
  </si>
  <si>
    <t>複合条件カバレッジ【  multiple condition coverage 】Synonyms:  ブランチコンデション組み合わせカバレッジ【  branch condition combination coverage 】 ,  条件組み合わせカバレッジテストスイートが遂行した一つのステートメントの中にある全ての単一 条件結果の組み合わせのパーセンテージ。100% の複合条件カバレッジは、 100% の改良条件判定カバレッジを意味する。</t>
  </si>
  <si>
    <t>複合条件テスト【  multiple condition testing 】  (Old Translation Version)Synonyms:  ブランチコンデション組み合わせテス ト【  branch condition combination testing 】 ,  条件組み合わせテスト【  conditionホワイトボックステスト設計技法の一つ。【 一つのステートメント中の】単一条件結果の組み合わせを実行するテストケースを設計する技法。</t>
  </si>
  <si>
    <t>マイヤーズ  -  ブリックスタイプ指標【  Myers-Briggs Type Indicator 】  (MBTI)人々のさまざまな性格およびコミュニケーショ ンスタイルを表す、個人の心理学的な傾向の指標。</t>
  </si>
  <si>
    <t>N  スイッチカバレッジ【  N-switch coverage 】Synonyms: Chow のカバレッジメトリクス【  Chow's coverage metrics 】テストスイートが遂行した N+1 遷移のシーケンスのパーセンテージ。</t>
  </si>
  <si>
    <r>
      <t>否定テスト【</t>
    </r>
    <r>
      <rPr>
        <sz val="11"/>
        <color theme="1"/>
        <rFont val="Arial"/>
        <family val="2"/>
        <charset val="128"/>
      </rPr>
      <t xml:space="preserve">  negative testing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ダーティテスト【</t>
    </r>
    <r>
      <rPr>
        <sz val="11"/>
        <color theme="1"/>
        <rFont val="Arial"/>
        <family val="2"/>
        <charset val="128"/>
      </rPr>
      <t xml:space="preserve">  dirty testing </t>
    </r>
    <r>
      <rPr>
        <sz val="11"/>
        <color theme="1"/>
        <rFont val="ＭＳ Ｐゴシック"/>
        <family val="3"/>
        <charset val="128"/>
      </rPr>
      <t>】コンポーネントやシステムが、正しく機能しないことを証明するためのテスト。否定テストは、特定のテストアプローチやテスト設計技法ではなく、テスト担当者の意向を反映したもの。たとえば、無効入力値や例外値を用いたテスト。</t>
    </r>
  </si>
  <si>
    <t>近隣統合テスト【  neighborhood integration testing 】  (Old Translation Version)統合テストの形態の一つ。特定のノードに接続される全てのノードが、テストの基底となる。</t>
  </si>
  <si>
    <t>ネットワークゾーン【  network zone 】信頼のレベルが定義されているサブネットワーク。たとえば、インターネットゾーンおよび パブリックゾーンは信頼できるとはみなされない。</t>
  </si>
  <si>
    <t>非機能テスト【  non-functional testing 】コンポーネントまたはシステムが非機能要件に準拠していることを評価するために実行 するテスト。</t>
  </si>
  <si>
    <t>オフライン MBT 【  offline MBT 】【 モデルから】生成したテストケースを以降のテスト実行のために保存するモデルベースドテストのアプローチ。オンライン MBT 【  online MBT 】Synonyms:  オンザフライ MBT 【  on-the-fly MBT 】【 モデルから】生成したテストケースを生成と同時に実行するモデルベースドテストのアプローチ。オープンソースツール【  open source tool 】ソフトウ ェアツールの一つの種類。全ての潜在的なユーザに、通常はインターネットを介して、ソースコードの形式で提供される。一般的に、ユーザはライセンスの下で許可が与えられ、調査、変更、機能強化、場合によってはソフト</t>
  </si>
  <si>
    <t>open-loop-system 【 オープンループシステム】制御アクションまたは入力が、出力または出力の変化に依存しないシステム。</t>
  </si>
  <si>
    <t>運用性【  operability 】  (Old Translation Version)See Also:  使用性【  usability 】利用者がソフトウェアの運用および運用管理を行なうことができるソフトウェア製品の能力。</t>
  </si>
  <si>
    <t>運用受け入れテスト【  operational acceptance testing 】Synonyms:  製品受け入れテスト【  production acceptance testing 】運用および / またはシステム管理のスタッフがシステムを受け入れることができるかどうかを判断するために実行する受け入れテス トの一種。</t>
  </si>
  <si>
    <t>運用環境【  operational environment 】ユーザや顧客のサイトにインストールしたハードウェアやソフトウェア製品。この環境で、テスト中のコンポーネントやシステムを動作させる。運用環境のソフトウェアには、オペレーティングシステム、データベースマネジメントシス</t>
  </si>
  <si>
    <t>運用プロファイル【  operational profile 】コンポーネントやシステムの実際または予測される利用パターン。</t>
  </si>
  <si>
    <t>運用プロファイリング【  operational profiling 】See Also:  運用プロファイル【  operational profile 】運用プロファイルの 開発および実装を行なうプロセス。</t>
  </si>
  <si>
    <t>出力【  output 】コンポーネントやシステムから外部の宛先に送信するデータ。</t>
  </si>
  <si>
    <t>アウトソーステスト【  outsourced testing 】プロジェクトとは異なる場所で、従業員ではない人々により実行されるテスト。</t>
  </si>
  <si>
    <t>ペアプログラミング【  pair programming 】二人のプログラマが一台のワークステーションを共有して作業するアジャイルソフトウ ェア開発の実践方法。</t>
  </si>
  <si>
    <t>ペアテスト【  pair testing 】ふたり【 たとえば、テスト担当者２名、開発担当者とテスト担当者が１名ずつ、エンドユーザとテスト担当者が１名ずつ】が、共同で欠陥を見つけること。テスト期間中、ふたりで１台のコンピュータを共有し、交互に使用することが多い。</t>
  </si>
  <si>
    <t>ペアワイズ統合テスト【  pairwise integration testing 】  (Old Translation Version)統合テストの一つの形態。コールグラフで示される、連携して動作するコンポーネントペアを対象にしてテストを行なう。</t>
  </si>
  <si>
    <t>ペアワイズテスト【  pairwise testing 】  (Old Translation Version)See Also:  組み合わせテスト【  combinatorial testing  】 ,n  ワイズテスト【  n-wise testing 】 , 直交表テスト【  orthogonal array testing 】ブラックボックステスト設計技法の一つ。入力パラメータの各ペアを、設定可能な個々の組み合わせの全てで実行するためのテストケースを設計する。</t>
  </si>
  <si>
    <t>パレート分析【  Pareto analysis 】意思決定における統計的手法の一つで、全体的影響を与える特定の重要な要因を選択するために使用される。品質改善</t>
  </si>
  <si>
    <t>の面では、問題の大半【  80 ％】は少数の主要な原因【  20 ％】によって発生する。合格 / 失敗基準【  pass/fail criteria 】テストアイテム ( 機能 ) やフィーチャーが、テストに合格したか失敗したかを判定するための判定規則。</t>
  </si>
  <si>
    <t>パス〔合格〕【  pass 】Synonyms:  テストパス【  test pass 】実行結果が期待結果と一致した場合、テストは「合格」とみなす。</t>
  </si>
  <si>
    <t>パスワードクラック【  password cracking 】セキュリティ攻撃方法の一つ。コンピュータシステムに格納されている、またはネットワーク経由で転送されている秘密のパスワードを復元する。</t>
  </si>
  <si>
    <t>パス【  path 】Synonyms:  制御フローパス【  control flow path 】コンポーネントやシステムで、開始点から終了点へ至るイベント【 たとえば、実行ステートメント】の順列。パスカバレッジ【  path coverage 】パスのカバレッジ。</t>
  </si>
  <si>
    <t>パステスト【  path testing 】  (Old Translation Version)ホワイトボックステスト設計技法の一つ。パスを実行するようテストケースを設計する。</t>
  </si>
  <si>
    <t>ピアレビュー【  peer review 】同じ作業を実施できるスキルを持つ他の人が成果物をレビューするレビュー方法。</t>
  </si>
  <si>
    <t>侵入テスト【  penetration testing 】テスト技法の一つ。不正なアクセスを可能にする既知または未知の脆弱性を発見することを目的とする。</t>
  </si>
  <si>
    <t>性能効率性【  performance efficiency 】Synonyms:  時間的振る舞い【  time behavior 】コンポーネントやシステムが、定義した機能を達成するために使用する時間、リソース、容量の度合。</t>
  </si>
  <si>
    <t>パフォーマンスインジケータ【  performance indicator 】Synonyms:  キーパフォーマンスインジケータ【  key performance indicator 】効果や効率を示す高位レベルのメトリック。開発をコントロールし、方向性を決めるために利用する。たとえば、ソフトウェ ア開発のためのリードタイムの遅れ。</t>
  </si>
  <si>
    <t>性能テスト【  performance testing 】コンポーネントまたはシステムの性能効率性を判断するためのテスト。</t>
  </si>
  <si>
    <t>性能テストツール【  performance testing tool 】テストツールの種類の 1 つ。定義したテストアイテム用の負荷を生成する。また、テストの実行中に、性能を計測・記録する。</t>
  </si>
  <si>
    <t>パースペクティブベースドリーディング【  perspective-based reading 】レビュー技法のひとつ。【 レビュー対象の作業成果物か ら】他の作業成果物を導出する目的と合わせて、さまざまなステークホルダーの側面から作業成果物を評価する。</t>
  </si>
  <si>
    <t>ファーミング【  pharming 】セキュリティ攻撃方法の一つ。ユーザに気付かれることなく、また同意を得ることなく、 Web サイトのトラフィックを不正な Web サイトに転送する。</t>
  </si>
  <si>
    <t>フェーズ内阻止【  phase containment 】ソフトウェアライフサイクルの同一フェーズ内における、混入した欠陥数に対する除去された欠陥数のパーセンテージ。</t>
  </si>
  <si>
    <t>フィッシング【  phishing 】電子通信において信頼されるエンティティになりすまして、個人情報または機密情報を取得する試み。</t>
  </si>
  <si>
    <t>プランニングポーカー【  planning poker 】合意に基づく見積り技法の一つ。アジャイルソフトウェア開発で、ユーザストーリーの 作業量または相対規模を見積るのに使用される。ワイドバンドデルファイ方法の一つの種類で、チームが見積る単位を表す一組のカードを使用する。</t>
  </si>
  <si>
    <t>ポインタ【  pointer 】他のデータアイテムのロケーションを指定するデータアイテム。たとえば、処理される次の従業員レコードアドレスを指定したデータアイテム。</t>
  </si>
  <si>
    <t>移植性【  portability 】コンポーネントまたはシステムをある環境から別の環境に移すことができる度合い。環境にはハードウェア、ソフトウェア、他の運用環境、または使用環境がある。</t>
  </si>
  <si>
    <t>事後条件【  postcondition 】テストケースの実行終了時に、テストアイテムやその環境が満たすべき状態。</t>
  </si>
  <si>
    <t>事前条件【  precondition 】テストケースの実行前に、テストアイテムやその環境が満たすべき状態。</t>
  </si>
  <si>
    <t>述語【  predicate 】See Also:  判定【  decision 】真偽を評価できるステートメント。後続の判定ロジックの制御フローを決定する場合がある。</t>
  </si>
  <si>
    <t>優先度【  priority 】あるアイテム【 たとえば��欠陥】に割り当てた【 ビジネス上の】重要さのレベル。リスクベースドテスト の体系的なアプローチ。プロダクトリスクの識別と分析を行ない、発生可能性および影響に基づ</t>
  </si>
  <si>
    <t>くプロダクトリスクマトリクスを作成する。この用語は Product RISk MAnagement 【 プロダクトリスクマネジメント】の略語である。</t>
  </si>
  <si>
    <t>プローブ効果【  probe effect 】コンポーネントまたはシステムを測定する場合に引き起こされる意図しない振る舞いの変更。</t>
  </si>
  <si>
    <t>プロセスアセスメント【  process assessment 】参照モデルを用いた、組織におけるソフトウェアプロセスの統制度合の評価。</t>
  </si>
  <si>
    <t>プロセスモデル【  process model 】共通の性質を持つプロセスによって全体的に統一されたモデルで表したフレームワーク。たとえば、テスト改善モデル。</t>
  </si>
  <si>
    <t>プロセス参照モデル【  process reference model 】プロセスモデルの一つ。ベストプラクティスの汎用的に使用できる部分と、事前に定義された手順を順に実行してプロセスを改善する方法とを提供する。</t>
  </si>
  <si>
    <t>プロセス準拠性テスト戦略【  process-compliant test strategy 】テスト戦略の一つ。テストチームは一連の事前定義されたプロセスに従う。これらのプロセスでは、ドキュメント、テストベースおよびテストオラクルの適切な特定と使用、およびテストチームの組織などの項目に言及する。</t>
  </si>
  <si>
    <r>
      <t>プロセス駆動スクリプティング【</t>
    </r>
    <r>
      <rPr>
        <sz val="11"/>
        <color theme="1"/>
        <rFont val="Arial"/>
        <family val="2"/>
        <charset val="128"/>
      </rPr>
      <t xml:space="preserve">  process-driven scripting </t>
    </r>
    <r>
      <rPr>
        <sz val="11"/>
        <color theme="1"/>
        <rFont val="ＭＳ Ｐゴシック"/>
        <family val="3"/>
        <charset val="128"/>
      </rPr>
      <t>】スクリプト作成技法の一つ。テスト対象ソフトウェアのユースケー</t>
    </r>
    <r>
      <rPr>
        <sz val="11"/>
        <color theme="1"/>
        <rFont val="Arial"/>
        <family val="2"/>
        <charset val="128"/>
      </rPr>
      <t xml:space="preserve"> </t>
    </r>
    <r>
      <rPr>
        <sz val="11"/>
        <color theme="1"/>
        <rFont val="ＭＳ Ｐゴシック"/>
        <family val="3"/>
        <charset val="128"/>
      </rPr>
      <t>スを表すシナリオとなるように、スクリプトを構造化する。テストデータを使用してスクリプトをパラメータ化できる。</t>
    </r>
  </si>
  <si>
    <t>プロダクトリスク【  product risk 】See Also:  リスク【  risk 】プロダクトの品質に影響を与えるリスク。</t>
  </si>
  <si>
    <t>プロダクトベースド品質【  product-based quality 】品質に対する考え方の一つ。品質は明確に定義された品質特性のセットに基づく、というもの。これらの特性は、客観的かつ定量的な方法で測定する必要がある。同じ種類のプロダクト品質の違いは、特定の品質特性を実装した方法に由</t>
  </si>
  <si>
    <t>プロジェクトの振り返り【  project retrospective 】次のプロジェクトまたは次のプロジェクトフェーズを改善するために、教訓を学び、具体的なアクションプランを作成する構造化された方法。</t>
  </si>
  <si>
    <r>
      <t>プロジェクトリスク【</t>
    </r>
    <r>
      <rPr>
        <sz val="11"/>
        <color theme="1"/>
        <rFont val="Arial"/>
        <family val="2"/>
        <charset val="128"/>
      </rPr>
      <t xml:space="preserve">  project risk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リスク【</t>
    </r>
    <r>
      <rPr>
        <sz val="11"/>
        <color theme="1"/>
        <rFont val="Arial"/>
        <family val="2"/>
        <charset val="128"/>
      </rPr>
      <t xml:space="preserve">  risk </t>
    </r>
    <r>
      <rPr>
        <sz val="11"/>
        <color theme="1"/>
        <rFont val="ＭＳ Ｐゴシック"/>
        <family val="3"/>
        <charset val="128"/>
      </rPr>
      <t>】プロジェクトの成功に影響を与えるリスク。</t>
    </r>
  </si>
  <si>
    <t>擬似ランダム【  pseudo-random 】ランダムであるようにみえるが、実際にはいくつか事前に決められた順序に従って生成される一揃いのもの。</t>
  </si>
  <si>
    <t>品質【  quality 】コンポーネントまたはシステムが、さまざまな利害関係者の明示的および暗黙的なニーズを満たす度合い。</t>
  </si>
  <si>
    <t>品質保証【  quality assurance 】品質要件が満たされるという確信を提供することに焦点を当てた活動。</t>
  </si>
  <si>
    <r>
      <t>品質特性【</t>
    </r>
    <r>
      <rPr>
        <sz val="11"/>
        <color theme="1"/>
        <rFont val="Arial"/>
        <family val="2"/>
        <charset val="128"/>
      </rPr>
      <t xml:space="preserve">  quality characteristic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ソフトウェア品質特性【</t>
    </r>
    <r>
      <rPr>
        <sz val="11"/>
        <color theme="1"/>
        <rFont val="Arial"/>
        <family val="2"/>
        <charset val="128"/>
      </rPr>
      <t xml:space="preserve">  software quality characteristic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ソフトウェア製品特性【</t>
    </r>
    <r>
      <rPr>
        <sz val="11"/>
        <color theme="1"/>
        <rFont val="Arial"/>
        <family val="2"/>
        <charset val="128"/>
      </rPr>
      <t xml:space="preserve">  software product characteristic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ソフトウェア品質特性【</t>
    </r>
    <r>
      <rPr>
        <sz val="11"/>
        <color theme="1"/>
        <rFont val="Arial"/>
        <family val="2"/>
        <charset val="128"/>
      </rPr>
      <t xml:space="preserve">  software quality characteristic </t>
    </r>
    <r>
      <rPr>
        <sz val="11"/>
        <color theme="1"/>
        <rFont val="ＭＳ Ｐゴシック"/>
        <family val="3"/>
        <charset val="128"/>
      </rPr>
      <t>】品質の属性の分類。作業成果物の品質に焦点を当てている。</t>
    </r>
  </si>
  <si>
    <t>品質コントロール【  quality control 】See Also:  品質マネジメント【  quality management 】品質マネジメントの一環としての運用技法および活動。品質要件を満たすことに重点を置く。</t>
  </si>
  <si>
    <t>品質機能展開【  quality function deployment 】  (QFD)ユーザ要求を設計品質に反映し、品質を構成する機能を展開し、さらには 設計品質を達成するための方法をサブシステムおよびコンポーネントの部品に展開し、最終的には製造プロセスの特定の要素に展開する方法。</t>
  </si>
  <si>
    <t>品質マネジメント【  quality management 】品質に関して組織を指揮し、管理するための調整された活動。注記   品質に関する指揮および管理には、通常、品質方針および品質目標の設定、品質計画、品質コントロール、品質保証および品質改善が含まれる。 JSTQB 訳注】 JIS Q</t>
  </si>
  <si>
    <t>品質リスク【  quality risk 】See Also:  プロダクトリスク【  product risk 】品質特性に関連するプロダクトリスク。</t>
  </si>
  <si>
    <t>責任分担【  RACI 】マトリクス【  RACI matrix 】プロジェクトの参加者への割り当てを示すマトリクス。割り当てられるものには 、タスクを完了するためのさまざまな役割、あるいはプロジェクトまたはプロセスの成果物がある。役割と責任を明確にするのに特に役立つ。 RACI  は、ほ</t>
  </si>
  <si>
    <t>とんどの場合に使用される  4  つの主要な役割である Responsible 【 実行責任者】、 Accountable 【 説明責任者】、Consulted  【 協業先】、および Informed 【 報告先】からの頭字語である。ランダムテスト【  random testing 】ブラックボックステスト設 計技法の一つ。擬似ランダム生成アルゴリズム等を使い、運用プロファイルに合致するテストケースを設計する。信頼性、性能等、非機能属性のテストに利用できる。</t>
  </si>
  <si>
    <t>ラショナル統一プロセス【  Rational Unified Process 】  (RUP)独自の適応性を持つ反復ソフトウェア開発プロセスフレームワーク。方向付け、推敲、作成、および移行の四つのプロジェクトライフサイクルフェーズで構成される。</t>
  </si>
  <si>
    <t>対処的テスト戦略【  reactive test strategy 】テスト戦略の一つ。テストチームはソフトウェアを受け取るまでテストの設計と実 装を待ち、テスト対象の実際のシステムで対処する。</t>
  </si>
  <si>
    <t>対処テスト【  reactive testing 】テスト対象のシステムの動作または入手したテスト結果を基に、動的に対処するテスト。対処テ ストでは、ほとんどの場合、計画サイクルが短縮されており、テスト対象を受け取るまでテスト設計とテスト実装のフェーズが実施されな</t>
  </si>
  <si>
    <r>
      <t>偵察【</t>
    </r>
    <r>
      <rPr>
        <sz val="11"/>
        <color theme="1"/>
        <rFont val="Arial"/>
        <family val="2"/>
        <charset val="128"/>
      </rPr>
      <t xml:space="preserve">  reconnaissance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フットプリンティング【</t>
    </r>
    <r>
      <rPr>
        <sz val="11"/>
        <color theme="1"/>
        <rFont val="Arial"/>
        <family val="2"/>
        <charset val="128"/>
      </rPr>
      <t xml:space="preserve">  footprinting </t>
    </r>
    <r>
      <rPr>
        <sz val="11"/>
        <color theme="1"/>
        <rFont val="ＭＳ Ｐゴシック"/>
        <family val="3"/>
        <charset val="128"/>
      </rPr>
      <t>】攻撃に役立つ可能性のある情報を取得することを</t>
    </r>
    <r>
      <rPr>
        <sz val="11"/>
        <color theme="1"/>
        <rFont val="Arial"/>
        <family val="2"/>
        <charset val="128"/>
      </rPr>
      <t xml:space="preserve"> </t>
    </r>
    <r>
      <rPr>
        <sz val="11"/>
        <color theme="1"/>
        <rFont val="ＭＳ Ｐゴシック"/>
        <family val="3"/>
        <charset val="128"/>
      </rPr>
      <t>目的として、ターゲット領域を探索すること。</t>
    </r>
  </si>
  <si>
    <t>回復性【  recoverability 】  (Old Translation Version)See Also:  信頼性【  reliability 】故障時に、指定された達成水準を 再確立し、直接に影響を受けたデータを回復するソフトウェア製品の能力。 JSTQB 訳注】 JIS X 0129-1:2003 より引用</t>
  </si>
  <si>
    <t>リグレッションテスト【  regression testing 】ソフトウェアの変更されていない領域で欠陥が混入している、もしくは露呈してい ることを検出するための、変更関連のテストの一種。</t>
  </si>
  <si>
    <t>回帰回避テスト戦略【  regression-averse test strategy 】テスト戦略の一つ。テストチームは回帰のリスクをマネジメントするさまざまな技法【  1 つ以上のレベルにおける機能／非機能回帰テストの自動化など】を適用する。</t>
  </si>
  <si>
    <t>規制による受け入れテスト【  regulatory acceptance testing 】受け入れテストの種類の一種。関連する法律、ポリシー、および規制にシステムが準拠していることを確認する。</t>
  </si>
  <si>
    <t>信頼性【  reliability 】コンポーネントやシステムが、指定された機能を指定された条件下で指定された期間実行する度合。</t>
  </si>
  <si>
    <t>信頼度成長モデル【  reliability growth model 】コンポーネントまたはシステムの欠陥を取り除いていくことで、時間と共に信頼 性が成長することを示すモデル。</t>
  </si>
  <si>
    <r>
      <t>置換性【</t>
    </r>
    <r>
      <rPr>
        <sz val="11"/>
        <color theme="1"/>
        <rFont val="Arial"/>
        <family val="2"/>
        <charset val="128"/>
      </rPr>
      <t xml:space="preserve">  replaceability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移植性【</t>
    </r>
    <r>
      <rPr>
        <sz val="11"/>
        <color theme="1"/>
        <rFont val="Arial"/>
        <family val="2"/>
        <charset val="128"/>
      </rPr>
      <t xml:space="preserve">  portability </t>
    </r>
    <r>
      <rPr>
        <sz val="11"/>
        <color theme="1"/>
        <rFont val="ＭＳ Ｐゴシック"/>
        <family val="3"/>
        <charset val="128"/>
      </rPr>
      <t>】同じ環境で、同じ目的のために、</t>
    </r>
    <r>
      <rPr>
        <sz val="11"/>
        <color theme="1"/>
        <rFont val="Arial"/>
        <family val="2"/>
        <charset val="128"/>
      </rPr>
      <t xml:space="preserve"> </t>
    </r>
    <r>
      <rPr>
        <sz val="11"/>
        <color theme="1"/>
        <rFont val="ＭＳ Ｐゴシック"/>
        <family val="3"/>
        <charset val="128"/>
      </rPr>
      <t>他の指定されたソフトウェア製品から置き換えて使用することができるソフトウェア製品の能力。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</si>
  <si>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要件【  requirement 】公式な文書内の表現であり、その表現の中には達成すべき事項を含む。</t>
  </si>
  <si>
    <t>要件ベースドテスト【  requirements-based testing 】  (Old Translation Version)テストのアプローチの一つ。要件から導き出したテスト目的とテスト条件を基にしてテストケースを設計する。たとえば、特定の機能を遂行するテスト、または、信頼性や使用性のような非機能属性を調べるテストで使用する。</t>
  </si>
  <si>
    <t>資源効率性【  resource utilization 】  (Old Translation Version)See Also:  効率性【  efficiency 】Synonyms:  ストレージ 【  storage 】明示的な条件の下で、ソフトウェアの機能を実行する際の、資源の量および資源の種類を適切に使用するソフトウェア製品の能力。たとえば、プログラムが使うメインメモリとセカンダリメモリ量、必要な一時ファイルやオーバーフロー</t>
  </si>
  <si>
    <t>ファイルの大きさ。 JSTQB 訳注】 JIS X 0129-1:2003 より引用</t>
  </si>
  <si>
    <t>振り返りミーティング【  retrospective meeting 】Synonyms:  プロジェクト後ミーティング【  post-project meeting 】プロジェクトチームのメンバーでプロジェクトを評価し、次のプロジェクトに適用することができる教訓を学ぶために行なうプロジェクト終了時のミーティング。</t>
  </si>
  <si>
    <t>レビュー【  review 】1 人もしくは複数のレビューアが作業成果物やプロセスを評価して、懸念事項を検出、もしくは改善策を提供 する静的テストの一種。</t>
  </si>
  <si>
    <r>
      <t>レビュー計画【</t>
    </r>
    <r>
      <rPr>
        <sz val="11"/>
        <color theme="1"/>
        <rFont val="Arial"/>
        <family val="2"/>
        <charset val="128"/>
      </rPr>
      <t xml:space="preserve">  review plan </t>
    </r>
    <r>
      <rPr>
        <sz val="11"/>
        <color theme="1"/>
        <rFont val="ＭＳ Ｐゴシック"/>
        <family val="3"/>
        <charset val="128"/>
      </rPr>
      <t>】意図するレビュー活動のアプローチ、リソース、およびスケジュールを記述するドキュメント。特に、レビュー対象のドキュメントとコード、使用するレビューの種類、参加者、公式レビューの場合に適用される開始と終了の基準、それ</t>
    </r>
  </si>
  <si>
    <t>レビューア【  reviewer 】Synonyms:  チェック担当【  checker 】 ,  インスペクタ【  inspector 】成果物の懸念事項を摘出するレビュー参加者。</t>
  </si>
  <si>
    <t>リスク【  risk 】将来、否定的な結果を生む要素。</t>
  </si>
  <si>
    <t>リスク分析【  risk analysis 】リスク識別とリスクアセスメントを行うプロセス。</t>
  </si>
  <si>
    <t>リスクアセスメント【  risk assessment 】識別されたリスクを検証し、リスクレベルを決定するプロセス。</t>
  </si>
  <si>
    <t>リスク識別【  risk identification 】リスクを発見し、認識し、および記述するプロセス。</t>
  </si>
  <si>
    <t>リスクの影響【  risk impact 】Synonyms:  影響【  impact)リスクが実際の結果または事象となった場合に引き起こされる損害。</t>
  </si>
  <si>
    <t>リスクレベル【  risk level 】Synonyms:  リスクエクスポージャー【  risk exposure 】影響度と発生確率に基づいて、定性的または定量的に表現したリスクの重要度。</t>
  </si>
  <si>
    <t>リスク発生確率【  risk likelihood 】Synonyms:  可能性【  likelihood 】リスクが実際の結果または事象となりえる推定確率。</t>
  </si>
  <si>
    <r>
      <t>リスクマネジメント【</t>
    </r>
    <r>
      <rPr>
        <sz val="11"/>
        <color theme="1"/>
        <rFont val="Arial"/>
        <family val="2"/>
        <charset val="128"/>
      </rPr>
      <t xml:space="preserve">  risk management </t>
    </r>
    <r>
      <rPr>
        <sz val="11"/>
        <color theme="1"/>
        <rFont val="ＭＳ Ｐゴシック"/>
        <family val="3"/>
        <charset val="128"/>
      </rPr>
      <t>】リスクを扱うプロセス。</t>
    </r>
  </si>
  <si>
    <t>リスク軽減【  risk mitigation 】Synonyms:  リスクコントロール【  risk control 】特定のレベルまでリスクを減らす【 あるい は、リスクレベルを維持する】ために、判定を下したり、対策したりするプロセス。</t>
  </si>
  <si>
    <t>リスクタイプ【  risk type 】Synonyms:  リスクカテゴリ【  risk category 】一つ若しくは複数の共通の要因で分類されたリスク のセット。</t>
  </si>
  <si>
    <t>リスクベースドテスト【  risk-based testing 】対応するリスクのタイプとリスクのレベルに基づき、テストの活動とリソースの利 用をマネジメントし、選択し、優先順位付けするテスト。</t>
  </si>
  <si>
    <r>
      <t>頑健性〔堅牢性〕【</t>
    </r>
    <r>
      <rPr>
        <sz val="11"/>
        <color theme="1"/>
        <rFont val="Arial"/>
        <family val="2"/>
        <charset val="128"/>
      </rPr>
      <t xml:space="preserve">  robustness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エラー耐性【</t>
    </r>
    <r>
      <rPr>
        <sz val="11"/>
        <color theme="1"/>
        <rFont val="Arial"/>
        <family val="2"/>
        <charset val="128"/>
      </rPr>
      <t xml:space="preserve">  error tolerance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障害許容性【</t>
    </r>
    <r>
      <rPr>
        <sz val="11"/>
        <color theme="1"/>
        <rFont val="Arial"/>
        <family val="2"/>
        <charset val="128"/>
      </rPr>
      <t xml:space="preserve">  fault tolerance </t>
    </r>
    <r>
      <rPr>
        <sz val="11"/>
        <color theme="1"/>
        <rFont val="ＭＳ Ｐゴシック"/>
        <family val="3"/>
        <charset val="128"/>
      </rPr>
      <t>】不正な入</t>
    </r>
    <r>
      <rPr>
        <sz val="11"/>
        <color theme="1"/>
        <rFont val="Arial"/>
        <family val="2"/>
        <charset val="128"/>
      </rPr>
      <t xml:space="preserve"> </t>
    </r>
    <r>
      <rPr>
        <sz val="11"/>
        <color theme="1"/>
        <rFont val="ＭＳ Ｐゴシック"/>
        <family val="3"/>
        <charset val="128"/>
      </rPr>
      <t>力や過負荷の環境条件の中でも、コンポーネントまたはシステムが正しく機能できる度合。</t>
    </r>
  </si>
  <si>
    <t>ロールベースドレビュー【  role-based reviewing 】レビュー技法のひとつ。さまざまなステークホルダーの側面から作業成果物を 評価する。</t>
  </si>
  <si>
    <t>根本原因【  root cause 】欠陥の発生源のことで、根本原因が除去されると、欠陥が削減または除去される。</t>
  </si>
  <si>
    <t>根本原因分析【  root cause analysis 】Synonyms:  原因分析【  causal analysis 】欠陥の根本原因を識別するための分析技法の ひとつ。根本原因に是正を行うことで、欠陥再発を最小化することが期待できる。</t>
  </si>
  <si>
    <t>S.M.A.R.T.  ゴール方法論【  S.M.A.R.T. goal methodology 】  (SMART)目標を、汎用的ではなく、非常に具体的に定義する方法論 。 SMART は、定義される目標の属性を表す Specific 【 具体的な】、 Measurable 【 測定可能な】、 Attainable 【 達成可能な】、 Relevant 【 妥当な】、および Timely  【 タイムリーな】からの頭字語である。</t>
  </si>
  <si>
    <t>セーフティクリティカルシステム【  safety critical system 】故障や誤動作が人命や人々への深刻な損害、若しくは機器へのダメ ージや環境被害となる可能性のあるシステム。</t>
  </si>
  <si>
    <t>ソルト付与【  salting 】See Also:  ハッシュ化【  hashing 】暗号化技法の一つ。ユーザデータに任意のデータ【 ソルト】を追加してから、ハッシュ処理を行う。拡張性【  scalability 】増加する負荷に応じてソフトウェア製品をアップグレードできる能力。</t>
  </si>
  <si>
    <t>拡張性テスト【  scalability testing 】ソフトウェア製品の拡張性を判定するテスト。 JSTQB 訳注】この「テスト」は実行とその ための一連の活動を意味している。</t>
  </si>
  <si>
    <r>
      <t>シナリオベースドレビュー【</t>
    </r>
    <r>
      <rPr>
        <sz val="11"/>
        <color theme="1"/>
        <rFont val="Arial"/>
        <family val="2"/>
        <charset val="128"/>
      </rPr>
      <t xml:space="preserve">  scenario-based reviewing </t>
    </r>
    <r>
      <rPr>
        <sz val="11"/>
        <color theme="1"/>
        <rFont val="ＭＳ Ｐゴシック"/>
        <family val="3"/>
        <charset val="128"/>
      </rPr>
      <t>】レビュー技法のひとつ。作業成果物が特定のシナリオに対処できるかを</t>
    </r>
    <r>
      <rPr>
        <sz val="11"/>
        <color theme="1"/>
        <rFont val="Arial"/>
        <family val="2"/>
        <charset val="128"/>
      </rPr>
      <t xml:space="preserve"> </t>
    </r>
    <r>
      <rPr>
        <sz val="11"/>
        <color theme="1"/>
        <rFont val="ＭＳ Ｐゴシック"/>
        <family val="3"/>
        <charset val="128"/>
      </rPr>
      <t>判定するために作業成果物を評価する。</t>
    </r>
  </si>
  <si>
    <t>書記【  scribe 】Synonyms:  記録者【  recorder 】レビューミーティングで情報を記録する人。</t>
  </si>
  <si>
    <t>スクリプトキディ【  script kiddie 】See Also:  ハッカー【  hacker 】自身ではなく他のハッカーが作成したセキュリティ攻撃を実行する人。</t>
  </si>
  <si>
    <t>スクリプトテスト【  scripted testing 】すでに記述されているテスト順序通りに実行するテスト方法。</t>
  </si>
  <si>
    <t>スクラム【  scrum 】See Also:  アジャイルソフトウェア開発【  agile software development 】アジャイルソフトウェア開発におけるプロジェクト管理のための反復型でインクリメンタル型のフレームワーク。</t>
  </si>
  <si>
    <t>セキュリティ【  security 】人間又は他のコンポーネントやシステムが、認められた権限の種類及び水準に応じたデータアクセスの 度合いを持てるように、コンポーネント又はシステムが情報及びデータを保護する度合。</t>
  </si>
  <si>
    <t>セキュリティ攻撃【  security attack 】システムまたはコンポーネント、リソース、情報への不正なアクセスを成功させようとする試み。またはシステムの完全性を侵害しようとする試み。</t>
  </si>
  <si>
    <t>セキュリティ監査【  security audit 】組織にとってのセキュリティに関わるプロセスとインフラストラクチャを評価する監査。</t>
  </si>
  <si>
    <t>セキュリティポリシー【  security policy 】組織にとってのセキュリティに関わる原理原則、アプローチ、主要な目的を記述する高位レベルのドキュメント。</t>
  </si>
  <si>
    <t>セキュリティ手順【  security procedure 】セキュリティポリシーを実装するために必要な手順と、セキュリティインシデントに対 処する際に実行する手順のセット。</t>
  </si>
  <si>
    <t>セキュリティテスト【  security testing 】ソフトウェア製品のセキュリティを判定するテストのプロセス。</t>
  </si>
  <si>
    <t>セキュリティツール【  security tool 】セキュリティの運用を支援するツール。</t>
  </si>
  <si>
    <t>セキュリティの脆弱性【  security vulnerability 】セキュリティ攻撃を成功させる可能性があるシステムの弱点。</t>
  </si>
  <si>
    <t>シーケンシャル開発モデル【  sequential development model 】ソフトウェア開発ライフサイクルモデルの種類の一種。いくつかの 独立および連続するフェーズを順番に実行してシステムを完成させる。各フェーズ間に重複は存在しない。</t>
  </si>
  <si>
    <t>サービス仮想化【  service virtualization 】物理的な接続がなく、デプロイやアクセス、マネジメントされるサービスの仮想的な デリバリーを可能にする技術。</t>
  </si>
  <si>
    <r>
      <t>セッションベースのテストマネジメント【</t>
    </r>
    <r>
      <rPr>
        <sz val="11"/>
        <color theme="1"/>
        <rFont val="Arial"/>
        <family val="2"/>
        <charset val="128"/>
      </rPr>
      <t xml:space="preserve">  session-based test management </t>
    </r>
    <r>
      <rPr>
        <sz val="11"/>
        <color theme="1"/>
        <rFont val="ＭＳ Ｐゴシック"/>
        <family val="3"/>
        <charset val="128"/>
      </rPr>
      <t>】セッションベースドテストの測定と管理の手法。たとえば、探索的テスト。</t>
    </r>
  </si>
  <si>
    <t>セッションベースドテスト【  session-based testing 】テスト活動をテストセッションとして計画するアプローチ</t>
  </si>
  <si>
    <t>重要度【  severity 】コンポーネントやシステムの開発、また運用に対し欠陥が与える影響の度合。</t>
  </si>
  <si>
    <t>短絡評価【  short-circuiting 】複合条件を評価するためのプログラミング言語 / インタープリタの技法。論理演算子の片方が最終結果を決定するのに十分である場合に、他方は評価されないことがある。</t>
  </si>
  <si>
    <t>シミュレータ【  simulator 】テストで使われる装置、コンピュータプログラム、システムで、ある入力のセットに対し、特定のシステムのような振る舞いや動作をするもの。</t>
  </si>
  <si>
    <t>スモークテスト【  smoke test 】See Also:  ビルド検証テスト【  build verification test 】 , インテークテスト【  intake test 】Synonyms:  コンフィデンステスト【  confidence test 】 ,  サニティテスト【  sanity test 】定義・計画した全テストケースのサブセット。プログラムの必須機能が正常に動作することを確認するのが目的で、コンポーネントやシステムの主要機能を網羅し、細かな点は無視する。</t>
  </si>
  <si>
    <t>ソーシャルエンジニアリング【  social engineering 】システムまたはネットワークを攻撃するために使用できる情報【 パスワードなど】を詐取する試み。ソフトウェア開発ライフサイクル【  software development lifecycle 】ソフトウェア開発の各段階で実行 する活動と、それらの活動が論理的および時系列的にどのように関連しているかを表現したもの。</t>
  </si>
  <si>
    <r>
      <t xml:space="preserve">software in the loop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ソフトウェアインザループ】【</t>
    </r>
    <r>
      <rPr>
        <sz val="11"/>
        <color theme="1"/>
        <rFont val="Arial"/>
        <family val="2"/>
        <charset val="128"/>
      </rPr>
      <t xml:space="preserve">  SiL </t>
    </r>
    <r>
      <rPr>
        <sz val="11"/>
        <color theme="1"/>
        <rFont val="ＭＳ Ｐゴシック"/>
        <family val="3"/>
        <charset val="128"/>
      </rPr>
      <t>】シミュレーションされた環境で、または実験的なハードウェアと統合して、実際のソフトウェアを使用して実施する動的テスト。</t>
    </r>
  </si>
  <si>
    <t>ソフトウェアライフサイクル【  software lifecycle 】ソフトウェアプロダクトの最初から最後、つまり企画段階から利用終了まで の期間。ソフトウェアライフサイクルは通常、コンセプトフェーズ、要件フェーズ、設計フェーズ、実装フェーズ、テストフェーズ、インストールとチェックア</t>
  </si>
  <si>
    <t>ウトフェーズ、運用と保守フェーズを含み、ときに廃棄フェーズを含むこともある。注】これらのフェーズは重複する</t>
  </si>
  <si>
    <t>ソフトウェアプロセス改善【  software process improvement 】  (SPI)組織のソフトウェアプロセスとその結果のパフォーマンスおよび成熟度を改善する活動プログラム。</t>
  </si>
  <si>
    <t>software qualification test 【 ソフトウェア適格性確認テスト】完成済みの統合されたソフトウェアで実施するテスト。ソフトウ ェア要件に準拠していることの証拠を提供する。</t>
  </si>
  <si>
    <r>
      <t>ソフトウェア使用性測定一覧表【</t>
    </r>
    <r>
      <rPr>
        <sz val="11"/>
        <color theme="1"/>
        <rFont val="Arial"/>
        <family val="2"/>
        <charset val="128"/>
      </rPr>
      <t xml:space="preserve">  Software Usability Measurement Inventory </t>
    </r>
    <r>
      <rPr>
        <sz val="11"/>
        <color theme="1"/>
        <rFont val="ＭＳ Ｐゴシック"/>
        <family val="3"/>
        <charset val="128"/>
      </rPr>
      <t>】</t>
    </r>
    <r>
      <rPr>
        <sz val="11"/>
        <color theme="1"/>
        <rFont val="Arial"/>
        <family val="2"/>
        <charset val="128"/>
      </rPr>
      <t xml:space="preserve">  (SUMI) (Old</t>
    </r>
    <r>
      <rPr>
        <sz val="11"/>
        <color theme="1"/>
        <rFont val="ＭＳ Ｐゴシック"/>
        <family val="3"/>
        <charset val="128"/>
      </rPr>
      <t>エンドユーザの視点からソフトウェア品質を測定するための、アンケートに基づいた使用性テストの技法。</t>
    </r>
  </si>
  <si>
    <t>SQL インジェクション【  SQL injection 】セキュリティ攻撃方法の一つ。悪意のある SQL ステートメントを入力フィールドに挿入 して実行する。</t>
  </si>
  <si>
    <t>段階表現【  staged representation 】成熟度レベルとして確立したプロセスエリアのゴールに達したかをみるモデル構造であり、各レベルは次のレベルの土台となるよう組み立てられている。</t>
  </si>
  <si>
    <t>標準【  standard 】公式であり、場合によっては必須となる要件のセットで、ガイドラインを提供するため、または作業の方法に一 貫性のあるアプローチを規定するために、開発、使用するもの。 ( たとえば、 ISO/IEC 標準、 IEEE 標準や団体による標準 )</t>
  </si>
  <si>
    <t>標準準拠テスト戦略【  standard-compliant test strategy 】テスト戦略の一つ。テストチームは標準に従う。対象となる標準は、 たとえば、国【 法律標準】、ビジネスドメイン【 ドメイン標準】、または内部【 組織標準】に準拠する。状態遷移表【  state table 】発生する可能性のあるイベントと状態の組み合わせから、生じる結果を示す遷移のテーブル。無効な遷移と、有効な遷移の両方 を示す。</t>
  </si>
  <si>
    <t>状態遷移テスト【  state transition testing 】Synonyms:  有限状態テスト【  finite state testing 】ブラックボックステスト 技法のひとつ。状態遷移モデルの要素を実行するようにテストケースを設計する。</t>
  </si>
  <si>
    <r>
      <t>ステートメント【</t>
    </r>
    <r>
      <rPr>
        <sz val="11"/>
        <color theme="1"/>
        <rFont val="Arial"/>
        <family val="2"/>
        <charset val="128"/>
      </rPr>
      <t xml:space="preserve">  statement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ソースステートメント【</t>
    </r>
    <r>
      <rPr>
        <sz val="11"/>
        <color theme="1"/>
        <rFont val="Arial"/>
        <family val="2"/>
        <charset val="128"/>
      </rPr>
      <t xml:space="preserve">  source statement </t>
    </r>
    <r>
      <rPr>
        <sz val="11"/>
        <color theme="1"/>
        <rFont val="ＭＳ Ｐゴシック"/>
        <family val="3"/>
        <charset val="128"/>
      </rPr>
      <t>】プログラミング言語の実体。実行の最小単位。</t>
    </r>
  </si>
  <si>
    <t>ステートメントカバレッジ【  statement coverage 】実行可能なステートメントのカバレッジ。</t>
  </si>
  <si>
    <t>ステートメントテスト【  statement testing 】ステートメントを実行するテストケースを設計する、ホワイトボックステスト技法の一つ。</t>
  </si>
  <si>
    <t>静的解析【  static analysis 】コンポーネントやシステムを実行せずに、それらの形式、構造、内容、またはドキュメントを使用して評価するプロセス。</t>
  </si>
  <si>
    <t>静的アナライザ【  static analyzer 】Synonyms:  アナライザ【  analyzer 】 ,  静的解析ツール【  static analysis tool 】静 的解析を行なうツール。</t>
  </si>
  <si>
    <t>静的コード解析【  static code analysis 】ソフトウェアを実行せずにソースコードを解析すること。</t>
  </si>
  <si>
    <t>静的テスト【  static testing 】コードを実行することなく、作業成果物をテストすること。</t>
  </si>
  <si>
    <t>ストレステスト【  stress testing 】See Also:  性能テスト【  performance testing 】 , ロードテスト【  load testing 】予測または特定した負荷、若しくはメモリやサーバなどのリソースの可用性が低減したときの限界、または、それを超えた条件でシステムやコンポーネントを評価するために行なわれる性能テストの一種。</t>
  </si>
  <si>
    <t>構造カバレッジ【  structural coverage 】コンポーネントまたはシステムの内部構造に基づいたカバレッジの測定値。</t>
  </si>
  <si>
    <t>構造化スクリプティング【  structured scripting 】スクリプト作成技法の一つ。再使用なスクリプトまたはその一部のライブラリ を構築し活用する。</t>
  </si>
  <si>
    <r>
      <t>スタブ【</t>
    </r>
    <r>
      <rPr>
        <sz val="11"/>
        <color theme="1"/>
        <rFont val="Arial"/>
        <family val="2"/>
        <charset val="128"/>
      </rPr>
      <t xml:space="preserve">  stub </t>
    </r>
    <r>
      <rPr>
        <sz val="11"/>
        <color theme="1"/>
        <rFont val="ＭＳ Ｐゴシック"/>
        <family val="3"/>
        <charset val="128"/>
      </rPr>
      <t>】特定のコンポーネント【</t>
    </r>
    <r>
      <rPr>
        <sz val="11"/>
        <color theme="1"/>
        <rFont val="Arial"/>
        <family val="2"/>
        <charset val="128"/>
      </rPr>
      <t xml:space="preserve"> </t>
    </r>
    <r>
      <rPr>
        <sz val="11"/>
        <color theme="1"/>
        <rFont val="ＭＳ Ｐゴシック"/>
        <family val="3"/>
        <charset val="128"/>
      </rPr>
      <t>仮に</t>
    </r>
    <r>
      <rPr>
        <sz val="11"/>
        <color theme="1"/>
        <rFont val="Arial"/>
        <family val="2"/>
        <charset val="128"/>
      </rPr>
      <t xml:space="preserve"> A </t>
    </r>
    <r>
      <rPr>
        <sz val="11"/>
        <color theme="1"/>
        <rFont val="ＭＳ Ｐゴシック"/>
        <family val="3"/>
        <charset val="128"/>
      </rPr>
      <t>と呼ぶ】をテストするため、</t>
    </r>
    <r>
      <rPr>
        <sz val="11"/>
        <color theme="1"/>
        <rFont val="Arial"/>
        <family val="2"/>
        <charset val="128"/>
      </rPr>
      <t xml:space="preserve"> A </t>
    </r>
    <r>
      <rPr>
        <sz val="11"/>
        <color theme="1"/>
        <rFont val="ＭＳ Ｐゴシック"/>
        <family val="3"/>
        <charset val="128"/>
      </rPr>
      <t>に呼び出される【</t>
    </r>
    <r>
      <rPr>
        <sz val="11"/>
        <color theme="1"/>
        <rFont val="Arial"/>
        <family val="2"/>
        <charset val="128"/>
      </rPr>
      <t xml:space="preserve"> </t>
    </r>
    <r>
      <rPr>
        <sz val="11"/>
        <color theme="1"/>
        <rFont val="ＭＳ Ｐゴシック"/>
        <family val="3"/>
        <charset val="128"/>
      </rPr>
      <t>特定目的のための最小限度の</t>
    </r>
    <r>
      <rPr>
        <sz val="11"/>
        <color theme="1"/>
        <rFont val="Arial"/>
        <family val="2"/>
        <charset val="128"/>
      </rPr>
      <t xml:space="preserve"> </t>
    </r>
    <r>
      <rPr>
        <sz val="11"/>
        <color theme="1"/>
        <rFont val="ＭＳ Ｐゴシック"/>
        <family val="3"/>
        <charset val="128"/>
      </rPr>
      <t>】コンポーネント。スタブがないと、実物ができるまで、開発やテストを待たねばならない。スタブは、最終的には、呼び出されるコンポーネントで置き換える。</t>
    </r>
  </si>
  <si>
    <t>合目的性テスト【  suitability testing 】ソフトウェア製品の合目的性を判定するためのテスト。 JSTQB 訳注】この「テスト」は 実行とそのための一連の活動を意味している。</t>
  </si>
  <si>
    <t>総括的評価【  summative evaluation 】See Also:  形成的評価【  formative evaluation 】 , テスト【  testing 】評価方法の一種。特にコンポーネントまたはシステムの設計が本質的に完了している場合に、それらの品質についての結論を収集するために設計および使用する。</t>
  </si>
  <si>
    <t>システムハードニング【  system hardening 】セキュリティポリシーおよび異なる複数のレイヤーを適用して、システムのセキュリ ティの脆弱性を削減する段階的なプロセス。</t>
  </si>
  <si>
    <r>
      <t>システム統合テスト【</t>
    </r>
    <r>
      <rPr>
        <sz val="11"/>
        <color theme="1"/>
        <rFont val="Arial"/>
        <family val="2"/>
        <charset val="128"/>
      </rPr>
      <t xml:space="preserve">  system integration testing </t>
    </r>
    <r>
      <rPr>
        <sz val="11"/>
        <color theme="1"/>
        <rFont val="ＭＳ Ｐゴシック"/>
        <family val="3"/>
        <charset val="128"/>
      </rPr>
      <t>】システム間の相互作用に焦点を当てたテストレベル。</t>
    </r>
  </si>
  <si>
    <t>システムオブシステムズ【  system of systems 】相互接続したドメインと複数レベルのネットワークに組み込まれた複数の分散システムや異機種環境のこと。通常、共通的な管理構造を持たずに、広範囲に専門領域間をまたがる共通の問題や目的に対処する。</t>
  </si>
  <si>
    <t>stem qualification test 【 システム適格性確認テスト】ソフトウェアコンポーネント、ハードウェアコンポーネント、およびメカ ニクスから成る完成済みの統合されたシステムで実施するテスト。システム要件に準拠しており、完成済みシステムをデリバリーする準備が整っていることの証拠</t>
  </si>
  <si>
    <t>システムテスト【  system testing 】システム全体が特定の要件を満たしていることを確認することに焦点を当てたテストレベル。</t>
  </si>
  <si>
    <t>テスト対象システム【  SUT 】テスト対象となるシステムのことであり、テスト対象の一種。</t>
  </si>
  <si>
    <t>システム使用性尺度【  System Usability Scale 】  (SUS)単純な 10 項目の質問から得られる態度尺度。使用性に関わる主観的な評価をまとめた全体的な意見を提供する。</t>
  </si>
  <si>
    <t>体系的テストと評価プロセス【  STEP 】  体系的なテスト方法論。テストプロセス改善のためにコンテンツベースドモデルとしても 使用される。 STEP による改善は、順序には依存しない。</t>
  </si>
  <si>
    <t>テクニカルレビュー【  technical review 】技術的に認められたチームによる形式的なレビューの一種。作業成果物の品質を検査し 、仕様や標準からの逸脱を識別する。</t>
  </si>
  <si>
    <r>
      <t>テスト【</t>
    </r>
    <r>
      <rPr>
        <sz val="11"/>
        <color theme="1"/>
        <rFont val="Arial"/>
        <family val="2"/>
        <charset val="128"/>
      </rPr>
      <t xml:space="preserve">  test </t>
    </r>
    <r>
      <rPr>
        <sz val="11"/>
        <color theme="1"/>
        <rFont val="ＭＳ Ｐゴシック"/>
        <family val="3"/>
        <charset val="128"/>
      </rPr>
      <t>】</t>
    </r>
    <r>
      <rPr>
        <sz val="11"/>
        <color theme="1"/>
        <rFont val="Arial"/>
        <family val="2"/>
        <charset val="128"/>
      </rPr>
      <t xml:space="preserve">1 </t>
    </r>
    <r>
      <rPr>
        <sz val="11"/>
        <color theme="1"/>
        <rFont val="ＭＳ Ｐゴシック"/>
        <family val="3"/>
        <charset val="128"/>
      </rPr>
      <t>つ以上のテストケースのセット。</t>
    </r>
  </si>
  <si>
    <t>テスト適合レイヤー【  test adaptation layer 】テスト自動化アーキテクチャのレイヤー。抽象レベルのテストスクリプトを SUT  のさまざまなコンポーネント、構成、またはインターフェースに適合させるために必要なコードを提供する。</t>
  </si>
  <si>
    <t>テスト分析【  test analysis 】テストベースを分析してテスト条件を識別する活動。</t>
  </si>
  <si>
    <r>
      <t>テストアプローチ【</t>
    </r>
    <r>
      <rPr>
        <sz val="11"/>
        <color theme="1"/>
        <rFont val="Arial"/>
        <family val="2"/>
        <charset val="128"/>
      </rPr>
      <t xml:space="preserve">  test approach </t>
    </r>
    <r>
      <rPr>
        <sz val="11"/>
        <color theme="1"/>
        <rFont val="ＭＳ Ｐゴシック"/>
        <family val="3"/>
        <charset val="128"/>
      </rPr>
      <t>】特定のプロジェクトのためのテスト戦略を実現化したもの。</t>
    </r>
  </si>
  <si>
    <t>テストアーキテクト【  test architect 】【  1 】テスト組織に対して、テスト組織と他の分野との関連について、ガイダンスと戦 略的指針を提供する人。【  2 】特定のシステム用にテストを構造化する方法を定義する人。テストツールやテストデータのマネジメントなどのトピックも定義する。</t>
  </si>
  <si>
    <t>テスト自動化【  test automation 】ソフトウェアを使った、テスト活動の実行や支援。</t>
  </si>
  <si>
    <t>テスト自動化アーキテクチャ【  test automation architecture 】汎用テスト自動化アーキテクチャをインスタンス化したもの。テ スト自動化ソリューションのアーキテクチャ【 レイヤー、コンポーネント、サービス、およびインターフェース】を定義する。</t>
  </si>
  <si>
    <t>テスト自動化エンジニア【  test automation engineer 】テスト自動化アーキテクチャの設計、実装、および保守を担当する人。作 成したテスト自動化ソリューションを技術的に進化させる役割も担う。</t>
  </si>
  <si>
    <t>テスト自動化フレームワーク【  test automation framework 】テストを自動化するための環境を提供するツール。通常、テストハーネスとテストライブラリで構成される。</t>
  </si>
  <si>
    <r>
      <t>テスト自動化マネージャ【</t>
    </r>
    <r>
      <rPr>
        <sz val="11"/>
        <color theme="1"/>
        <rFont val="Arial"/>
        <family val="2"/>
        <charset val="128"/>
      </rPr>
      <t xml:space="preserve">  test automation manager </t>
    </r>
    <r>
      <rPr>
        <sz val="11"/>
        <color theme="1"/>
        <rFont val="ＭＳ Ｐゴシック"/>
        <family val="3"/>
        <charset val="128"/>
      </rPr>
      <t>】テスト自動化ソリューションの開発と進化を計画および監督する役割を担う人。</t>
    </r>
  </si>
  <si>
    <t>テスト自動化ソリューション【  test automation solution 】テスト自動化アーキテクチャを具現化または実装したもの。特定のテ スト自動化要素を実装するコンポーネントの組み合わせで構成される。それらのコンポーネントには、市販のテストツール、テスト自動化フレームワーク、テストハー</t>
  </si>
  <si>
    <t>テスト自動化戦略【  test automation strategy 】特定の境界条件の下で、テスト自動化の長期目標を達成するための高位レベルの 計画。</t>
  </si>
  <si>
    <t>テストベース【  test basis 】テスト分析と設計のベースとして使用するあらゆる情報。</t>
  </si>
  <si>
    <r>
      <t>テストケース【</t>
    </r>
    <r>
      <rPr>
        <sz val="11"/>
        <color theme="1"/>
        <rFont val="Arial"/>
        <family val="2"/>
        <charset val="128"/>
      </rPr>
      <t xml:space="preserve">  test case </t>
    </r>
    <r>
      <rPr>
        <sz val="11"/>
        <color theme="1"/>
        <rFont val="ＭＳ Ｐゴシック"/>
        <family val="3"/>
        <charset val="128"/>
      </rPr>
      <t>】実行事前条件、入力値、アクション【</t>
    </r>
    <r>
      <rPr>
        <sz val="11"/>
        <color theme="1"/>
        <rFont val="Arial"/>
        <family val="2"/>
        <charset val="128"/>
      </rPr>
      <t xml:space="preserve"> </t>
    </r>
    <r>
      <rPr>
        <sz val="11"/>
        <color theme="1"/>
        <rFont val="ＭＳ Ｐゴシック"/>
        <family val="3"/>
        <charset val="128"/>
      </rPr>
      <t>適用可能な場合】、期待結果、および実行事後条件のセットで</t>
    </r>
    <r>
      <rPr>
        <sz val="11"/>
        <color theme="1"/>
        <rFont val="Arial"/>
        <family val="2"/>
        <charset val="128"/>
      </rPr>
      <t xml:space="preserve"> </t>
    </r>
    <r>
      <rPr>
        <sz val="11"/>
        <color theme="1"/>
        <rFont val="ＭＳ Ｐゴシック"/>
        <family val="3"/>
        <charset val="128"/>
      </rPr>
      <t>あり、テスト条件に基づいて開発されたもの。</t>
    </r>
  </si>
  <si>
    <t>テストケースの爆発的増加【  test case explosion 】特定のテスト設計技法を使用している際に、テストベースのサイズが大きくなるにつれて、テストケースの数が過度に増加すること。テストケースの爆発的増加は、テスト設計技法を初めて体系的に適用した際に発生することもある。</t>
  </si>
  <si>
    <t>テストケース仕様書【  test case specification 】See Also:  テスト仕様書【  test specification 】一つ以上のテストケースをセットにしたドキュメント。</t>
  </si>
  <si>
    <t>テストチャーター【  test charter 】Synonyms:  チャータ【  charter 】テストセッションのゴールや目的を記述したドキュメント。</t>
  </si>
  <si>
    <t>テスト終了作業【  test closure 】See Also:  テストプロセス【  test process 】テストプロセスに含まれるテスト終了作業フェ ーズの間、経験、テストウェア、事実、数字をまとめるために、データを完了した活動から収集する。テスト終了作業フェーズはテストウェアの仕上げ、保管とテスト評価レポートの準備を</t>
  </si>
  <si>
    <t>テスト完了【  test completion 】テストウェアを後続のテストで使用できるようにし、テスト環境を十分に満足できる状態にし、テスト結果を関連するステークホルダーに伝える活動。</t>
  </si>
  <si>
    <t>テストコントロール【  test control 】テストプロジェクトが計画から逸脱した場合に、軌道修正するための対策を考えて適用する 活動。</t>
  </si>
  <si>
    <t>テストサイクル【  test cycle 】識別可能な単一のテスト対象のリリースに対し、テストプロセスを実行すること。</t>
  </si>
  <si>
    <r>
      <t>テストデータ【</t>
    </r>
    <r>
      <rPr>
        <sz val="11"/>
        <color theme="1"/>
        <rFont val="Arial"/>
        <family val="2"/>
        <charset val="128"/>
      </rPr>
      <t xml:space="preserve">  test data </t>
    </r>
    <r>
      <rPr>
        <sz val="11"/>
        <color theme="1"/>
        <rFont val="ＭＳ Ｐゴシック"/>
        <family val="3"/>
        <charset val="128"/>
      </rPr>
      <t>】テスト実行に必要となるデータ。</t>
    </r>
  </si>
  <si>
    <t>テストデータ準備ツール【  test data preparation tool 】Synonyms:  テストジェネレータ【  test generator 】テストに使うデ ータを選択【 データベース内の実データなど】、または、作成、生成、操作、編集をするためのツール。</t>
  </si>
  <si>
    <t>テスト定義レイヤー【  test definition layer 】汎用テスト自動化アーキテクチャのレイヤーの一つ。テンプレートまたはガイドラインを提供してテストスイートまたはテストケースの定義作業を支援し、テスト実装を行いやすくする。</t>
  </si>
  <si>
    <t>テスト設計【  test design 】テスト条件から、テストケースを導出し明確化する活動。</t>
  </si>
  <si>
    <t>テスト設計仕様書【  test design specification 】テストすべきフィーチャーとそれらに対応するテスト条件を明確にしたドキュメント。</t>
  </si>
  <si>
    <t>テストディレクタ【  test director 】See Also:  テストマネージャ【  test manager 】テストマネージャをマネジメントする上級マネージャ。</t>
  </si>
  <si>
    <t>テスト環境【  test environment 】Synonyms:  テストベッド【  test bed 】 ,  テストリグ【  test rig 】テストの実行に必要なハードウェア、インスツルメンテーション、シミュレータ、ソフトウェアツール、その他の支援要素を含む環境。</t>
  </si>
  <si>
    <t>テスト見積り【  test estimation 】テストのさまざまな局面に紐付けられた概算。</t>
  </si>
  <si>
    <r>
      <t>テスト実行【</t>
    </r>
    <r>
      <rPr>
        <sz val="11"/>
        <color theme="1"/>
        <rFont val="Arial"/>
        <family val="2"/>
        <charset val="128"/>
      </rPr>
      <t xml:space="preserve">  test execution </t>
    </r>
    <r>
      <rPr>
        <sz val="11"/>
        <color theme="1"/>
        <rFont val="ＭＳ Ｐゴシック"/>
        <family val="3"/>
        <charset val="128"/>
      </rPr>
      <t>】コンポーネントまたはシステム上でテストを実行し、実際の結果を提示する活動。</t>
    </r>
  </si>
  <si>
    <t>テスト実行自動化【  test execution automation 】たとえばキャプチャ / プレイバックツールのようなソフトウェアを使用して、 テストの実行、実行結果と期待結果の比較、テスト事前条件の設定、その他のテストコントロールやレポート機能を ( 自動 ) 制御すること。</t>
  </si>
  <si>
    <t>テスト実行レイヤー【  test execution layer 】汎用テスト自動化アーキテクチャのレイヤーの一つ。テストスイートまたはテスト ケースの実行をサポートする。</t>
  </si>
  <si>
    <t>テスト実行スケジュール【  test execution schedule 】テストサイクル内でテストスイートを実行するためのスケジュール。</t>
  </si>
  <si>
    <t>テスト実行ツール【  test execution tool 】指定されたテストアイテムに対してテストを実行し、期待結果と事後条件を評価するテストツール。</t>
  </si>
  <si>
    <t>テスト生成レイヤー【  test generation layer 】汎用テスト自動化アーキテクチャのレイヤーの一つ。テストスイートまたはテストケースの手動設計または自動設計をサポートする。</t>
  </si>
  <si>
    <r>
      <t>テストハーネス【</t>
    </r>
    <r>
      <rPr>
        <sz val="11"/>
        <color theme="1"/>
        <rFont val="Arial"/>
        <family val="2"/>
        <charset val="128"/>
      </rPr>
      <t xml:space="preserve">  test harness </t>
    </r>
    <r>
      <rPr>
        <sz val="11"/>
        <color theme="1"/>
        <rFont val="ＭＳ Ｐゴシック"/>
        <family val="3"/>
        <charset val="128"/>
      </rPr>
      <t>】テストスイートの実行に必要なスタブやドライバーからなるテスト環境。</t>
    </r>
  </si>
  <si>
    <t>テストフック【  test hook 】カスタマイズしたソフトウェアインターフェース。テスト対象のテスト自動化を可能にする。</t>
  </si>
  <si>
    <t>テスト実装【  test implementation 】テスト分析と設計に基づいてテスト実行に必要なテストウェアを準備する活動。</t>
  </si>
  <si>
    <r>
      <t>テスト改善計画【</t>
    </r>
    <r>
      <rPr>
        <sz val="11"/>
        <color theme="1"/>
        <rFont val="Arial"/>
        <family val="2"/>
        <charset val="128"/>
      </rPr>
      <t xml:space="preserve">  test improvement plan </t>
    </r>
    <r>
      <rPr>
        <sz val="11"/>
        <color theme="1"/>
        <rFont val="ＭＳ Ｐゴシック"/>
        <family val="3"/>
        <charset val="128"/>
      </rPr>
      <t>】組織のテストプロセスとテストプロセスの資産について、長所と短所を徹底的に理解し、組織的にテストプロセス改善を達成することをベースとした計画。</t>
    </r>
  </si>
  <si>
    <t>テストインフラ【  test infrastructure 】テスト環境、テストツール、オフィス環境、処理手続きからなるテストの実施に必要な構造的なもの。</t>
  </si>
  <si>
    <t>テストアイテム【  test item 】See Also:  テスト対象【  test object 】テストプロセスで使用するテスト対象の一部分。</t>
  </si>
  <si>
    <r>
      <t>テストリーダー【</t>
    </r>
    <r>
      <rPr>
        <sz val="11"/>
        <color theme="1"/>
        <rFont val="Arial"/>
        <family val="2"/>
        <charset val="128"/>
      </rPr>
      <t xml:space="preserve">  test leader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テストマネージャー【</t>
    </r>
    <r>
      <rPr>
        <sz val="11"/>
        <color theme="1"/>
        <rFont val="Arial"/>
        <family val="2"/>
        <charset val="128"/>
      </rPr>
      <t xml:space="preserve">  test manager </t>
    </r>
    <r>
      <rPr>
        <sz val="11"/>
        <color theme="1"/>
        <rFont val="ＭＳ Ｐゴシック"/>
        <family val="3"/>
        <charset val="128"/>
      </rPr>
      <t>】大規模なプロジェクトで、テストマネージャに報告を行い、特定のテストレベルやテスト活動に責任を持つ個人。</t>
    </r>
  </si>
  <si>
    <t>テストレベル【  test level 】Synonyms:  テストステージ【  test stage 】具体的にインスタンス化したテストプロセス。</t>
  </si>
  <si>
    <t>テスト結果記録【  test log 】Synonyms:  テストレコード〔テスト結果記録〕【  test record 】 ,  テストランログ【  test run log 】テスト実行の詳細を時系列的に記録したもの。</t>
  </si>
  <si>
    <t>テスト結果記録作業【  test logging 】  (Old Translation Version)Synonyms:  テストレコーディング〔テスト結果記録作業〕【  test recording 】テスト実行の情報を記録するプロセス。</t>
  </si>
  <si>
    <r>
      <t>テストマネジメント【</t>
    </r>
    <r>
      <rPr>
        <sz val="11"/>
        <color theme="1"/>
        <rFont val="Arial"/>
        <family val="2"/>
        <charset val="128"/>
      </rPr>
      <t xml:space="preserve">  test management </t>
    </r>
    <r>
      <rPr>
        <sz val="11"/>
        <color theme="1"/>
        <rFont val="ＭＳ Ｐゴシック"/>
        <family val="3"/>
        <charset val="128"/>
      </rPr>
      <t>】テスト活動の計画、見積り、監視、コントロール。主としてテストマネージャによって実施される。</t>
    </r>
  </si>
  <si>
    <t>テストマネジメントツール【  test management tool 】テストマネジメントを支援するツール。</t>
  </si>
  <si>
    <t>テストマネージャー【  test manager 】テストの活動とリソースのマネジメント、およびテスト対象の評価に責任を持つ人。</t>
  </si>
  <si>
    <t>テスト成熟度モデル統合【  Test Maturity Model integration 】  (TMMi)能力成熟度モデル統合【  CMMI 】と関連させた５段階か らなるテストプロセス改善のためのフレームワークであり、効果的なテストプロセスのための重要要素を記述している。</t>
  </si>
  <si>
    <t>テスト使命【  test mission 】See Also:  テストポリシー【  test policy 】組織にとってのテストの目的で、多くの場合、テストポリシーの一部として文書化される。</t>
  </si>
  <si>
    <r>
      <t>テストモデル【</t>
    </r>
    <r>
      <rPr>
        <sz val="11"/>
        <color theme="1"/>
        <rFont val="Arial"/>
        <family val="2"/>
        <charset val="128"/>
      </rPr>
      <t xml:space="preserve">  test model </t>
    </r>
    <r>
      <rPr>
        <sz val="11"/>
        <color theme="1"/>
        <rFont val="ＭＳ Ｐゴシック"/>
        <family val="3"/>
        <charset val="128"/>
      </rPr>
      <t>】テスト対象のコンポーネントまたはシステムをテストするために使用するテストウェアを規定するモ</t>
    </r>
    <r>
      <rPr>
        <sz val="11"/>
        <color theme="1"/>
        <rFont val="Arial"/>
        <family val="2"/>
        <charset val="128"/>
      </rPr>
      <t xml:space="preserve"> </t>
    </r>
    <r>
      <rPr>
        <sz val="11"/>
        <color theme="1"/>
        <rFont val="ＭＳ Ｐゴシック"/>
        <family val="3"/>
        <charset val="128"/>
      </rPr>
      <t>デル。</t>
    </r>
  </si>
  <si>
    <t>テストモニタリング【  test monitoring 】テスト活動のステータスのチェック、計画済み、または予測されるステータスからの逸脱の識別、関係者へのステータスの報告を行う活動。</t>
  </si>
  <si>
    <t>テスト対象【  test object 】テストすべき作業成果物。</t>
  </si>
  <si>
    <t>テスト目的【  test objective 】テストをする理由や目的。</t>
  </si>
  <si>
    <t>テストオラクル【  test oracle 】Synonyms:  オラクル【  oracle 】テスト対象のシステムの実行結果と比較する期待結果のソース。</t>
  </si>
  <si>
    <t>テストフェーズ【  test phase 】テスト活動をプロジェクト中で管理【 マネジメント】しやすいフェーズにまとめたセット。たとえば、あるテストレベルの実行活動。</t>
  </si>
  <si>
    <t>テスト計画書【  test plan 】達成すべきテスト目的およびそれらを達成するための手段やスケジュールを示し、調整したテスト活動を体系化したドキュメント。</t>
  </si>
  <si>
    <r>
      <t>テスト計画【</t>
    </r>
    <r>
      <rPr>
        <sz val="11"/>
        <color theme="1"/>
        <rFont val="Arial"/>
        <family val="2"/>
        <charset val="128"/>
      </rPr>
      <t xml:space="preserve">  test planning </t>
    </r>
    <r>
      <rPr>
        <sz val="11"/>
        <color theme="1"/>
        <rFont val="ＭＳ Ｐゴシック"/>
        <family val="3"/>
        <charset val="128"/>
      </rPr>
      <t>】テスト計画書を策定し、更新すること。</t>
    </r>
  </si>
  <si>
    <t>テストポイント分析【  Test Point Analysis 】  (TPA)ファンクションポイント分析に基づき、数式でテストの必要リソースを見積 る手法。</t>
  </si>
  <si>
    <t>テストポリシー【  test policy 】組織にとってのテストに関わる原理原則、アプローチ、主要な目的を記述する高位レベルのドキュメント。</t>
  </si>
  <si>
    <t>テスト手順【  test procedure 】See Also:  テストスクリプト【  test script 】複数のテストケースの実行順序。最初の事前条件や実行後の終了活動をセットアップするために必要な関連するアクションも含む。</t>
  </si>
  <si>
    <t>テストプロセス【  test process 】相互に関連する活動のセット。テスト計画作業、テストモニタリングとコントロール、テスト分 析、テスト設計、テスト実装、テスト実行、テスト完了といった活動から構成される。</t>
  </si>
  <si>
    <t>テストプロセスグループ【  test process group 】  (TPG)【 テスト】専門家の集団。組織が使用するテストプロセスの定義、改善 や保守を促進する。テストプロセス改善【  test process improvement 】組織のテストプロセスとその結果のパフォーマンスおよび 成熟度を改善する活動プログラム。</t>
  </si>
  <si>
    <t>テストプロセス改善マニフェスト【  test process improvement manifesto 】アジャイルマニフェストにより表明された声明で、テ ストプロセスを改善するための価値を定義している。ここでいう価値とは以下のようなものである。・プロセスの詳細化よりも柔軟性、・テンプレート ( ひな形 ) よりもベストプラク</t>
  </si>
  <si>
    <t>テストプロセス改善担当【  test process improver 】テスト改善計画に基づきテストプロセス改善を実行する人。</t>
  </si>
  <si>
    <t>テスト進捗レポート【  test progress report 】Synonyms:  テストレポート【  test report 】定期的に作成するテストレポートの一種。ベースラインからみたテスト活動の進捗、リスク、および判断を必要とする代替策を報告する。</t>
  </si>
  <si>
    <t>テストレポート【  test report 】テスト活動と結果を要約したドキュメント。</t>
  </si>
  <si>
    <t>テストレポート作業【  test reporting 】テスト活動からデータを収集して分析し、その後、データをレポートにまとめてステーク ホルダに情報を提供する作業。</t>
  </si>
  <si>
    <t>テスト結果【  test result 】テスト実行後の成果。画面への出力、データの変化、レポート、外部へ送信するメッセージを含む。</t>
  </si>
  <si>
    <t>テストラン【  test run 】テスト対象の特定のバージョンでテストを実行すること。</t>
  </si>
  <si>
    <t>テストスケジュール【  test schedule 】活動、タスク、またはテストプロセスのイベントに関して、開始 / 終了日、時間、依存関 係を識別できるリスト。</t>
  </si>
  <si>
    <t>テストスクリプト【  test script 】テストを実行するための順序付けられた一連の操作指示。</t>
  </si>
  <si>
    <t>テスト選択基準【  test selection criteria 】テストケースを適切に生成するために使用する基準、またはテストのサイズを制限するためにテストケースを選択する際に使用する基準。</t>
  </si>
  <si>
    <t>テストセッション【  test session 】テスト実行中の連続した一区切りの時間。探索的テストでは、各テストセッションは一つのチ ャータに焦点を当ててテストを行なう。しかし、セッション中にテスト担当者は新しい気づきや問題に対してもまた探索することもある。テス</t>
  </si>
  <si>
    <t>テスト仕様書【  test specification 】テストアイテムに対するテスト設計、テストケース、テスト手順をすべてドキュメントにし たもの。</t>
  </si>
  <si>
    <r>
      <t>テスト戦略【</t>
    </r>
    <r>
      <rPr>
        <sz val="11"/>
        <color theme="1"/>
        <rFont val="Arial"/>
        <family val="2"/>
        <charset val="128"/>
      </rPr>
      <t xml:space="preserve">  test strategy </t>
    </r>
    <r>
      <rPr>
        <sz val="11"/>
        <color theme="1"/>
        <rFont val="ＭＳ Ｐゴシック"/>
        <family val="3"/>
        <charset val="128"/>
      </rPr>
      <t>】組織内のテストへの一般的な要求や、テストをどう行うかについての詳細を記述したドキュメント。テストポリシーと整合する。</t>
    </r>
  </si>
  <si>
    <t>テストスイート【  test suite 】Synonyms:  テストケーススイート【  test case suite 】 ,  テストセット【  test set 】特定 のテストランで実行されるテストスクリプト、またはテスト手順のセット。</t>
  </si>
  <si>
    <t>テストサマリーレポート【  test summary report 】Synonyms:  テストレポート【  test report 】さまざまなマイルストーンの完 了時に作成するテストレポートの一種。テストアイテムの終了基準に対応する評価を提供する。</t>
  </si>
  <si>
    <t>テスト技法【  test technique 】Synonyms:  テストケース設計技法【  test case design technique 】 ,  テスト仕様化技法【  test specification technique 】 ,  テスト技法【  testテスト条件の定義、テストケースの設計、およびテストデータの明確化をするための手続き。</t>
  </si>
  <si>
    <r>
      <t>テストツール【</t>
    </r>
    <r>
      <rPr>
        <sz val="11"/>
        <color theme="1"/>
        <rFont val="Arial"/>
        <family val="2"/>
        <charset val="128"/>
      </rPr>
      <t xml:space="preserve">  test tool </t>
    </r>
    <r>
      <rPr>
        <sz val="11"/>
        <color theme="1"/>
        <rFont val="ＭＳ Ｐゴシック"/>
        <family val="3"/>
        <charset val="128"/>
      </rPr>
      <t>】一つ以上のテスト活動を支援するソフトウェア、まはたハードウェア。</t>
    </r>
  </si>
  <si>
    <t>テストタイプ【  test type 】コンポーネントやシステムのある特性に対応したテストの目的を基にテスト活動をまとめたもの。</t>
  </si>
  <si>
    <t>テスト駆動開発【  test driven development 】  (TDD) (Old Translation Version)本体のソフトウェアを開発する前に、テストケ ースを開発【 場合によると自動化】するソフトウェア開発手法。試験性【  testability 】コンポーネントまたはシステムに対する テスト条件が確立できている度合い。そしてテストを行い、テスト条件が確立されているかどうかを判断できている度合い。</t>
  </si>
  <si>
    <t>テスト担当者【  tester 】テストを行う人。</t>
  </si>
  <si>
    <r>
      <t>テスト【</t>
    </r>
    <r>
      <rPr>
        <sz val="11"/>
        <color theme="1"/>
        <rFont val="Arial"/>
        <family val="2"/>
        <charset val="128"/>
      </rPr>
      <t xml:space="preserve">  testing </t>
    </r>
    <r>
      <rPr>
        <sz val="11"/>
        <color theme="1"/>
        <rFont val="ＭＳ Ｐゴシック"/>
        <family val="3"/>
        <charset val="128"/>
      </rPr>
      <t>】全てのライフサイクルを通じて静的および動的に実施するプロセス。成果物が特定の要件を満足するかを判定し、目的に合致することを実証し、欠陥を見つけるため、コンポーネントやシステムおよび関連作業成果物に対し、計画、準</t>
    </r>
  </si>
  <si>
    <t>テストウェア【  testware 】テストプロセスで生成される中間成果物。テストの計画、設計、実行、評価、報告を行うために使用す る。</t>
  </si>
  <si>
    <t>思考発話法使用性テスト【  think aloud usability testing 】使用性テスト技法の一つ。テスト参加者は使用性テストのタスクを実行する間、自身の思考を発話して、モデレータおよび観察者に伝える。思考発話法は、テスト参加者を理解するのに役立つ。</t>
  </si>
  <si>
    <t>総合的品質管理【  Total Quality Management 】  (TQM)全てのメンバーが参加することを基本に、社会の利益と組織のメンバー全員の利益と顧客満足を通じた長期的な成功を目的とした品質中心の組織全体のマネジメントアプローチ。総合的品質管理は、計画、組織化、監督、コントロールと</t>
  </si>
  <si>
    <t>トレーサビリティ【  traceability 】2 つもしくは複数の成果物間に関係を確立できる度合い。</t>
  </si>
  <si>
    <t>トレーサビリティマトリクス【  traceability matrix 】2 つのエンティティ【 たとえば、要件とテストケース】を関係付ける 2 次元の表。この表を使用すると、エンティティ間の関係を前工程および後工程の双方向に追跡できるので、達成したカバレッジを測定でき、変更点の影響を評価できる。</t>
  </si>
  <si>
    <t>交流分析【  transactional analysis 】人と人の心の内の交流分析。交流は刺激とその反応により定義される。交流は、人と人の間 と、人の心の中にある自我</t>
  </si>
  <si>
    <t>の状態【 個性の部分】の間に発生する。先験ベースド品質【  transcendent-based quality 】See Also:  マニファクチャリングベ ースド品質【  manufacturing-based quality 】 , プロダクトベースド品質【  product-based quality 】 , ユーザベースド品質【  user-based quality 】 , バリューベースド品質【  value-based quality 】品質に対する考え方の一つ。品質は正確に定義することはできないが、みれば分かる、あるいは、欠落していることにも気づくものである、というもの。この品質は、個人やグループがプロダクトに対して持つ知見や思い入れに依存す</t>
  </si>
  <si>
    <t>ユニットテストフレームワーク【  unit test framework 】適切なスタブやドライバを併用した状態、または独立した状態でコンポーネントをテストできるユニットテストまたはコンポーネントテスト用の環境を提供するツール。デバッグ機能など、開発者を支援するその他の機能もある。</t>
  </si>
  <si>
    <t>使用性【  usability 】明示された利用状況において，明示された目標を達成するために，明示された利用者がコンポーネント又はシステムを利用することができる度合い。</t>
  </si>
  <si>
    <r>
      <t>使用性評価【</t>
    </r>
    <r>
      <rPr>
        <sz val="11"/>
        <color theme="1"/>
        <rFont val="Arial"/>
        <family val="2"/>
        <charset val="128"/>
      </rPr>
      <t xml:space="preserve">  usability evaluation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形成的評価【</t>
    </r>
    <r>
      <rPr>
        <sz val="11"/>
        <color theme="1"/>
        <rFont val="Arial"/>
        <family val="2"/>
        <charset val="128"/>
      </rPr>
      <t xml:space="preserve">  formative evaluation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総括的評価【</t>
    </r>
    <r>
      <rPr>
        <sz val="11"/>
        <color theme="1"/>
        <rFont val="Arial"/>
        <family val="2"/>
        <charset val="128"/>
      </rPr>
      <t xml:space="preserve">  summative evaluation </t>
    </r>
    <r>
      <rPr>
        <sz val="11"/>
        <color theme="1"/>
        <rFont val="ＭＳ Ｐゴシック"/>
        <family val="3"/>
        <charset val="128"/>
      </rPr>
      <t>】システムを改善するため【</t>
    </r>
    <r>
      <rPr>
        <sz val="11"/>
        <color theme="1"/>
        <rFont val="Arial"/>
        <family val="2"/>
        <charset val="128"/>
      </rPr>
      <t xml:space="preserve"> </t>
    </r>
    <r>
      <rPr>
        <sz val="11"/>
        <color theme="1"/>
        <rFont val="ＭＳ Ｐゴシック"/>
        <family val="3"/>
        <charset val="128"/>
      </rPr>
      <t>形成的評価と呼ばれる】、またはシステムのメリットまたは価値を評価するため【</t>
    </r>
    <r>
      <rPr>
        <sz val="11"/>
        <color theme="1"/>
        <rFont val="Arial"/>
        <family val="2"/>
        <charset val="128"/>
      </rPr>
      <t xml:space="preserve"> </t>
    </r>
    <r>
      <rPr>
        <sz val="11"/>
        <color theme="1"/>
        <rFont val="ＭＳ Ｐゴシック"/>
        <family val="3"/>
        <charset val="128"/>
      </rPr>
      <t>総括的評価と呼</t>
    </r>
    <r>
      <rPr>
        <sz val="11"/>
        <color theme="1"/>
        <rFont val="Arial"/>
        <family val="2"/>
        <charset val="128"/>
      </rPr>
      <t xml:space="preserve"> </t>
    </r>
    <r>
      <rPr>
        <sz val="11"/>
        <color theme="1"/>
        <rFont val="ＭＳ Ｐゴシック"/>
        <family val="3"/>
        <charset val="128"/>
      </rPr>
      <t>ばれる】、システムの使用性に関わる情報を収集するプロセス。</t>
    </r>
  </si>
  <si>
    <t>使用性要件【  usability requirement 】コンポーネントまたはシステムの使用性に関わる要件。</t>
  </si>
  <si>
    <t>使用性テストの参加者【  usability test participant 】使用性テストの典型的なタスクを実行する代表ユーザ。</t>
  </si>
  <si>
    <t>使用性テストスクリプト【  usability test script 】See Also:  テスト手順仕様【  test procedure specification 】使用性テストを実行する一連の手順を定めたドキュメント。モデレータが、ブリーフィングとセッション前インタビューの質問、使用性テストタスク、セッション後インタビューの質問の各状況を追跡するために使用する。</t>
  </si>
  <si>
    <t>使用性テストセッション【  usability test session 】使用性テストにおけるテストセッション。このセッションでは、一人の使用 性テストの参加者がテストを実行し、一人のモデレータがモデレートし、複数の観察者が観察する。</t>
  </si>
  <si>
    <t>使用性テストタスク【  usability test task 】使用性テストを実行する活動。モデレータが指定し、使用性テストの参加者が指定期間内に完了する必要がある。</t>
  </si>
  <si>
    <t>使用性テスト【  usability testing 】特定のユーザが特定の使用状況の下でシステムを使用する際の有効性、効率性、および満足度の度合を評価するために行うテスト。　 JSTQB 訳注】この「テスト」は実行とそのための一連の活動を意味している。</t>
  </si>
  <si>
    <t>ユーザー受け入れテスト【  user acceptance testing 】対象ユーザーがシステムを受け入れるかどうかを判断するために実行する受け入れテストの一種。</t>
  </si>
  <si>
    <t>ユーザエクスペリエンス【  user experience 】ソフトウェア製品を実際に使用した後、または使用することが予想される場合のユーザの認識および反応。</t>
  </si>
  <si>
    <r>
      <t>ユーザインターフェース【</t>
    </r>
    <r>
      <rPr>
        <sz val="11"/>
        <color theme="1"/>
        <rFont val="Arial"/>
        <family val="2"/>
        <charset val="128"/>
      </rPr>
      <t xml:space="preserve">  user interface </t>
    </r>
    <r>
      <rPr>
        <sz val="11"/>
        <color theme="1"/>
        <rFont val="ＭＳ Ｐゴシック"/>
        <family val="3"/>
        <charset val="128"/>
      </rPr>
      <t>】システムで特定のタスクを達成するために、ユーザに情報を提供し、ユーザによる制</t>
    </r>
    <r>
      <rPr>
        <sz val="11"/>
        <color theme="1"/>
        <rFont val="Arial"/>
        <family val="2"/>
        <charset val="128"/>
      </rPr>
      <t xml:space="preserve"> </t>
    </r>
    <r>
      <rPr>
        <sz val="11"/>
        <color theme="1"/>
        <rFont val="ＭＳ Ｐゴシック"/>
        <family val="3"/>
        <charset val="128"/>
      </rPr>
      <t>御を可能にするシステムのすべてのコンポーネント。</t>
    </r>
  </si>
  <si>
    <r>
      <t>魅力性【</t>
    </r>
    <r>
      <rPr>
        <sz val="11"/>
        <color theme="1"/>
        <rFont val="Arial"/>
        <family val="2"/>
        <charset val="128"/>
      </rPr>
      <t xml:space="preserve">  attractiveness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使用性【</t>
    </r>
    <r>
      <rPr>
        <sz val="11"/>
        <color theme="1"/>
        <rFont val="Arial"/>
        <family val="2"/>
        <charset val="128"/>
      </rPr>
      <t xml:space="preserve">  usability </t>
    </r>
    <r>
      <rPr>
        <sz val="11"/>
        <color theme="1"/>
        <rFont val="ＭＳ Ｐゴシック"/>
        <family val="3"/>
        <charset val="128"/>
      </rPr>
      <t>】利用者にとって魅力的であるための</t>
    </r>
    <r>
      <rPr>
        <sz val="11"/>
        <color theme="1"/>
        <rFont val="Arial"/>
        <family val="2"/>
        <charset val="128"/>
      </rPr>
      <t xml:space="preserve"> </t>
    </r>
    <r>
      <rPr>
        <sz val="11"/>
        <color theme="1"/>
        <rFont val="ＭＳ Ｐゴシック"/>
        <family val="3"/>
        <charset val="128"/>
      </rPr>
      <t>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</si>
  <si>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ユーザインターフェースガイドライン【  user interface guideline 】ユーザインターフェースの設計に関わる低位レベルの固有の ルールまたは推奨事項。異なる解釈が発生する余地はほとんどなく、設計者が異なっても同じ実装になる。組織がシステムを構築する際に、ユーザインターフェースの外観と振</t>
  </si>
  <si>
    <t>ユーザーストーリー【  user story 】日常言語またはビジネス言語で表現された、 1 つの文で構成されるユーザー要件またはビジネス要件。ユーザーが必要とする機能、その背後にある理由、何らかの非機能、および受け入れ基準を含む。</t>
  </si>
  <si>
    <r>
      <t>ユーザーストーリーテスト【</t>
    </r>
    <r>
      <rPr>
        <sz val="11"/>
        <color theme="1"/>
        <rFont val="Arial"/>
        <family val="2"/>
        <charset val="128"/>
      </rPr>
      <t xml:space="preserve">  user story testing </t>
    </r>
    <r>
      <rPr>
        <sz val="11"/>
        <color theme="1"/>
        <rFont val="ＭＳ Ｐゴシック"/>
        <family val="3"/>
        <charset val="128"/>
      </rPr>
      <t>】ブラックボックステスト設計技法の一つ。ユーザーストーリーの実装の正しさ</t>
    </r>
    <r>
      <rPr>
        <sz val="11"/>
        <color theme="1"/>
        <rFont val="Arial"/>
        <family val="2"/>
        <charset val="128"/>
      </rPr>
      <t xml:space="preserve"> </t>
    </r>
    <r>
      <rPr>
        <sz val="11"/>
        <color theme="1"/>
        <rFont val="ＭＳ Ｐゴシック"/>
        <family val="3"/>
        <charset val="128"/>
      </rPr>
      <t>を検証するために、ユーザーストーリーに基づいてテストケースを設計する。</t>
    </r>
  </si>
  <si>
    <t>ユーザアンケート【  user survey 】使用性評価技法の一つ。ユーザの代表標本に、コンポーネントまたはシステムを使用した体験に基づいて、主観的評価を質問表にレポートするように依頼する。</t>
  </si>
  <si>
    <t>ユーザベースド品質【  user-based quality 】See Also:  マニファクチャリングベースド品質【  manufacturing-based quality 】 , プロダクトベースド品質【  product-based quality 】 , 先験ベースド品質【  transcendent-based quality 】 , バリューベースド品質【  value-based quality 】品質に対する考え方の一つ。ユーザの必要性、要望、願望を、どこまで満たすか、というもの。要求を満たしていないプロダクトやサービスは、いかなるユーザの支持も得ることができない。この ( ユーザベースド ) 品質は、背景によって</t>
  </si>
  <si>
    <t>V 字モデル【  V-model 】ビジネス要件仕様からデリバリーまでのソフトウェア開発の主要なフェーズと対応する受け入れテストからコンポーネントテストまでのテストレベルとの間の 1 対 1 の関係を示したシーケンシャル開発ライフサイクルモデル。</t>
  </si>
  <si>
    <t>妥当性確認【  validation 】検査、および、特定の使用法や適用に対する要件が満たされていることを客観的な証拠で確認すること 。</t>
  </si>
  <si>
    <t>バリューベースド品質【  value-based quality 】See Also:  マニファクチャリングベースド品質【  manufacturing-based quality 】 , プロダクトベースド品質【  product-based quality 】 , 先験ベースド品質【  transcendent-based quality 】 , ユーザベ ースド品質【  user-based quality 】品質に対する考え方の一つ。品質は価格で定義することができる。プロダクトやサービスの品 質は、許容できるコスト範囲内で望まれるパフォーマンスを提供するものである、というもの。この品質はステークホルダ間で、期間、労力と</t>
  </si>
  <si>
    <t>変数【  variable 】ソフトウェアプログラムから名前を参照することでアクセスできるコンピュータ中のストレージの要素。</t>
  </si>
  <si>
    <t>検証【  verification 】客観的証拠を提示することによって、規定要求事項が満たされていることを確認すること。 JSTQB 訳注】 JIS Q9000:2006 より引用</t>
  </si>
  <si>
    <t>脆弱性検査ツール【  vulnerability scanner 】静的アナライザの一つ。コードに潜在する特定のセキュリティ脆弱性を検出する。</t>
  </si>
  <si>
    <t>ウォークスルー【  walkthrough 】Synonyms:  構造化ウォークスルー【  structured walkthrough 】レビューの種類の 1 つ。ドキ ュメントの著者が中間成果物を使用してレビューのメンバーを主導する。レビューメンバーは懸念事項について、質問やコメントを行う。</t>
  </si>
  <si>
    <r>
      <t>ウェブコンテンツアクセシビリティガイドライン【</t>
    </r>
    <r>
      <rPr>
        <sz val="11"/>
        <color theme="1"/>
        <rFont val="Arial"/>
        <family val="2"/>
        <charset val="128"/>
      </rPr>
      <t xml:space="preserve">  Web Content Accessibility Guidelines </t>
    </r>
    <r>
      <rPr>
        <sz val="11"/>
        <color theme="1"/>
        <rFont val="ＭＳ Ｐゴシック"/>
        <family val="3"/>
        <charset val="128"/>
      </rPr>
      <t>】一連のウェブアクセシビリティガイ</t>
    </r>
    <r>
      <rPr>
        <sz val="11"/>
        <color theme="1"/>
        <rFont val="Arial"/>
        <family val="2"/>
        <charset val="128"/>
      </rPr>
      <t xml:space="preserve"> </t>
    </r>
    <r>
      <rPr>
        <sz val="11"/>
        <color theme="1"/>
        <rFont val="ＭＳ Ｐゴシック"/>
        <family val="3"/>
        <charset val="128"/>
      </rPr>
      <t>ドラインの一部分。インターネットに関する主要な標準組織である</t>
    </r>
    <r>
      <rPr>
        <sz val="11"/>
        <color theme="1"/>
        <rFont val="Arial"/>
        <family val="2"/>
        <charset val="128"/>
      </rPr>
      <t xml:space="preserve"> World Wide</t>
    </r>
  </si>
  <si>
    <r>
      <t xml:space="preserve">Web Consortium </t>
    </r>
    <r>
      <rPr>
        <sz val="11"/>
        <color theme="1"/>
        <rFont val="ＭＳ Ｐゴシック"/>
        <family val="3"/>
        <charset val="128"/>
      </rPr>
      <t>【</t>
    </r>
    <r>
      <rPr>
        <sz val="11"/>
        <color theme="1"/>
        <rFont val="Arial"/>
        <family val="2"/>
        <charset val="128"/>
      </rPr>
      <t xml:space="preserve">  W3C </t>
    </r>
    <r>
      <rPr>
        <sz val="11"/>
        <color theme="1"/>
        <rFont val="ＭＳ Ｐゴシック"/>
        <family val="3"/>
        <charset val="128"/>
      </rPr>
      <t>】の</t>
    </r>
    <r>
      <rPr>
        <sz val="11"/>
        <color theme="1"/>
        <rFont val="Arial"/>
        <family val="2"/>
        <charset val="128"/>
      </rPr>
      <t xml:space="preserve"> Web Accessibility Initiative </t>
    </r>
    <r>
      <rPr>
        <sz val="11"/>
        <color theme="1"/>
        <rFont val="ＭＳ Ｐゴシック"/>
        <family val="3"/>
        <charset val="128"/>
      </rPr>
      <t>【</t>
    </r>
    <r>
      <rPr>
        <sz val="11"/>
        <color theme="1"/>
        <rFont val="Arial"/>
        <family val="2"/>
        <charset val="128"/>
      </rPr>
      <t xml:space="preserve">  WAI </t>
    </r>
    <r>
      <rPr>
        <sz val="11"/>
        <color theme="1"/>
        <rFont val="ＭＳ Ｐゴシック"/>
        <family val="3"/>
        <charset val="128"/>
      </rPr>
      <t>】が発行している。特に身体的な制約を持つ人がコンテンツ</t>
    </r>
    <r>
      <rPr>
        <sz val="11"/>
        <color theme="1"/>
        <rFont val="Arial"/>
        <family val="2"/>
        <charset val="128"/>
      </rPr>
      <t xml:space="preserve"> </t>
    </r>
    <r>
      <rPr>
        <sz val="11"/>
        <color theme="1"/>
        <rFont val="ＭＳ Ｐゴシック"/>
        <family val="3"/>
        <charset val="128"/>
      </rPr>
      <t>を利用できるようにするための一連のガイドラインを含む。</t>
    </r>
  </si>
  <si>
    <t>Web サイト解析と測定一覧表【  Website Analysis and Measurement Inventory 】  (WAMMI) (Oldエンドユーザの視点から  Web  サイトのソフトウェア品質を測定するために、アンケートを用いる使用性テストの技法。</t>
  </si>
  <si>
    <t>ホワイトボックステスト技法【  white-box test technique 】Synonyms:  構造テスト設計技法【  structural test design technique 】 ,  構造ベースのテスト設計技法【  structure-based test designtechnique 】 ,  構造ベースの技法【  structure-based technique 】 ,  ホワイトボックス技法【  white-box technique 】コンポーネントやシステムの内部構造だけに基づいたテスト技法。</t>
  </si>
  <si>
    <t>ホワイトボックステスト【  white-box testing 】Synonyms:  クリアボックステスト【  clear-box testing 】 ,  コードベースド テスト【  code-based testing 】 ,  グラスボックステスト【  glassbox testing 】 ,  論理カバレッジテスト【  logic-coverage testing 】 ,  論理駆動テスト【  logic-driven testing 】 ,  構造テスト【  structuraltesting 】 ,  構造ベースドテスト【  structure-based testing 】コンポーネントまたはシステムの内部構造の分析に基づいたテスト。</t>
  </si>
  <si>
    <t>ワイドバンドデルファイ【  Wideband Delphi 】専門家によるテスト見積り技法。チームメンバーから集めた知識を用い、正確な見積りをするもの。</t>
  </si>
  <si>
    <t>ワイルドポインタ【  wild pointer 】See Also:  ポインタ【  pointer 】範囲外、若しくは、存在しない位置を参照しているポインタ。</t>
  </si>
  <si>
    <t>ワークブレークダウンストラクチャ【  Work Breakdown Structure 】  (WBS) (Old Translation Version)作業の要素を整理し、それらを最終プロダクトと関連付けたもの。</t>
  </si>
  <si>
    <t>XiL test environment 【  XiL テスト環境】【  XiL 】さまざまな仮想テスト環境の動的テストに対する総称。</t>
  </si>
  <si>
    <t>テスト対象</t>
    <phoneticPr fontId="1"/>
  </si>
  <si>
    <r>
      <t>2020/05/16</t>
    </r>
    <r>
      <rPr>
        <sz val="11"/>
        <color theme="1"/>
        <rFont val="ＭＳ Ｐゴシック"/>
        <family val="3"/>
        <charset val="128"/>
      </rPr>
      <t>時点最新の用語集</t>
    </r>
    <phoneticPr fontId="1"/>
  </si>
  <si>
    <t>フィーチャー</t>
    <phoneticPr fontId="1"/>
  </si>
  <si>
    <t>テストアイテム</t>
    <phoneticPr fontId="1"/>
  </si>
  <si>
    <t>テスト条件【　】　Synonyms:  テスト要件【  test requirement 】 ,  テストシチュエーション【  test situation 】テストのための根拠となる、コ ンポーネントやシステムのテストが可能な一部分。</t>
    <phoneticPr fontId="1"/>
  </si>
  <si>
    <r>
      <t>JSTQB</t>
    </r>
    <r>
      <rPr>
        <sz val="9"/>
        <color theme="1"/>
        <rFont val="ＭＳ Ｐゴシック"/>
        <family val="3"/>
        <charset val="128"/>
      </rPr>
      <t>用語集</t>
    </r>
    <r>
      <rPr>
        <sz val="9"/>
        <color theme="1"/>
        <rFont val="Arial"/>
        <family val="2"/>
        <charset val="128"/>
      </rPr>
      <t>200516</t>
    </r>
    <r>
      <rPr>
        <sz val="9"/>
        <color theme="1"/>
        <rFont val="ＭＳ Ｐゴシック"/>
        <family val="3"/>
        <charset val="128"/>
      </rPr>
      <t>最新</t>
    </r>
    <rPh sb="5" eb="7">
      <t>ヨウゴ</t>
    </rPh>
    <rPh sb="7" eb="8">
      <t>シュウ</t>
    </rPh>
    <rPh sb="14" eb="16">
      <t>サイシン</t>
    </rPh>
    <phoneticPr fontId="1"/>
  </si>
  <si>
    <t>テスト要件</t>
    <rPh sb="3" eb="5">
      <t>ヨウケン</t>
    </rPh>
    <phoneticPr fontId="1"/>
  </si>
  <si>
    <t>テストシチュエーション</t>
    <phoneticPr fontId="1"/>
  </si>
  <si>
    <t xml:space="preserve"> test condition を参照のこと。 </t>
    <phoneticPr fontId="1"/>
  </si>
  <si>
    <t>http://www.jasst.jp/symposium/jasst19hokkaido/pdf/S5-1-3.pdf</t>
  </si>
  <si>
    <t>高位レベルテストケース</t>
    <rPh sb="0" eb="2">
      <t>コウイ</t>
    </rPh>
    <phoneticPr fontId="1"/>
  </si>
  <si>
    <t>低位レベルテストケース</t>
    <rPh sb="0" eb="2">
      <t>テイイ</t>
    </rPh>
    <phoneticPr fontId="1"/>
  </si>
  <si>
    <t>具体的テストケース</t>
    <rPh sb="0" eb="3">
      <t>グタイテキ</t>
    </rPh>
    <phoneticPr fontId="1"/>
  </si>
  <si>
    <t>論理的テストケース</t>
    <rPh sb="0" eb="3">
      <t>ロンリテキ</t>
    </rPh>
    <phoneticPr fontId="1"/>
  </si>
  <si>
    <r>
      <rPr>
        <sz val="9"/>
        <color theme="1"/>
        <rFont val="ＭＳ Ｐゴシック"/>
        <family val="3"/>
        <charset val="128"/>
      </rPr>
      <t>論理的テストケース（</t>
    </r>
    <r>
      <rPr>
        <sz val="9"/>
        <color theme="1"/>
        <rFont val="Arial"/>
        <family val="2"/>
        <charset val="128"/>
      </rPr>
      <t>logical test case</t>
    </r>
    <r>
      <rPr>
        <sz val="9"/>
        <color theme="1"/>
        <rFont val="ＭＳ Ｐゴシック"/>
        <family val="3"/>
        <charset val="128"/>
      </rPr>
      <t>）：</t>
    </r>
    <r>
      <rPr>
        <sz val="9"/>
        <color theme="1"/>
        <rFont val="Arial"/>
        <family val="2"/>
        <charset val="128"/>
      </rPr>
      <t xml:space="preserve">  high level test case </t>
    </r>
    <r>
      <rPr>
        <sz val="9"/>
        <color theme="1"/>
        <rFont val="ＭＳ Ｐゴシック"/>
        <family val="3"/>
        <charset val="128"/>
      </rPr>
      <t>を参照のこと。</t>
    </r>
    <r>
      <rPr>
        <sz val="9"/>
        <color theme="1"/>
        <rFont val="Arial"/>
        <family val="2"/>
        <charset val="128"/>
      </rPr>
      <t xml:space="preserve"> </t>
    </r>
    <phoneticPr fontId="1"/>
  </si>
  <si>
    <r>
      <rPr>
        <sz val="9"/>
        <color theme="1"/>
        <rFont val="ＭＳ Ｐゴシック"/>
        <family val="3"/>
        <charset val="128"/>
      </rPr>
      <t>具体的テストケース（</t>
    </r>
    <r>
      <rPr>
        <sz val="9"/>
        <color theme="1"/>
        <rFont val="Arial"/>
        <family val="2"/>
        <charset val="128"/>
      </rPr>
      <t>concrete test case</t>
    </r>
    <r>
      <rPr>
        <sz val="9"/>
        <color theme="1"/>
        <rFont val="ＭＳ Ｐゴシック"/>
        <family val="3"/>
        <charset val="128"/>
      </rPr>
      <t>）：</t>
    </r>
    <r>
      <rPr>
        <sz val="9"/>
        <color theme="1"/>
        <rFont val="Arial"/>
        <family val="2"/>
        <charset val="128"/>
      </rPr>
      <t xml:space="preserve">  low level test case </t>
    </r>
    <r>
      <rPr>
        <sz val="9"/>
        <color theme="1"/>
        <rFont val="ＭＳ Ｐゴシック"/>
        <family val="3"/>
        <charset val="128"/>
      </rPr>
      <t>を参照のこと。</t>
    </r>
    <phoneticPr fontId="1"/>
  </si>
  <si>
    <t>テストケースの粒度</t>
    <rPh sb="7" eb="9">
      <t>リュウド</t>
    </rPh>
    <phoneticPr fontId="1"/>
  </si>
  <si>
    <t>抽象的テストケース</t>
    <phoneticPr fontId="1"/>
  </si>
  <si>
    <t xml:space="preserve">テスト担当者がテストケース（すべてのデータ要件を含む）を実行し結果を検証す
るために必要な特定の情報と手順のすべてを提供する。
</t>
    <phoneticPr fontId="1"/>
  </si>
  <si>
    <t xml:space="preserve">テスト対象とすべきものに関するガイドラインを提供し、テスト実行時に実データや手
続きさえも変更することを可能にする。
</t>
    <phoneticPr fontId="1"/>
  </si>
  <si>
    <t>操作</t>
    <rPh sb="0" eb="2">
      <t>ソウサ</t>
    </rPh>
    <phoneticPr fontId="1"/>
  </si>
  <si>
    <t>画面遷移</t>
    <rPh sb="0" eb="2">
      <t>ガメン</t>
    </rPh>
    <rPh sb="2" eb="4">
      <t>センイ</t>
    </rPh>
    <phoneticPr fontId="1"/>
  </si>
  <si>
    <t>UI</t>
    <phoneticPr fontId="1"/>
  </si>
  <si>
    <t>ボタンの位置</t>
    <rPh sb="4" eb="6">
      <t>イチ</t>
    </rPh>
    <phoneticPr fontId="1"/>
  </si>
  <si>
    <t>ボタンの色</t>
    <rPh sb="4" eb="5">
      <t>イロ</t>
    </rPh>
    <phoneticPr fontId="1"/>
  </si>
  <si>
    <t>新規追加画面へ遷移</t>
    <rPh sb="0" eb="2">
      <t>シンキ</t>
    </rPh>
    <rPh sb="2" eb="4">
      <t>ツイカ</t>
    </rPh>
    <rPh sb="4" eb="6">
      <t>ガメン</t>
    </rPh>
    <rPh sb="7" eb="9">
      <t>センイ</t>
    </rPh>
    <phoneticPr fontId="1"/>
  </si>
  <si>
    <t>新規追加画面</t>
    <rPh sb="0" eb="2">
      <t>シンキ</t>
    </rPh>
    <rPh sb="2" eb="4">
      <t>ツイカ</t>
    </rPh>
    <rPh sb="4" eb="6">
      <t>ガメン</t>
    </rPh>
    <phoneticPr fontId="1"/>
  </si>
  <si>
    <t>プロジェクト一覧</t>
    <rPh sb="6" eb="8">
      <t>イチラン</t>
    </rPh>
    <phoneticPr fontId="1"/>
  </si>
  <si>
    <t>画面</t>
    <rPh sb="0" eb="2">
      <t>ガメン</t>
    </rPh>
    <phoneticPr fontId="1"/>
  </si>
  <si>
    <t>プロジェクト追加ボタン</t>
  </si>
  <si>
    <t>プロジェクト追加ボタン</t>
    <phoneticPr fontId="1"/>
  </si>
  <si>
    <t>項目</t>
    <rPh sb="0" eb="2">
      <t>コウモク</t>
    </rPh>
    <phoneticPr fontId="1"/>
  </si>
  <si>
    <t>N/A</t>
    <phoneticPr fontId="1"/>
  </si>
  <si>
    <t>その他</t>
    <rPh sb="2" eb="3">
      <t>タ</t>
    </rPh>
    <phoneticPr fontId="1"/>
  </si>
  <si>
    <t>横断</t>
    <rPh sb="0" eb="2">
      <t>オウダン</t>
    </rPh>
    <phoneticPr fontId="1"/>
  </si>
  <si>
    <t>表示崩れ</t>
    <rPh sb="0" eb="2">
      <t>ヒョウジ</t>
    </rPh>
    <rPh sb="2" eb="3">
      <t>クズ</t>
    </rPh>
    <phoneticPr fontId="1"/>
  </si>
  <si>
    <t>画面表示崩れ</t>
    <rPh sb="0" eb="2">
      <t>ガメン</t>
    </rPh>
    <rPh sb="2" eb="4">
      <t>ヒョウジ</t>
    </rPh>
    <rPh sb="4" eb="5">
      <t>クズ</t>
    </rPh>
    <phoneticPr fontId="1"/>
  </si>
  <si>
    <t>値</t>
    <rPh sb="0" eb="1">
      <t>アタイ</t>
    </rPh>
    <phoneticPr fontId="1"/>
  </si>
  <si>
    <t>各項目の初期値</t>
    <rPh sb="0" eb="1">
      <t>カク</t>
    </rPh>
    <rPh sb="1" eb="3">
      <t>コウモク</t>
    </rPh>
    <rPh sb="4" eb="7">
      <t>ショキチ</t>
    </rPh>
    <phoneticPr fontId="1"/>
  </si>
  <si>
    <t>意地悪（連打）</t>
    <rPh sb="0" eb="3">
      <t>イジワル</t>
    </rPh>
    <rPh sb="4" eb="6">
      <t>レンダ</t>
    </rPh>
    <phoneticPr fontId="1"/>
  </si>
  <si>
    <t>見出しと項目が意味のある単位でまとまってるか</t>
    <rPh sb="0" eb="2">
      <t>ミダ</t>
    </rPh>
    <rPh sb="4" eb="6">
      <t>コウモク</t>
    </rPh>
    <rPh sb="7" eb="9">
      <t>イミ</t>
    </rPh>
    <rPh sb="12" eb="14">
      <t>タンイ</t>
    </rPh>
    <phoneticPr fontId="1"/>
  </si>
  <si>
    <t>拡大・縮小（環境）</t>
    <phoneticPr fontId="1"/>
  </si>
  <si>
    <t>ラベルの位置</t>
    <rPh sb="4" eb="6">
      <t>イチ</t>
    </rPh>
    <phoneticPr fontId="1"/>
  </si>
  <si>
    <t>全画面のボタン操作</t>
    <rPh sb="0" eb="3">
      <t>ゼンガメン</t>
    </rPh>
    <rPh sb="7" eb="9">
      <t>ソウサ</t>
    </rPh>
    <phoneticPr fontId="1"/>
  </si>
  <si>
    <t>値入力</t>
    <rPh sb="0" eb="1">
      <t>アタイ</t>
    </rPh>
    <rPh sb="1" eb="3">
      <t>ニュウリョク</t>
    </rPh>
    <phoneticPr fontId="1"/>
  </si>
  <si>
    <t>最大値</t>
    <rPh sb="0" eb="3">
      <t>サイダイチ</t>
    </rPh>
    <phoneticPr fontId="1"/>
  </si>
  <si>
    <t>最小値</t>
    <rPh sb="0" eb="3">
      <t>サイショウチ</t>
    </rPh>
    <phoneticPr fontId="1"/>
  </si>
  <si>
    <r>
      <t>NULL</t>
    </r>
    <r>
      <rPr>
        <sz val="11"/>
        <color theme="1"/>
        <rFont val="ＭＳ Ｐゴシック"/>
        <family val="3"/>
        <charset val="128"/>
      </rPr>
      <t>・必須エラー表示</t>
    </r>
    <rPh sb="10" eb="12">
      <t>ヒョウジ</t>
    </rPh>
    <phoneticPr fontId="1"/>
  </si>
  <si>
    <t>表示項目の切り替えロジック（テスト結果の補足）</t>
    <rPh sb="0" eb="2">
      <t>ヒョウジ</t>
    </rPh>
    <rPh sb="2" eb="4">
      <t>コウモク</t>
    </rPh>
    <rPh sb="5" eb="6">
      <t>キ</t>
    </rPh>
    <rPh sb="7" eb="8">
      <t>カ</t>
    </rPh>
    <rPh sb="17" eb="19">
      <t>ケッカ</t>
    </rPh>
    <rPh sb="20" eb="22">
      <t>ホソク</t>
    </rPh>
    <phoneticPr fontId="1"/>
  </si>
  <si>
    <t>誤字脱字</t>
    <rPh sb="0" eb="2">
      <t>ゴジ</t>
    </rPh>
    <rPh sb="2" eb="4">
      <t>ダツジ</t>
    </rPh>
    <phoneticPr fontId="1"/>
  </si>
  <si>
    <t>各項目の文字列の理解性</t>
    <rPh sb="0" eb="1">
      <t>カク</t>
    </rPh>
    <rPh sb="1" eb="3">
      <t>コウモク</t>
    </rPh>
    <rPh sb="4" eb="7">
      <t>モジレツ</t>
    </rPh>
    <rPh sb="8" eb="10">
      <t>リカイ</t>
    </rPh>
    <rPh sb="10" eb="11">
      <t>セイ</t>
    </rPh>
    <phoneticPr fontId="1"/>
  </si>
  <si>
    <t>異常値・必須エラー</t>
    <rPh sb="0" eb="3">
      <t>イジョウチ</t>
    </rPh>
    <rPh sb="4" eb="6">
      <t>ヒッス</t>
    </rPh>
    <phoneticPr fontId="1"/>
  </si>
  <si>
    <t>タブ時の画面スクロール</t>
    <rPh sb="2" eb="3">
      <t>ジ</t>
    </rPh>
    <rPh sb="4" eb="6">
      <t>ガメン</t>
    </rPh>
    <phoneticPr fontId="1"/>
  </si>
  <si>
    <t>タブ・エンター実行</t>
    <rPh sb="7" eb="9">
      <t>ジッコウ</t>
    </rPh>
    <phoneticPr fontId="1"/>
  </si>
  <si>
    <t>全画面で共通化できる粒度、機能横断で共通化できるもの、特定の操作に特化して共通化できるもの</t>
    <rPh sb="0" eb="3">
      <t>ゼンガメン</t>
    </rPh>
    <rPh sb="4" eb="7">
      <t>キョウツウカ</t>
    </rPh>
    <rPh sb="10" eb="12">
      <t>リュウド</t>
    </rPh>
    <rPh sb="13" eb="15">
      <t>キノウ</t>
    </rPh>
    <rPh sb="15" eb="17">
      <t>オウダン</t>
    </rPh>
    <rPh sb="18" eb="21">
      <t>キョウツウカ</t>
    </rPh>
    <rPh sb="27" eb="29">
      <t>トクテイ</t>
    </rPh>
    <rPh sb="30" eb="32">
      <t>ソウサ</t>
    </rPh>
    <rPh sb="33" eb="35">
      <t>トッカ</t>
    </rPh>
    <rPh sb="37" eb="40">
      <t>キョウツウカ</t>
    </rPh>
    <phoneticPr fontId="1"/>
  </si>
  <si>
    <t>マウスホイール</t>
    <phoneticPr fontId="1"/>
  </si>
  <si>
    <t>タブスクロール</t>
    <phoneticPr fontId="1"/>
  </si>
  <si>
    <t>権限</t>
    <rPh sb="0" eb="2">
      <t>ケンゲン</t>
    </rPh>
    <phoneticPr fontId="1"/>
  </si>
  <si>
    <t>値サジェスト</t>
    <rPh sb="0" eb="1">
      <t>アタイ</t>
    </rPh>
    <phoneticPr fontId="1"/>
  </si>
  <si>
    <t>【要望】初期値カスタムしたい</t>
    <rPh sb="1" eb="3">
      <t>ヨウボウ</t>
    </rPh>
    <rPh sb="4" eb="7">
      <t>ショキチ</t>
    </rPh>
    <phoneticPr fontId="1"/>
  </si>
  <si>
    <t>■その他メモ</t>
    <rPh sb="3" eb="4">
      <t>タ</t>
    </rPh>
    <phoneticPr fontId="1"/>
  </si>
  <si>
    <t>色定義（警告・注意・）</t>
    <rPh sb="0" eb="1">
      <t>イロ</t>
    </rPh>
    <rPh sb="1" eb="3">
      <t>テイギ</t>
    </rPh>
    <rPh sb="4" eb="6">
      <t>ケイコク</t>
    </rPh>
    <rPh sb="7" eb="9">
      <t>チュウイ</t>
    </rPh>
    <phoneticPr fontId="1"/>
  </si>
  <si>
    <t>顧客へ意味の伝わりづらい機能を補足すべきか</t>
    <rPh sb="0" eb="2">
      <t>コキャク</t>
    </rPh>
    <rPh sb="3" eb="5">
      <t>イミ</t>
    </rPh>
    <rPh sb="6" eb="7">
      <t>ツタ</t>
    </rPh>
    <rPh sb="12" eb="14">
      <t>キノウ</t>
    </rPh>
    <rPh sb="15" eb="17">
      <t>ホソク</t>
    </rPh>
    <phoneticPr fontId="1"/>
  </si>
  <si>
    <t>顧客へ注意を促すべき機能はないか</t>
    <rPh sb="0" eb="2">
      <t>コキャク</t>
    </rPh>
    <rPh sb="3" eb="5">
      <t>チュウイ</t>
    </rPh>
    <rPh sb="6" eb="7">
      <t>ウナガ</t>
    </rPh>
    <rPh sb="10" eb="12">
      <t>キノウ</t>
    </rPh>
    <phoneticPr fontId="1"/>
  </si>
  <si>
    <t>セキュリティ</t>
    <phoneticPr fontId="1"/>
  </si>
  <si>
    <t>本画面に権限のないものが割り込めないか</t>
    <rPh sb="0" eb="1">
      <t>ホン</t>
    </rPh>
    <rPh sb="1" eb="3">
      <t>ガメン</t>
    </rPh>
    <rPh sb="4" eb="6">
      <t>ケンゲン</t>
    </rPh>
    <rPh sb="12" eb="13">
      <t>ワ</t>
    </rPh>
    <rPh sb="14" eb="15">
      <t>コ</t>
    </rPh>
    <phoneticPr fontId="1"/>
  </si>
  <si>
    <t>意地悪（ブラウザバックと値保持）</t>
    <rPh sb="0" eb="3">
      <t>イジワル</t>
    </rPh>
    <rPh sb="12" eb="13">
      <t>アタイ</t>
    </rPh>
    <rPh sb="13" eb="15">
      <t>ホジ</t>
    </rPh>
    <phoneticPr fontId="1"/>
  </si>
  <si>
    <t>顧客の勘違いを促す項目はないか</t>
    <rPh sb="0" eb="2">
      <t>コキャク</t>
    </rPh>
    <rPh sb="3" eb="5">
      <t>カンチガ</t>
    </rPh>
    <rPh sb="7" eb="8">
      <t>ウナガ</t>
    </rPh>
    <rPh sb="9" eb="11">
      <t>コウモク</t>
    </rPh>
    <phoneticPr fontId="1"/>
  </si>
  <si>
    <t>必須・任意項目ラベル</t>
    <rPh sb="0" eb="2">
      <t>ヒッス</t>
    </rPh>
    <rPh sb="3" eb="5">
      <t>ニンイ</t>
    </rPh>
    <rPh sb="5" eb="7">
      <t>コウモク</t>
    </rPh>
    <phoneticPr fontId="1"/>
  </si>
  <si>
    <t>必須・任意の制御がかかるか</t>
    <rPh sb="0" eb="2">
      <t>ヒッス</t>
    </rPh>
    <rPh sb="3" eb="5">
      <t>ニンイ</t>
    </rPh>
    <rPh sb="6" eb="8">
      <t>セイギョ</t>
    </rPh>
    <phoneticPr fontId="1"/>
  </si>
  <si>
    <t>エラー時の制御がかかるか</t>
    <rPh sb="3" eb="4">
      <t>ジ</t>
    </rPh>
    <rPh sb="5" eb="7">
      <t>セイギョ</t>
    </rPh>
    <phoneticPr fontId="1"/>
  </si>
  <si>
    <t>エラー時に該当箇所までスクロールするか</t>
    <rPh sb="3" eb="4">
      <t>ジ</t>
    </rPh>
    <rPh sb="5" eb="7">
      <t>ガイトウ</t>
    </rPh>
    <rPh sb="7" eb="9">
      <t>カショ</t>
    </rPh>
    <phoneticPr fontId="1"/>
  </si>
  <si>
    <t>登録する（エラー）</t>
    <rPh sb="0" eb="2">
      <t>トウロク</t>
    </rPh>
    <phoneticPr fontId="1"/>
  </si>
  <si>
    <t>エラー項目がわかりやすいか</t>
    <rPh sb="3" eb="5">
      <t>コウモク</t>
    </rPh>
    <phoneticPr fontId="1"/>
  </si>
  <si>
    <t>エラー時のエラー表示されるか</t>
    <rPh sb="3" eb="4">
      <t>ジ</t>
    </rPh>
    <rPh sb="8" eb="10">
      <t>ヒョウジ</t>
    </rPh>
    <phoneticPr fontId="1"/>
  </si>
  <si>
    <t>エラー時の文言が適切か</t>
    <rPh sb="3" eb="4">
      <t>ジ</t>
    </rPh>
    <rPh sb="5" eb="7">
      <t>モンゴン</t>
    </rPh>
    <rPh sb="8" eb="10">
      <t>テキセツ</t>
    </rPh>
    <phoneticPr fontId="1"/>
  </si>
  <si>
    <t>エラー時赤枠になるか</t>
    <rPh sb="3" eb="4">
      <t>ジ</t>
    </rPh>
    <rPh sb="4" eb="5">
      <t>アカ</t>
    </rPh>
    <rPh sb="5" eb="6">
      <t>ワク</t>
    </rPh>
    <phoneticPr fontId="1"/>
  </si>
  <si>
    <t>警告表示されるか</t>
    <rPh sb="0" eb="2">
      <t>ケイコク</t>
    </rPh>
    <rPh sb="2" eb="4">
      <t>ヒョウジ</t>
    </rPh>
    <phoneticPr fontId="1"/>
  </si>
  <si>
    <t>エラー修正して次の画面へ進めるか</t>
    <rPh sb="3" eb="5">
      <t>シュウセイ</t>
    </rPh>
    <rPh sb="7" eb="8">
      <t>ツギ</t>
    </rPh>
    <rPh sb="9" eb="11">
      <t>ガメン</t>
    </rPh>
    <rPh sb="12" eb="13">
      <t>スス</t>
    </rPh>
    <phoneticPr fontId="1"/>
  </si>
  <si>
    <t>エラー修正したらエラーの内容が消えるか</t>
    <rPh sb="3" eb="5">
      <t>シュウセイ</t>
    </rPh>
    <rPh sb="12" eb="14">
      <t>ナイヨウ</t>
    </rPh>
    <rPh sb="15" eb="16">
      <t>キ</t>
    </rPh>
    <phoneticPr fontId="1"/>
  </si>
  <si>
    <t>マウス操作無し（タブ・スペース）・</t>
    <rPh sb="3" eb="5">
      <t>ソウサ</t>
    </rPh>
    <rPh sb="5" eb="6">
      <t>ナ</t>
    </rPh>
    <phoneticPr fontId="1"/>
  </si>
  <si>
    <t>コピペ</t>
    <phoneticPr fontId="1"/>
  </si>
  <si>
    <t>文字列カウント/文字列上限表示</t>
    <rPh sb="0" eb="3">
      <t>モジレツ</t>
    </rPh>
    <rPh sb="8" eb="11">
      <t>モジレツ</t>
    </rPh>
    <rPh sb="11" eb="13">
      <t>ジョウゲン</t>
    </rPh>
    <rPh sb="13" eb="15">
      <t>ヒョウジ</t>
    </rPh>
    <phoneticPr fontId="1"/>
  </si>
  <si>
    <t>【要望】テスト結果の補足の例が欲しい。説明書を見ないと記述できない</t>
    <rPh sb="1" eb="3">
      <t>ヨウボウ</t>
    </rPh>
    <rPh sb="7" eb="9">
      <t>ケッカ</t>
    </rPh>
    <rPh sb="10" eb="12">
      <t>ホソク</t>
    </rPh>
    <rPh sb="13" eb="14">
      <t>レイ</t>
    </rPh>
    <rPh sb="15" eb="16">
      <t>ホ</t>
    </rPh>
    <rPh sb="19" eb="22">
      <t>セツメイショ</t>
    </rPh>
    <rPh sb="23" eb="24">
      <t>ミ</t>
    </rPh>
    <rPh sb="27" eb="29">
      <t>キジュツ</t>
    </rPh>
    <phoneticPr fontId="1"/>
  </si>
  <si>
    <t>右上に保存処理完了の表示</t>
    <rPh sb="0" eb="2">
      <t>ミギウエ</t>
    </rPh>
    <rPh sb="3" eb="5">
      <t>ホゾン</t>
    </rPh>
    <rPh sb="5" eb="7">
      <t>ショリ</t>
    </rPh>
    <rPh sb="7" eb="9">
      <t>カンリョウ</t>
    </rPh>
    <rPh sb="10" eb="12">
      <t>ヒョウジ</t>
    </rPh>
    <phoneticPr fontId="1"/>
  </si>
  <si>
    <t>隣接したオブジェクトが最低1クリックで遷移できること。また、優先度の高い隣接した項目は、表示内にあること</t>
    <rPh sb="0" eb="2">
      <t>リンセツ</t>
    </rPh>
    <rPh sb="11" eb="13">
      <t>サイテイ</t>
    </rPh>
    <rPh sb="19" eb="21">
      <t>センイ</t>
    </rPh>
    <rPh sb="30" eb="33">
      <t>ユウセンド</t>
    </rPh>
    <rPh sb="34" eb="35">
      <t>タカ</t>
    </rPh>
    <rPh sb="36" eb="38">
      <t>リンセツ</t>
    </rPh>
    <rPh sb="40" eb="42">
      <t>コウモク</t>
    </rPh>
    <rPh sb="44" eb="46">
      <t>ヒョウジ</t>
    </rPh>
    <rPh sb="46" eb="47">
      <t>ナイ</t>
    </rPh>
    <phoneticPr fontId="1"/>
  </si>
  <si>
    <t>登録する（データ保存）</t>
    <rPh sb="0" eb="2">
      <t>トウロク</t>
    </rPh>
    <rPh sb="8" eb="10">
      <t>ホゾン</t>
    </rPh>
    <phoneticPr fontId="1"/>
  </si>
  <si>
    <t>登録する（画面遷移）</t>
    <rPh sb="0" eb="2">
      <t>トウロク</t>
    </rPh>
    <rPh sb="5" eb="7">
      <t>ガメン</t>
    </rPh>
    <rPh sb="7" eb="9">
      <t>センイ</t>
    </rPh>
    <phoneticPr fontId="1"/>
  </si>
  <si>
    <t>プロジェクト以外で作成されたオブジェクトの初期値</t>
    <rPh sb="6" eb="8">
      <t>イガイ</t>
    </rPh>
    <rPh sb="9" eb="11">
      <t>サクセイ</t>
    </rPh>
    <rPh sb="21" eb="24">
      <t>ショキチ</t>
    </rPh>
    <phoneticPr fontId="1"/>
  </si>
  <si>
    <t>プロジェクトトップ画面</t>
    <rPh sb="9" eb="11">
      <t>ガメン</t>
    </rPh>
    <phoneticPr fontId="1"/>
  </si>
  <si>
    <t>設定した値通りにデータが作成されていること（※値入力パターン・各登録先の確認）</t>
    <rPh sb="0" eb="2">
      <t>セッテイ</t>
    </rPh>
    <rPh sb="4" eb="5">
      <t>アタイ</t>
    </rPh>
    <rPh sb="5" eb="6">
      <t>ドオ</t>
    </rPh>
    <rPh sb="12" eb="14">
      <t>サクセイ</t>
    </rPh>
    <rPh sb="23" eb="24">
      <t>アタイ</t>
    </rPh>
    <rPh sb="24" eb="26">
      <t>ニュウリョク</t>
    </rPh>
    <rPh sb="31" eb="32">
      <t>カク</t>
    </rPh>
    <rPh sb="32" eb="34">
      <t>トウロク</t>
    </rPh>
    <rPh sb="34" eb="35">
      <t>サキ</t>
    </rPh>
    <rPh sb="36" eb="38">
      <t>カクニン</t>
    </rPh>
    <phoneticPr fontId="1"/>
  </si>
  <si>
    <t>複数のプロジェクトを登録して、プロジェクトを跨いで不要に上書きされル項目がないこと</t>
    <rPh sb="0" eb="2">
      <t>フクスウ</t>
    </rPh>
    <rPh sb="10" eb="12">
      <t>トウロク</t>
    </rPh>
    <rPh sb="22" eb="23">
      <t>マタ</t>
    </rPh>
    <rPh sb="25" eb="27">
      <t>フヨウ</t>
    </rPh>
    <rPh sb="28" eb="30">
      <t>ウワガ</t>
    </rPh>
    <rPh sb="34" eb="36">
      <t>コウモク</t>
    </rPh>
    <phoneticPr fontId="1"/>
  </si>
  <si>
    <t>プロジェクトトップ画面に遷移</t>
    <rPh sb="12" eb="14">
      <t>センイ</t>
    </rPh>
    <phoneticPr fontId="1"/>
  </si>
  <si>
    <t>画面遷移しないこと</t>
    <rPh sb="0" eb="2">
      <t>ガメン</t>
    </rPh>
    <rPh sb="2" eb="4">
      <t>センイ</t>
    </rPh>
    <phoneticPr fontId="1"/>
  </si>
  <si>
    <t>初期設定すべき項目が一通り入っていること。他にないこと。また、それが後工程でどの程度作業効率を促進しているか。</t>
    <rPh sb="0" eb="2">
      <t>ショキ</t>
    </rPh>
    <rPh sb="2" eb="4">
      <t>セッテイ</t>
    </rPh>
    <rPh sb="7" eb="9">
      <t>コウモク</t>
    </rPh>
    <rPh sb="10" eb="12">
      <t>ヒトトオ</t>
    </rPh>
    <rPh sb="13" eb="14">
      <t>ハイ</t>
    </rPh>
    <rPh sb="21" eb="22">
      <t>ホカ</t>
    </rPh>
    <rPh sb="42" eb="44">
      <t>サギョウ</t>
    </rPh>
    <rPh sb="44" eb="46">
      <t>コウリツ</t>
    </rPh>
    <phoneticPr fontId="1"/>
  </si>
  <si>
    <r>
      <rPr>
        <sz val="11"/>
        <rFont val="ＭＳ Ｐゴシック"/>
        <family val="3"/>
        <charset val="128"/>
      </rPr>
      <t>画面遷移が</t>
    </r>
    <r>
      <rPr>
        <sz val="11"/>
        <rFont val="Arial"/>
        <family val="2"/>
        <charset val="128"/>
      </rPr>
      <t>[</t>
    </r>
    <r>
      <rPr>
        <sz val="11"/>
        <rFont val="ＭＳ Ｐゴシック"/>
        <family val="3"/>
        <charset val="128"/>
      </rPr>
      <t>xx]</t>
    </r>
    <r>
      <rPr>
        <sz val="11"/>
        <rFont val="Arial"/>
        <family val="2"/>
        <charset val="128"/>
      </rPr>
      <t>ms</t>
    </r>
    <r>
      <rPr>
        <sz val="11"/>
        <rFont val="ＭＳ Ｐゴシック"/>
        <family val="3"/>
        <charset val="128"/>
      </rPr>
      <t>以下</t>
    </r>
    <rPh sb="0" eb="2">
      <t>ガメン</t>
    </rPh>
    <rPh sb="2" eb="4">
      <t>センイ</t>
    </rPh>
    <rPh sb="11" eb="13">
      <t>イカ</t>
    </rPh>
    <phoneticPr fontId="1"/>
  </si>
  <si>
    <t>ボタンの位置の一貫性・適切さ</t>
    <rPh sb="4" eb="6">
      <t>イチ</t>
    </rPh>
    <rPh sb="7" eb="10">
      <t>イッカンセイ</t>
    </rPh>
    <rPh sb="11" eb="13">
      <t>テキセツ</t>
    </rPh>
    <phoneticPr fontId="1"/>
  </si>
  <si>
    <t>テナント管理者とプロジェクト作成者がセット</t>
    <rPh sb="4" eb="7">
      <t>カンリシャ</t>
    </rPh>
    <rPh sb="14" eb="16">
      <t>サクセイ</t>
    </rPh>
    <rPh sb="16" eb="17">
      <t>シャ</t>
    </rPh>
    <phoneticPr fontId="1"/>
  </si>
  <si>
    <t>ユーザー一覧</t>
    <rPh sb="4" eb="6">
      <t>イチラン</t>
    </rPh>
    <phoneticPr fontId="1"/>
  </si>
  <si>
    <t>ダッシュボード</t>
    <phoneticPr fontId="1"/>
  </si>
  <si>
    <t>テストフェーズ一覧</t>
    <rPh sb="7" eb="9">
      <t>イチラン</t>
    </rPh>
    <phoneticPr fontId="1"/>
  </si>
  <si>
    <t>テストフェーズ</t>
    <phoneticPr fontId="1"/>
  </si>
  <si>
    <t>テストスイート一覧</t>
    <rPh sb="7" eb="9">
      <t>イチラン</t>
    </rPh>
    <phoneticPr fontId="1"/>
  </si>
  <si>
    <t>テストスイートバージョン</t>
    <phoneticPr fontId="1"/>
  </si>
  <si>
    <r>
      <rPr>
        <sz val="11"/>
        <color theme="1"/>
        <rFont val="ＭＳ Ｐゴシック"/>
        <family val="3"/>
        <charset val="128"/>
      </rPr>
      <t>チーム</t>
    </r>
    <r>
      <rPr>
        <sz val="11"/>
        <color theme="1"/>
        <rFont val="Arial"/>
        <family val="2"/>
        <charset val="128"/>
      </rPr>
      <t>wiki</t>
    </r>
    <phoneticPr fontId="1"/>
  </si>
  <si>
    <t>レポート（プロジェクト）</t>
    <phoneticPr fontId="1"/>
  </si>
  <si>
    <t>レポートフォーマット（プロジェクト）</t>
    <phoneticPr fontId="1"/>
  </si>
  <si>
    <t>レポート（テストフェーズ）</t>
  </si>
  <si>
    <t>プロジェクトと、各種データが表示されている</t>
    <rPh sb="8" eb="10">
      <t>カクシュ</t>
    </rPh>
    <rPh sb="14" eb="16">
      <t>ヒョウジ</t>
    </rPh>
    <phoneticPr fontId="1"/>
  </si>
  <si>
    <t>空のレポートが表示。各種データも空</t>
    <rPh sb="0" eb="1">
      <t>カラ</t>
    </rPh>
    <rPh sb="7" eb="9">
      <t>ヒョウジ</t>
    </rPh>
    <rPh sb="10" eb="12">
      <t>カクシュ</t>
    </rPh>
    <rPh sb="16" eb="17">
      <t>カラ</t>
    </rPh>
    <phoneticPr fontId="1"/>
  </si>
  <si>
    <t>デフォルトのデータ</t>
    <phoneticPr fontId="1"/>
  </si>
  <si>
    <t>空のスイート一覧</t>
    <rPh sb="0" eb="1">
      <t>カラ</t>
    </rPh>
    <rPh sb="6" eb="8">
      <t>イチラン</t>
    </rPh>
    <phoneticPr fontId="1"/>
  </si>
  <si>
    <t>そもそも見れない</t>
    <rPh sb="4" eb="5">
      <t>ミ</t>
    </rPh>
    <phoneticPr fontId="1"/>
  </si>
  <si>
    <t>空のwikiが表示。各種データも空</t>
    <rPh sb="0" eb="1">
      <t>カラ</t>
    </rPh>
    <rPh sb="7" eb="9">
      <t>ヒョウジ</t>
    </rPh>
    <rPh sb="10" eb="12">
      <t>カクシュ</t>
    </rPh>
    <rPh sb="16" eb="17">
      <t>カラ</t>
    </rPh>
    <phoneticPr fontId="1"/>
  </si>
  <si>
    <t>※左記のオブジェクトの存在するページ全て</t>
    <rPh sb="1" eb="3">
      <t>サキ</t>
    </rPh>
    <rPh sb="11" eb="13">
      <t>ソンザイ</t>
    </rPh>
    <rPh sb="18" eb="19">
      <t>スベ</t>
    </rPh>
    <phoneticPr fontId="1"/>
  </si>
  <si>
    <t>並行処理</t>
    <rPh sb="0" eb="2">
      <t>ヘイコウ</t>
    </rPh>
    <rPh sb="2" eb="4">
      <t>ショリ</t>
    </rPh>
    <phoneticPr fontId="1"/>
  </si>
  <si>
    <t>複数機能</t>
    <rPh sb="0" eb="2">
      <t>フクスウ</t>
    </rPh>
    <rPh sb="2" eb="4">
      <t>キノウ</t>
    </rPh>
    <phoneticPr fontId="1"/>
  </si>
  <si>
    <t>メッセージ送信</t>
    <rPh sb="5" eb="7">
      <t>ソウシン</t>
    </rPh>
    <phoneticPr fontId="1"/>
  </si>
  <si>
    <t>テナント使用量が漏れていた</t>
    <rPh sb="4" eb="7">
      <t>シヨウリョウ</t>
    </rPh>
    <rPh sb="8" eb="9">
      <t>モ</t>
    </rPh>
    <phoneticPr fontId="1"/>
  </si>
  <si>
    <t>利用者側面</t>
    <rPh sb="0" eb="3">
      <t>リヨウシャ</t>
    </rPh>
    <rPh sb="3" eb="5">
      <t>ソクメン</t>
    </rPh>
    <phoneticPr fontId="1"/>
  </si>
  <si>
    <t>プロジェクト登録数上限とかあれば</t>
    <rPh sb="6" eb="9">
      <t>トウロクスウ</t>
    </rPh>
    <rPh sb="9" eb="11">
      <t>ジョウゲン</t>
    </rPh>
    <phoneticPr fontId="1"/>
  </si>
  <si>
    <t>画面無しで洗い出せる観点と、そうでない観点</t>
    <phoneticPr fontId="1"/>
  </si>
  <si>
    <r>
      <t>ISO</t>
    </r>
    <r>
      <rPr>
        <sz val="11"/>
        <color theme="1"/>
        <rFont val="ＭＳ Ｐゴシック"/>
        <family val="3"/>
        <charset val="128"/>
      </rPr>
      <t>の観点追加</t>
    </r>
    <rPh sb="4" eb="6">
      <t>カンテン</t>
    </rPh>
    <rPh sb="6" eb="8">
      <t>ツイカ</t>
    </rPh>
    <phoneticPr fontId="1"/>
  </si>
  <si>
    <t>意地悪の観点追加</t>
    <rPh sb="0" eb="3">
      <t>イジワル</t>
    </rPh>
    <rPh sb="4" eb="6">
      <t>カンテン</t>
    </rPh>
    <rPh sb="6" eb="8">
      <t>ツイカ</t>
    </rPh>
    <phoneticPr fontId="1"/>
  </si>
  <si>
    <t>タイムセッションエラー</t>
    <phoneticPr fontId="1"/>
  </si>
  <si>
    <t>同じ名前のプロジェクトをいれてみる</t>
    <rPh sb="0" eb="1">
      <t>オナ</t>
    </rPh>
    <rPh sb="2" eb="4">
      <t>ナマエ</t>
    </rPh>
    <phoneticPr fontId="1"/>
  </si>
  <si>
    <t>【みっきーさん】
　僕はテスト条件とは「◇◇な場合、○○すると□□となる」と書けるものとしています。テスト条件という用語を定義していませんが、理解しやすさを優先しました。
・テスト対象が
・◇◇な場合（条件、状態、前提）
・〇〇すると（トリガー、イベント、操作）
・□□となる（期待結果）
　シラバスでは「画面 x では、正しい長さよりも一桁足りないアカウント番号を拒否する」を例に挙げています。</t>
    <phoneticPr fontId="1"/>
  </si>
  <si>
    <t>■「プロジェクト追加する」機能に対して、とあるテスターがテストケース無しで行った確認内容</t>
    <rPh sb="8" eb="10">
      <t>ツイカ</t>
    </rPh>
    <rPh sb="13" eb="15">
      <t>キノウ</t>
    </rPh>
    <rPh sb="16" eb="17">
      <t>タイ</t>
    </rPh>
    <rPh sb="34" eb="35">
      <t>ナ</t>
    </rPh>
    <rPh sb="37" eb="38">
      <t>オコナ</t>
    </rPh>
    <rPh sb="40" eb="42">
      <t>カクニン</t>
    </rPh>
    <rPh sb="42" eb="44">
      <t>ナイヨウ</t>
    </rPh>
    <phoneticPr fontId="1"/>
  </si>
  <si>
    <t>【ゆもつよメソッド】
e.g. 購入金額の計算（クラス×人数に消費税をかけた金額になること
具体的な値はテスト条件に含まず、テスト設計技法と値からテストケースを作成する流れ。</t>
    <rPh sb="16" eb="18">
      <t>コウニュウ</t>
    </rPh>
    <rPh sb="18" eb="20">
      <t>キンガク</t>
    </rPh>
    <rPh sb="21" eb="23">
      <t>ケイサン</t>
    </rPh>
    <rPh sb="28" eb="30">
      <t>ニンズウ</t>
    </rPh>
    <rPh sb="31" eb="34">
      <t>ショウヒゼイ</t>
    </rPh>
    <rPh sb="38" eb="40">
      <t>キンガク</t>
    </rPh>
    <rPh sb="46" eb="49">
      <t>グタイテキ</t>
    </rPh>
    <rPh sb="50" eb="51">
      <t>アタイ</t>
    </rPh>
    <rPh sb="55" eb="57">
      <t>ジョウケン</t>
    </rPh>
    <rPh sb="58" eb="59">
      <t>フク</t>
    </rPh>
    <rPh sb="65" eb="67">
      <t>セッケイ</t>
    </rPh>
    <rPh sb="67" eb="69">
      <t>ギホウ</t>
    </rPh>
    <rPh sb="70" eb="71">
      <t>アタイ</t>
    </rPh>
    <rPh sb="80" eb="82">
      <t>サクセイ</t>
    </rPh>
    <rPh sb="84" eb="85">
      <t>ナガ</t>
    </rPh>
    <phoneticPr fontId="1"/>
  </si>
  <si>
    <t>テストカテゴリ</t>
    <phoneticPr fontId="1"/>
  </si>
  <si>
    <t>ユースケーステスト【  use case testing 】Synonyms:  シナリオテスト【  scenario testing 】 ,  ユーザシナリオテスト【  user scenario testing 】ブラックボックステスト技法の一つ。ユースケースの動作を実行するようにテストケースを設計する。</t>
    <phoneticPr fontId="1"/>
  </si>
  <si>
    <t>テストカテゴリ：
　　テストタイプを具体化したもの
　　ドメイン特有のものとしてプロジェクトで考えたテストタイプ
　　テストすべき事項（仕様項目）を着目する結果やテストの方法で分類する箱
　　テストタイプとテスト条件の中間に位置するもの
（湯本さんのテキストを参考に作成）</t>
    <phoneticPr fontId="1"/>
  </si>
  <si>
    <r>
      <rPr>
        <u/>
        <sz val="11"/>
        <color theme="10"/>
        <rFont val="ＭＳ Ｐゴシック"/>
        <family val="3"/>
        <charset val="128"/>
      </rPr>
      <t>テストタイプ：
　　実施するテストの種類
　　テスト分析時にテストの目的から見て適切なものを選択する
　　どのドメインでも適用できる汎用的なものをテストタイプと言う
（湯本さんのテキストを参考に作成）</t>
    </r>
    <r>
      <rPr>
        <u/>
        <sz val="11"/>
        <color theme="10"/>
        <rFont val="Arial"/>
        <family val="2"/>
        <charset val="128"/>
      </rPr>
      <t xml:space="preserve">
https://note.com/kataruyube/n/na3195a510efe</t>
    </r>
    <phoneticPr fontId="1"/>
  </si>
  <si>
    <t>（プロジェクト追加後のデータ保存）</t>
    <rPh sb="7" eb="9">
      <t>ツイカ</t>
    </rPh>
    <rPh sb="9" eb="10">
      <t>ゴ</t>
    </rPh>
    <rPh sb="14" eb="16">
      <t>ホゾン</t>
    </rPh>
    <phoneticPr fontId="1"/>
  </si>
  <si>
    <t>これらの確認をする際のケースの割合。クラス図を利用する割合、画面・操作を対象とする割合、プロジェクト機能をテストする割合。プロジェクト追加するを確認しているケースはかなり少ない。機能の妥当性を確認するのは比較的楽</t>
    <rPh sb="4" eb="6">
      <t>カクニン</t>
    </rPh>
    <rPh sb="9" eb="10">
      <t>サイ</t>
    </rPh>
    <rPh sb="15" eb="17">
      <t>ワリアイ</t>
    </rPh>
    <rPh sb="21" eb="22">
      <t>ズ</t>
    </rPh>
    <rPh sb="23" eb="25">
      <t>リヨウ</t>
    </rPh>
    <rPh sb="27" eb="29">
      <t>ワリアイ</t>
    </rPh>
    <rPh sb="30" eb="32">
      <t>ガメン</t>
    </rPh>
    <rPh sb="33" eb="35">
      <t>ソウサ</t>
    </rPh>
    <rPh sb="36" eb="38">
      <t>タイショウ</t>
    </rPh>
    <rPh sb="41" eb="43">
      <t>ワリアイ</t>
    </rPh>
    <rPh sb="50" eb="52">
      <t>キノウ</t>
    </rPh>
    <rPh sb="58" eb="60">
      <t>ワリアイ</t>
    </rPh>
    <rPh sb="67" eb="69">
      <t>ツイカ</t>
    </rPh>
    <rPh sb="72" eb="74">
      <t>カクニン</t>
    </rPh>
    <rPh sb="85" eb="86">
      <t>スク</t>
    </rPh>
    <rPh sb="89" eb="91">
      <t>キノウ</t>
    </rPh>
    <rPh sb="92" eb="95">
      <t>ダトウセイ</t>
    </rPh>
    <rPh sb="96" eb="98">
      <t>カクニン</t>
    </rPh>
    <rPh sb="102" eb="105">
      <t>ヒカクテキ</t>
    </rPh>
    <rPh sb="105" eb="106">
      <t>ラク</t>
    </rPh>
    <phoneticPr fontId="1"/>
  </si>
  <si>
    <t>テストレベル</t>
    <phoneticPr fontId="1"/>
  </si>
  <si>
    <t>テストレベル：単体テスト、結合テスト、システムテスト、受け入れテストなど</t>
    <phoneticPr fontId="1"/>
  </si>
  <si>
    <r>
      <t xml:space="preserve"> </t>
    </r>
    <r>
      <rPr>
        <sz val="11"/>
        <color theme="1"/>
        <rFont val="ＭＳ Ｐゴシック"/>
        <family val="3"/>
        <charset val="128"/>
      </rPr>
      <t>テストタイプ：性能テスト、動作環境変更テスト、負荷テストなど</t>
    </r>
    <phoneticPr fontId="1"/>
  </si>
  <si>
    <t>ゆもつよメソッド</t>
    <phoneticPr fontId="1"/>
  </si>
  <si>
    <t>VSTep/にしさん</t>
    <phoneticPr fontId="1"/>
  </si>
  <si>
    <t>みっきーさん</t>
    <phoneticPr fontId="1"/>
  </si>
  <si>
    <t>ソフトウェアテスト標準用語集（日本語版）Version 2.3.J02</t>
    <phoneticPr fontId="1"/>
  </si>
  <si>
    <r>
      <t xml:space="preserve"> </t>
    </r>
    <r>
      <rPr>
        <sz val="9"/>
        <color theme="1"/>
        <rFont val="ＭＳ Ｐゴシック"/>
        <family val="3"/>
        <charset val="128"/>
      </rPr>
      <t>組織や</t>
    </r>
    <r>
      <rPr>
        <sz val="9"/>
        <color theme="1"/>
        <rFont val="Arial"/>
        <family val="2"/>
        <charset val="128"/>
      </rPr>
      <t>(</t>
    </r>
    <r>
      <rPr>
        <sz val="9"/>
        <color theme="1"/>
        <rFont val="ＭＳ Ｐゴシック"/>
        <family val="3"/>
        <charset val="128"/>
      </rPr>
      <t>一つ若しくは複数プロジェクトの</t>
    </r>
    <r>
      <rPr>
        <sz val="9"/>
        <color theme="1"/>
        <rFont val="Arial"/>
        <family val="2"/>
        <charset val="128"/>
      </rPr>
      <t>)</t>
    </r>
    <r>
      <rPr>
        <sz val="9"/>
        <color theme="1"/>
        <rFont val="ＭＳ Ｐゴシック"/>
        <family val="3"/>
        <charset val="128"/>
      </rPr>
      <t>プログラムで実施するテストレ
ベルと各テストレベルでのテスト内容を高位レベルで説明したもの。</t>
    </r>
    <r>
      <rPr>
        <sz val="9"/>
        <color theme="1"/>
        <rFont val="Arial"/>
        <family val="2"/>
        <charset val="128"/>
      </rPr>
      <t xml:space="preserve"> </t>
    </r>
    <phoneticPr fontId="1"/>
  </si>
  <si>
    <t>テストコンテナ</t>
    <phoneticPr fontId="1"/>
  </si>
  <si>
    <t>テスト観点をまとめたもの
テストコンテナが、テストタイプやテストレベルになる</t>
    <rPh sb="3" eb="5">
      <t>カンテン</t>
    </rPh>
    <phoneticPr fontId="1"/>
  </si>
  <si>
    <t>テストアーキテクチャ</t>
    <phoneticPr fontId="1"/>
  </si>
  <si>
    <t>テストアーキテクチャ設計とは、
テストの全体像をテストタイプやテストレベルで
表すとともに、
テストタイプやテストレベルそのものを
（テスト観点を用いて）適切に設計することである</t>
    <phoneticPr fontId="1"/>
  </si>
  <si>
    <t>-</t>
    <phoneticPr fontId="1"/>
  </si>
  <si>
    <t>・テスト観点とは、テスト対象のテストすべき側面や、
テスト対象が達成すべき性質であり、階層構造を持つ
ある側面から抽象化されたテストケースと言うこともできる
» 網羅すべきもの
· 仕様、機能、データ、ユーザの使い方など
» 達成すべき特性
» テストアイテム（テスト対象）の一部
· 機能、サブシステム、モジュール、H/Wなど
» バグ（のパターン）
・テスト観点に、テスト条件系観点、テスト対象系観点、
振る舞い系観点、バグ系観点
・要求・テスト目的・テスト環境・テスト条件・因子</t>
    <rPh sb="222" eb="224">
      <t>ヨウキュウ</t>
    </rPh>
    <rPh sb="228" eb="230">
      <t>モクテキ</t>
    </rPh>
    <rPh sb="234" eb="236">
      <t>カンキョウ</t>
    </rPh>
    <rPh sb="240" eb="242">
      <t>ジョウケン</t>
    </rPh>
    <rPh sb="243" eb="245">
      <t>インシ</t>
    </rPh>
    <phoneticPr fontId="1"/>
  </si>
  <si>
    <t>コンセプト</t>
    <phoneticPr fontId="1"/>
  </si>
  <si>
    <t>テストマネジメントをシンプルに</t>
    <phoneticPr fontId="1"/>
  </si>
  <si>
    <t>テストチームをスマートに</t>
    <phoneticPr fontId="1"/>
  </si>
  <si>
    <t>超高速UI</t>
    <rPh sb="0" eb="1">
      <t>チョウ</t>
    </rPh>
    <rPh sb="1" eb="3">
      <t>コウソク</t>
    </rPh>
    <phoneticPr fontId="1"/>
  </si>
  <si>
    <t>大規模テストへの対応</t>
    <rPh sb="0" eb="3">
      <t>ダイキボ</t>
    </rPh>
    <rPh sb="8" eb="10">
      <t>タイオウ</t>
    </rPh>
    <phoneticPr fontId="1"/>
  </si>
  <si>
    <t>高度なテストマネジメント</t>
    <rPh sb="0" eb="2">
      <t>コウド</t>
    </rPh>
    <phoneticPr fontId="1"/>
  </si>
  <si>
    <t>テストマネジメントクラウド</t>
    <phoneticPr fontId="1"/>
  </si>
  <si>
    <t>チームとテストマネージャによるスマートなテストフェーズの進行を可能</t>
    <phoneticPr fontId="1"/>
  </si>
  <si>
    <t>テストマネジメントの実情</t>
    <phoneticPr fontId="1"/>
  </si>
  <si>
    <t>テストマネジメントツールの優位性</t>
    <phoneticPr fontId="1"/>
  </si>
  <si>
    <t>抜粋元</t>
    <rPh sb="0" eb="2">
      <t>バッスイ</t>
    </rPh>
    <rPh sb="2" eb="3">
      <t>モト</t>
    </rPh>
    <phoneticPr fontId="1"/>
  </si>
  <si>
    <t>ねらい</t>
    <phoneticPr fontId="1"/>
  </si>
  <si>
    <t>開発チームはテストケースやテストレポートにいつでもアクセス可能</t>
    <phoneticPr fontId="1"/>
  </si>
  <si>
    <t>テストの実行状況、テスト結果別の割合、テストケース消化＆バグ検出の収束曲線、日次の実績推移表</t>
    <phoneticPr fontId="1"/>
  </si>
  <si>
    <t>テストケースおよびテスト実行の結果を質的・量的に素早く把握できること</t>
    <rPh sb="12" eb="14">
      <t>ジッコウ</t>
    </rPh>
    <rPh sb="15" eb="17">
      <t>ケッカ</t>
    </rPh>
    <rPh sb="18" eb="20">
      <t>シツテキ</t>
    </rPh>
    <rPh sb="21" eb="23">
      <t>リョウテキ</t>
    </rPh>
    <rPh sb="24" eb="26">
      <t>スバヤ</t>
    </rPh>
    <rPh sb="27" eb="29">
      <t>ハアク</t>
    </rPh>
    <phoneticPr fontId="1"/>
  </si>
  <si>
    <t>機能要求</t>
    <rPh sb="0" eb="2">
      <t>キノウ</t>
    </rPh>
    <rPh sb="2" eb="4">
      <t>ヨウキュウ</t>
    </rPh>
    <phoneticPr fontId="1"/>
  </si>
  <si>
    <t>環境</t>
    <rPh sb="0" eb="2">
      <t>カンキョウ</t>
    </rPh>
    <phoneticPr fontId="1"/>
  </si>
  <si>
    <t>テストマネジメントツールは通常サーバ＆クライアント、あるいはクラウドサービスとして提供され、</t>
    <phoneticPr fontId="1"/>
  </si>
  <si>
    <t>テストマネジメントツールは複数人による同時、並列に作業を行うことが可能</t>
    <phoneticPr fontId="1"/>
  </si>
  <si>
    <t>質的・量的とは？</t>
    <rPh sb="0" eb="2">
      <t>シツテキ</t>
    </rPh>
    <rPh sb="3" eb="5">
      <t>リョウテキ</t>
    </rPh>
    <phoneticPr fontId="1"/>
  </si>
  <si>
    <t>機能</t>
    <rPh sb="0" eb="2">
      <t>キノウ</t>
    </rPh>
    <phoneticPr fontId="1"/>
  </si>
  <si>
    <t>（あらゆる現場の）テストマネジメントにまつわる定量データ集計や、グラフ作成、チャート作成等の定型作業を劇的に軽減</t>
    <phoneticPr fontId="1"/>
  </si>
  <si>
    <t>表計算ソフト（エクセル）に課題を解決。</t>
    <rPh sb="0" eb="3">
      <t>ヒョウケイサン</t>
    </rPh>
    <rPh sb="13" eb="15">
      <t>カダイ</t>
    </rPh>
    <rPh sb="16" eb="18">
      <t>カイケツ</t>
    </rPh>
    <phoneticPr fontId="1"/>
  </si>
  <si>
    <t>要掘り下げ、エクセルによる課題とは？</t>
    <rPh sb="0" eb="1">
      <t>ヨウ</t>
    </rPh>
    <rPh sb="1" eb="2">
      <t>ホ</t>
    </rPh>
    <rPh sb="3" eb="4">
      <t>サ</t>
    </rPh>
    <rPh sb="13" eb="15">
      <t>カダイ</t>
    </rPh>
    <phoneticPr fontId="1"/>
  </si>
  <si>
    <r>
      <t>QualityForward</t>
    </r>
    <r>
      <rPr>
        <sz val="11"/>
        <color theme="1"/>
        <rFont val="ＭＳ Ｐゴシック"/>
        <family val="3"/>
        <charset val="128"/>
      </rPr>
      <t>なら、さらに</t>
    </r>
    <phoneticPr fontId="1"/>
  </si>
  <si>
    <r>
      <rPr>
        <sz val="11"/>
        <color theme="1"/>
        <rFont val="ＭＳ Ｐゴシック"/>
        <family val="3"/>
        <charset val="128"/>
      </rPr>
      <t>多面的な進捗管理：テストマネジメントツールが備えるテストケースの消化数、テスト結果種別集計に加え、テスト結果がどのような推移でその成分を変えていったかが把握できるトレンドグラフ、および、テスト観点ごとのシェアと</t>
    </r>
    <r>
      <rPr>
        <sz val="11"/>
        <color theme="1"/>
        <rFont val="Arial"/>
        <family val="2"/>
        <charset val="128"/>
      </rPr>
      <t>PASS</t>
    </r>
    <r>
      <rPr>
        <sz val="11"/>
        <color theme="1"/>
        <rFont val="ＭＳ Ｐゴシック"/>
        <family val="3"/>
        <charset val="128"/>
      </rPr>
      <t>率を一目で把握できるカバレッジパネルを搭載</t>
    </r>
    <phoneticPr fontId="1"/>
  </si>
  <si>
    <t>【現場に毎日効いてくる爆速UI】現場のエンジニア、マネージャが日々快適にタスクを消化できるよう、極限まで応答性にこだわって開発</t>
    <phoneticPr fontId="1"/>
  </si>
  <si>
    <t>【大規模テスト資産管理】その快適さは数万、数十万のテストケースを投入しても失われません</t>
    <phoneticPr fontId="1"/>
  </si>
  <si>
    <t>【REST APIによる柔軟なテスト資産へのアクセス、他ツールとの連携】与えられた参照権限の範囲内であれば、あらゆるテストケース資産、テスト結果資産へ、REST APIを通じてア
クセス可能です。また、書き込みも可能ですので、外部の自動テストツールとの連携により、手動テストと
自動テストをシームレスに同期、管理することが可能です。</t>
    <phoneticPr fontId="1"/>
  </si>
  <si>
    <t>要確認</t>
    <rPh sb="0" eb="1">
      <t>ヨウ</t>
    </rPh>
    <rPh sb="1" eb="3">
      <t>カクニン</t>
    </rPh>
    <phoneticPr fontId="1"/>
  </si>
  <si>
    <t>【テスト/品質会社ならではの、多様なプロジェクトに対応】あらゆるドメイン、規模のお客様による様々なルールに適応できるよう、QualityForwardは他に類を見ないレ
ベルで細やかな設定が可能です。例えば、テスト結果のラベル、進捗として計算するテスト結果の種類、レ
ポートのラベル、テストケースの列数（200列まで！）など、あらゆる現場の現在の事情に対応します</t>
    <phoneticPr fontId="1"/>
  </si>
  <si>
    <t>導入効果</t>
    <phoneticPr fontId="1"/>
  </si>
  <si>
    <t>多拠点対応</t>
    <rPh sb="0" eb="1">
      <t>タ</t>
    </rPh>
    <rPh sb="1" eb="3">
      <t>キョテン</t>
    </rPh>
    <rPh sb="3" eb="5">
      <t>タイオウ</t>
    </rPh>
    <phoneticPr fontId="1"/>
  </si>
  <si>
    <t>クラウドシステム構成とセキュリティ施策</t>
    <phoneticPr fontId="1"/>
  </si>
  <si>
    <r>
      <rPr>
        <sz val="11"/>
        <color theme="1"/>
        <rFont val="ＭＳ Ｐゴシック"/>
        <family val="3"/>
        <charset val="128"/>
      </rPr>
      <t>【</t>
    </r>
    <r>
      <rPr>
        <sz val="11"/>
        <color theme="1"/>
        <rFont val="Arial"/>
        <family val="2"/>
        <charset val="128"/>
      </rPr>
      <t>IP</t>
    </r>
    <r>
      <rPr>
        <sz val="11"/>
        <color theme="1"/>
        <rFont val="ＭＳ Ｐゴシック"/>
        <family val="3"/>
        <charset val="128"/>
      </rPr>
      <t>アドレス制限】お客様にご指定いただいた</t>
    </r>
    <r>
      <rPr>
        <sz val="11"/>
        <color theme="1"/>
        <rFont val="Arial"/>
        <family val="2"/>
        <charset val="128"/>
      </rPr>
      <t>IP</t>
    </r>
    <r>
      <rPr>
        <sz val="11"/>
        <color theme="1"/>
        <rFont val="ＭＳ Ｐゴシック"/>
        <family val="3"/>
        <charset val="128"/>
      </rPr>
      <t>範囲以外からの一切のアクセスを遮断します</t>
    </r>
    <phoneticPr fontId="1"/>
  </si>
  <si>
    <r>
      <t>【</t>
    </r>
    <r>
      <rPr>
        <sz val="11"/>
        <color theme="1"/>
        <rFont val="Arial"/>
        <family val="2"/>
        <charset val="128"/>
      </rPr>
      <t>OSS</t>
    </r>
    <r>
      <rPr>
        <sz val="11"/>
        <color theme="1"/>
        <rFont val="ＭＳ Ｐゴシック"/>
        <family val="3"/>
        <charset val="128"/>
      </rPr>
      <t>パッチ追従】</t>
    </r>
    <r>
      <rPr>
        <sz val="11"/>
        <color theme="1"/>
        <rFont val="Arial"/>
        <family val="2"/>
        <charset val="128"/>
      </rPr>
      <t>QF</t>
    </r>
    <r>
      <rPr>
        <sz val="11"/>
        <color theme="1"/>
        <rFont val="ＭＳ Ｐゴシック"/>
        <family val="3"/>
        <charset val="128"/>
      </rPr>
      <t>が利用している</t>
    </r>
    <r>
      <rPr>
        <sz val="11"/>
        <color theme="1"/>
        <rFont val="Arial"/>
        <family val="2"/>
        <charset val="128"/>
      </rPr>
      <t>OSS</t>
    </r>
    <r>
      <rPr>
        <sz val="11"/>
        <color theme="1"/>
        <rFont val="ＭＳ Ｐゴシック"/>
        <family val="3"/>
        <charset val="128"/>
      </rPr>
      <t>にセキュリティパッチがアナウンスされ次第、適宜</t>
    </r>
    <r>
      <rPr>
        <sz val="11"/>
        <color theme="1"/>
        <rFont val="Arial"/>
        <family val="2"/>
        <charset val="128"/>
      </rPr>
      <t>OSS</t>
    </r>
    <r>
      <rPr>
        <sz val="11"/>
        <color theme="1"/>
        <rFont val="ＭＳ Ｐゴシック"/>
        <family val="3"/>
        <charset val="128"/>
      </rPr>
      <t>をアップデートし、既知の脆弱性を突かれるリスクを軽減します</t>
    </r>
  </si>
  <si>
    <r>
      <t>【</t>
    </r>
    <r>
      <rPr>
        <sz val="11"/>
        <color theme="1"/>
        <rFont val="Arial"/>
        <family val="2"/>
        <charset val="128"/>
      </rPr>
      <t>FW</t>
    </r>
    <r>
      <rPr>
        <sz val="11"/>
        <color theme="1"/>
        <rFont val="ＭＳ Ｐゴシック"/>
        <family val="3"/>
        <charset val="128"/>
      </rPr>
      <t>の最新版維持】</t>
    </r>
    <r>
      <rPr>
        <sz val="11"/>
        <color theme="1"/>
        <rFont val="Arial"/>
        <family val="2"/>
        <charset val="128"/>
      </rPr>
      <t>FW(Ruby on Rails</t>
    </r>
    <r>
      <rPr>
        <sz val="11"/>
        <color theme="1"/>
        <rFont val="ＭＳ Ｐゴシック"/>
        <family val="3"/>
        <charset val="128"/>
      </rPr>
      <t>）は常に最新版で動作するように、</t>
    </r>
    <r>
      <rPr>
        <sz val="11"/>
        <color theme="1"/>
        <rFont val="Arial"/>
        <family val="2"/>
        <charset val="128"/>
      </rPr>
      <t>QF</t>
    </r>
    <r>
      <rPr>
        <sz val="11"/>
        <color theme="1"/>
        <rFont val="ＭＳ Ｐゴシック"/>
        <family val="3"/>
        <charset val="128"/>
      </rPr>
      <t>側を追従させています</t>
    </r>
  </si>
  <si>
    <t>【セキュリティテスト】ベリサーブのセキュリティテストチームが適宜、第三者の立場で各種セキュリティテストを実施します</t>
  </si>
  <si>
    <t>【モニタリングとロギング】AWS/QF双方の機能として、負荷状況のモニタリングと、アクセスログを取得し追跡性を確保しています</t>
  </si>
  <si>
    <r>
      <t>【</t>
    </r>
    <r>
      <rPr>
        <sz val="11"/>
        <color theme="1"/>
        <rFont val="Arial"/>
        <family val="2"/>
        <charset val="128"/>
      </rPr>
      <t>NWFW</t>
    </r>
    <r>
      <rPr>
        <sz val="11"/>
        <color theme="1"/>
        <rFont val="ＭＳ Ｐゴシック"/>
        <family val="3"/>
        <charset val="128"/>
      </rPr>
      <t>】</t>
    </r>
    <r>
      <rPr>
        <sz val="11"/>
        <color theme="1"/>
        <rFont val="Arial"/>
        <family val="2"/>
        <charset val="128"/>
      </rPr>
      <t>AWS</t>
    </r>
    <r>
      <rPr>
        <sz val="11"/>
        <color theme="1"/>
        <rFont val="ＭＳ Ｐゴシック"/>
        <family val="3"/>
        <charset val="128"/>
      </rPr>
      <t>の機能として、</t>
    </r>
    <r>
      <rPr>
        <sz val="11"/>
        <color theme="1"/>
        <rFont val="Arial"/>
        <family val="2"/>
        <charset val="128"/>
      </rPr>
      <t>VPC</t>
    </r>
    <r>
      <rPr>
        <sz val="11"/>
        <color theme="1"/>
        <rFont val="ＭＳ Ｐゴシック"/>
        <family val="3"/>
        <charset val="128"/>
      </rPr>
      <t>のネットワークにはファイアウォールが設置され、開発チームが設定した種類のアクセスのみを許可します（</t>
    </r>
    <r>
      <rPr>
        <sz val="11"/>
        <color theme="1"/>
        <rFont val="Arial"/>
        <family val="2"/>
        <charset val="128"/>
      </rPr>
      <t xml:space="preserve">TCP/IP </t>
    </r>
    <r>
      <rPr>
        <sz val="11"/>
        <color theme="1"/>
        <rFont val="ＭＳ Ｐゴシック"/>
        <family val="3"/>
        <charset val="128"/>
      </rPr>
      <t>レベルの防御）</t>
    </r>
  </si>
  <si>
    <r>
      <t>【</t>
    </r>
    <r>
      <rPr>
        <sz val="11"/>
        <color theme="1"/>
        <rFont val="Arial"/>
        <family val="2"/>
        <charset val="128"/>
      </rPr>
      <t>TLS Connection</t>
    </r>
    <r>
      <rPr>
        <sz val="11"/>
        <color theme="1"/>
        <rFont val="ＭＳ Ｐゴシック"/>
        <family val="3"/>
        <charset val="128"/>
      </rPr>
      <t>】ユーザと</t>
    </r>
    <r>
      <rPr>
        <sz val="11"/>
        <color theme="1"/>
        <rFont val="Arial"/>
        <family val="2"/>
        <charset val="128"/>
      </rPr>
      <t>QF</t>
    </r>
    <r>
      <rPr>
        <sz val="11"/>
        <color theme="1"/>
        <rFont val="ＭＳ Ｐゴシック"/>
        <family val="3"/>
        <charset val="128"/>
      </rPr>
      <t>の間のすべての通信は</t>
    </r>
    <r>
      <rPr>
        <sz val="11"/>
        <color theme="1"/>
        <rFont val="Arial"/>
        <family val="2"/>
        <charset val="128"/>
      </rPr>
      <t>TLS</t>
    </r>
    <r>
      <rPr>
        <sz val="11"/>
        <color theme="1"/>
        <rFont val="ＭＳ Ｐゴシック"/>
        <family val="3"/>
        <charset val="128"/>
      </rPr>
      <t>によって暗号化されています</t>
    </r>
  </si>
  <si>
    <r>
      <t>【ログイン方式】</t>
    </r>
    <r>
      <rPr>
        <sz val="11"/>
        <color theme="1"/>
        <rFont val="Arial"/>
        <family val="2"/>
        <charset val="128"/>
      </rPr>
      <t>ID,</t>
    </r>
    <r>
      <rPr>
        <sz val="11"/>
        <color theme="1"/>
        <rFont val="ＭＳ Ｐゴシック"/>
        <family val="3"/>
        <charset val="128"/>
      </rPr>
      <t>パスワードによる認証に加えて</t>
    </r>
    <r>
      <rPr>
        <sz val="11"/>
        <color theme="1"/>
        <rFont val="Arial"/>
        <family val="2"/>
        <charset val="128"/>
      </rPr>
      <t>Basic</t>
    </r>
    <r>
      <rPr>
        <sz val="11"/>
        <color theme="1"/>
        <rFont val="ＭＳ Ｐゴシック"/>
        <family val="3"/>
        <charset val="128"/>
      </rPr>
      <t>認証を経由する二段階認証、パスワードの有効期限設定が可能です（ベリサーブ管理者による設定）</t>
    </r>
  </si>
  <si>
    <t>可用性と製品品質</t>
    <phoneticPr fontId="1"/>
  </si>
  <si>
    <t>稼働実績 99.99%</t>
    <phoneticPr fontId="1"/>
  </si>
  <si>
    <t>SLA稼働率 99.9%</t>
    <phoneticPr fontId="1"/>
  </si>
  <si>
    <t>セキュリティ・データ破損にまつわる市場不具合０件</t>
    <phoneticPr fontId="1"/>
  </si>
  <si>
    <t>他社状況</t>
    <phoneticPr fontId="1"/>
  </si>
  <si>
    <t>集計業務のムダ削減（Tier1とのリレーション）</t>
  </si>
  <si>
    <t>テスト実行後の品質分析力強化</t>
  </si>
  <si>
    <t>大量のテストマネジメントを少人数で対応する体制</t>
  </si>
  <si>
    <t>テスト項目の網羅性の分析による品質向上</t>
  </si>
  <si>
    <t>大量のテスト実施状況のリアルタイム可視化</t>
  </si>
  <si>
    <t>多拠点の情報一元化</t>
  </si>
  <si>
    <t>OEM、仕向地ごとのテスト実施状況の一元化</t>
  </si>
  <si>
    <t>リグレッションテスト業務効率化</t>
  </si>
  <si>
    <t>テスト項目内容の精度向上</t>
  </si>
  <si>
    <t>膨大なテスト評価管理の効率化（約6,000枚～ の評価シート）</t>
    <phoneticPr fontId="1"/>
  </si>
  <si>
    <t>スクリーンショット</t>
    <phoneticPr fontId="1"/>
  </si>
  <si>
    <t>タグ付け、タグ検索機能</t>
    <phoneticPr fontId="1"/>
  </si>
  <si>
    <t>充実のレポート、グラフ、パネル</t>
    <phoneticPr fontId="1"/>
  </si>
  <si>
    <t>テスト実行時の各種イベントを記録＆通知。</t>
  </si>
  <si>
    <t>ワークフロー＆テストサイクル掲示板</t>
  </si>
  <si>
    <t>主な機能（抜粋）</t>
    <rPh sb="5" eb="7">
      <t>バッスイ</t>
    </rPh>
    <phoneticPr fontId="1"/>
  </si>
  <si>
    <r>
      <t>【テスト資産管理】</t>
    </r>
    <r>
      <rPr>
        <sz val="11"/>
        <color theme="1"/>
        <rFont val="Arial"/>
        <family val="2"/>
        <charset val="128"/>
      </rPr>
      <t>Excel</t>
    </r>
    <r>
      <rPr>
        <sz val="11"/>
        <color theme="1"/>
        <rFont val="ＭＳ Ｐゴシック"/>
        <family val="3"/>
        <charset val="128"/>
      </rPr>
      <t>からのプレビュー付きインポート</t>
    </r>
  </si>
  <si>
    <t>【テスト資産管理】オンラインでのテストスイート直接開発・編集</t>
  </si>
  <si>
    <t>【テスト資産管理】テストスイートへの関連ファイル添付</t>
  </si>
  <si>
    <t>【テスト資産管理】テストスイートの版数管理</t>
  </si>
  <si>
    <t>【テスト資産管理】テストスイートごとに前回実行工数を自動集計</t>
  </si>
  <si>
    <r>
      <t>【テスト資産管理】</t>
    </r>
    <r>
      <rPr>
        <sz val="11"/>
        <color theme="1"/>
        <rFont val="Arial"/>
        <family val="2"/>
        <charset val="128"/>
      </rPr>
      <t>25</t>
    </r>
    <r>
      <rPr>
        <sz val="11"/>
        <color theme="1"/>
        <rFont val="ＭＳ Ｐゴシック"/>
        <family val="3"/>
        <charset val="128"/>
      </rPr>
      <t>列までの自由なテスト定義部</t>
    </r>
  </si>
  <si>
    <r>
      <t>【テスト資産管理】</t>
    </r>
    <r>
      <rPr>
        <sz val="11"/>
        <color theme="1"/>
        <rFont val="Arial"/>
        <family val="2"/>
        <charset val="128"/>
      </rPr>
      <t>10</t>
    </r>
    <r>
      <rPr>
        <sz val="11"/>
        <color theme="1"/>
        <rFont val="ＭＳ Ｐゴシック"/>
        <family val="3"/>
        <charset val="128"/>
      </rPr>
      <t>列までの自由なテスト結果部</t>
    </r>
  </si>
  <si>
    <r>
      <t>【テスト資産管理】</t>
    </r>
    <r>
      <rPr>
        <sz val="11"/>
        <color theme="1"/>
        <rFont val="Arial"/>
        <family val="2"/>
        <charset val="128"/>
      </rPr>
      <t>Excel</t>
    </r>
    <r>
      <rPr>
        <sz val="11"/>
        <color theme="1"/>
        <rFont val="ＭＳ Ｐゴシック"/>
        <family val="3"/>
        <charset val="128"/>
      </rPr>
      <t>データ互換（お互いにペースト可能）</t>
    </r>
  </si>
  <si>
    <r>
      <t>【テスト資産管理】チーム内で情報共有を自由に記載できるチーム</t>
    </r>
    <r>
      <rPr>
        <sz val="11"/>
        <color theme="1"/>
        <rFont val="Arial"/>
        <family val="2"/>
        <charset val="128"/>
      </rPr>
      <t>Wiki</t>
    </r>
  </si>
  <si>
    <r>
      <t>【テスト資産管理】テストスイート、テスト結果の</t>
    </r>
    <r>
      <rPr>
        <sz val="11"/>
        <color theme="1"/>
        <rFont val="Arial"/>
        <family val="2"/>
        <charset val="128"/>
      </rPr>
      <t>RESTAPI</t>
    </r>
    <r>
      <rPr>
        <sz val="11"/>
        <color theme="1"/>
        <rFont val="ＭＳ Ｐゴシック"/>
        <family val="3"/>
        <charset val="128"/>
      </rPr>
      <t>による読み書き</t>
    </r>
  </si>
  <si>
    <r>
      <t>【テスト実行】スプレッドシートライク</t>
    </r>
    <r>
      <rPr>
        <sz val="11"/>
        <color theme="1"/>
        <rFont val="Arial"/>
        <family val="2"/>
        <charset val="128"/>
      </rPr>
      <t>UI/UX</t>
    </r>
  </si>
  <si>
    <t>【テスト実行】オンラインでのテスト結果入力</t>
  </si>
  <si>
    <t>【テスト実行】テスト結果の変更履歴</t>
  </si>
  <si>
    <t>【テスト実行】テストサイクルとそれをまとめるテストフェーズ</t>
  </si>
  <si>
    <r>
      <t>【テスト実行】テスト結果の</t>
    </r>
    <r>
      <rPr>
        <sz val="11"/>
        <color theme="1"/>
        <rFont val="Arial"/>
        <family val="2"/>
        <charset val="128"/>
      </rPr>
      <t>.xlsx</t>
    </r>
    <r>
      <rPr>
        <sz val="11"/>
        <color theme="1"/>
        <rFont val="ＭＳ Ｐゴシック"/>
        <family val="3"/>
        <charset val="128"/>
      </rPr>
      <t>形式エクスポート</t>
    </r>
  </si>
  <si>
    <t>【テスト実行】テスト結果のチェック、差し戻し、完了のステータス管理</t>
  </si>
  <si>
    <t>【テスト結果集計＆分析】全体を俯瞰するダッシュボード</t>
  </si>
  <si>
    <t>【テスト結果集計＆分析】テストサイクル予実＆期日バー</t>
  </si>
  <si>
    <t>【テスト結果集計＆分析】テストフェーズ予実＆期日バー</t>
  </si>
  <si>
    <t>【テスト結果集計＆分析】テストケース残数バーンダウンチャート</t>
  </si>
  <si>
    <t>【テスト結果集計＆分析】テスト進捗予実設定</t>
  </si>
  <si>
    <t>【テスト結果集計＆分析】質問数チャート</t>
  </si>
  <si>
    <t>【テスト結果集計＆分析】バグ曲線＋予実設定</t>
  </si>
  <si>
    <r>
      <t>【テスト結果集計＆分析】バグ曲線を</t>
    </r>
    <r>
      <rPr>
        <sz val="11"/>
        <color theme="1"/>
        <rFont val="Arial"/>
        <family val="2"/>
        <charset val="128"/>
      </rPr>
      <t>CSV</t>
    </r>
    <r>
      <rPr>
        <sz val="11"/>
        <color theme="1"/>
        <rFont val="ＭＳ Ｐゴシック"/>
        <family val="3"/>
        <charset val="128"/>
      </rPr>
      <t>で登録</t>
    </r>
  </si>
  <si>
    <t>【テスト結果集計＆分析】日毎のテスト実施数・結果数を集計した実績推移表</t>
  </si>
  <si>
    <r>
      <t>【テスト結果集計＆分析】実績推移表の</t>
    </r>
    <r>
      <rPr>
        <sz val="11"/>
        <color theme="1"/>
        <rFont val="Arial"/>
        <family val="2"/>
        <charset val="128"/>
      </rPr>
      <t>.xlsx</t>
    </r>
    <r>
      <rPr>
        <sz val="11"/>
        <color theme="1"/>
        <rFont val="ＭＳ Ｐゴシック"/>
        <family val="3"/>
        <charset val="128"/>
      </rPr>
      <t>形式エクスポート</t>
    </r>
  </si>
  <si>
    <r>
      <t>【テスト結果集計＆分析】テスト結果</t>
    </r>
    <r>
      <rPr>
        <sz val="11"/>
        <color theme="1"/>
        <rFont val="Arial"/>
        <family val="2"/>
        <charset val="128"/>
      </rPr>
      <t>7</t>
    </r>
    <r>
      <rPr>
        <sz val="11"/>
        <color theme="1"/>
        <rFont val="ＭＳ Ｐゴシック"/>
        <family val="3"/>
        <charset val="128"/>
      </rPr>
      <t>種類ｘテスト結果補足</t>
    </r>
    <r>
      <rPr>
        <sz val="11"/>
        <color theme="1"/>
        <rFont val="Arial"/>
        <family val="2"/>
        <charset val="128"/>
      </rPr>
      <t>20</t>
    </r>
    <r>
      <rPr>
        <sz val="11"/>
        <color theme="1"/>
        <rFont val="ＭＳ Ｐゴシック"/>
        <family val="3"/>
        <charset val="128"/>
      </rPr>
      <t>種類の組み合わせで</t>
    </r>
    <r>
      <rPr>
        <sz val="11"/>
        <color theme="1"/>
        <rFont val="Arial"/>
        <family val="2"/>
        <charset val="128"/>
      </rPr>
      <t>140</t>
    </r>
    <r>
      <rPr>
        <sz val="11"/>
        <color theme="1"/>
        <rFont val="ＭＳ Ｐゴシック"/>
        <family val="3"/>
        <charset val="128"/>
      </rPr>
      <t>種類定義可能</t>
    </r>
  </si>
  <si>
    <t>【プロジェクト管理】新規プロジェクト作成</t>
  </si>
  <si>
    <t>【プロジェクト管理】テスト結果ラベルの設定</t>
  </si>
  <si>
    <t>【プロジェクト管理】進捗の集計対象とするテスト結果の選択</t>
  </si>
  <si>
    <t>【プロジェクト管理】テスト定義部の初期値設定</t>
  </si>
  <si>
    <t>【プロジェクト管理】テスト結果部の初期値設定</t>
  </si>
  <si>
    <r>
      <t>【プロジェクト管理】</t>
    </r>
    <r>
      <rPr>
        <sz val="11"/>
        <color theme="1"/>
        <rFont val="Arial"/>
        <family val="2"/>
        <charset val="128"/>
      </rPr>
      <t>API</t>
    </r>
    <r>
      <rPr>
        <sz val="11"/>
        <color theme="1"/>
        <rFont val="ＭＳ Ｐゴシック"/>
        <family val="3"/>
        <charset val="128"/>
      </rPr>
      <t>キーの発行、キー更新</t>
    </r>
  </si>
  <si>
    <t>【ユーザ管理】ユーザ毎のアクセス権限設定</t>
  </si>
  <si>
    <t>【ユーザ管理】プロジェクト管理者設定</t>
  </si>
  <si>
    <t>【ユーザ管理】ユーザの招待・削除</t>
  </si>
  <si>
    <t>【ユーザ管理】テナントの切り替え（マルチテナント対応）</t>
  </si>
  <si>
    <t>【ユーザ管理】ユーザプロフィール設定</t>
  </si>
  <si>
    <r>
      <t>【</t>
    </r>
    <r>
      <rPr>
        <sz val="11"/>
        <color theme="1"/>
        <rFont val="Arial"/>
        <family val="2"/>
        <charset val="128"/>
      </rPr>
      <t>BTS</t>
    </r>
    <r>
      <rPr>
        <sz val="11"/>
        <color theme="1"/>
        <rFont val="ＭＳ Ｐゴシック"/>
        <family val="3"/>
        <charset val="128"/>
      </rPr>
      <t>連携】</t>
    </r>
    <r>
      <rPr>
        <sz val="11"/>
        <color theme="1"/>
        <rFont val="Arial"/>
        <family val="2"/>
        <charset val="128"/>
      </rPr>
      <t>Redmine</t>
    </r>
    <r>
      <rPr>
        <sz val="11"/>
        <color theme="1"/>
        <rFont val="ＭＳ Ｐゴシック"/>
        <family val="3"/>
        <charset val="128"/>
      </rPr>
      <t>または</t>
    </r>
    <r>
      <rPr>
        <sz val="11"/>
        <color theme="1"/>
        <rFont val="Arial"/>
        <family val="2"/>
        <charset val="128"/>
      </rPr>
      <t>JIRA</t>
    </r>
    <r>
      <rPr>
        <sz val="11"/>
        <color theme="1"/>
        <rFont val="ＭＳ Ｐゴシック"/>
        <family val="3"/>
        <charset val="128"/>
      </rPr>
      <t>との接続</t>
    </r>
  </si>
  <si>
    <r>
      <t>【</t>
    </r>
    <r>
      <rPr>
        <sz val="11"/>
        <color theme="1"/>
        <rFont val="Arial"/>
        <family val="2"/>
        <charset val="128"/>
      </rPr>
      <t>BTS</t>
    </r>
    <r>
      <rPr>
        <sz val="11"/>
        <color theme="1"/>
        <rFont val="ＭＳ Ｐゴシック"/>
        <family val="3"/>
        <charset val="128"/>
      </rPr>
      <t>連携】バグ曲線の自動描画</t>
    </r>
  </si>
  <si>
    <r>
      <t>【</t>
    </r>
    <r>
      <rPr>
        <sz val="11"/>
        <color theme="1"/>
        <rFont val="Arial"/>
        <family val="2"/>
        <charset val="128"/>
      </rPr>
      <t>BTS</t>
    </r>
    <r>
      <rPr>
        <sz val="11"/>
        <color theme="1"/>
        <rFont val="ＭＳ Ｐゴシック"/>
        <family val="3"/>
        <charset val="128"/>
      </rPr>
      <t>連携】最近のインシデント</t>
    </r>
    <r>
      <rPr>
        <sz val="11"/>
        <color theme="1"/>
        <rFont val="Arial"/>
        <family val="2"/>
        <charset val="128"/>
      </rPr>
      <t>10</t>
    </r>
    <r>
      <rPr>
        <sz val="11"/>
        <color theme="1"/>
        <rFont val="ＭＳ Ｐゴシック"/>
        <family val="3"/>
        <charset val="128"/>
      </rPr>
      <t>件の表示</t>
    </r>
  </si>
  <si>
    <r>
      <t>【</t>
    </r>
    <r>
      <rPr>
        <sz val="11"/>
        <color theme="1"/>
        <rFont val="Arial"/>
        <family val="2"/>
        <charset val="128"/>
      </rPr>
      <t>BTS</t>
    </r>
    <r>
      <rPr>
        <sz val="11"/>
        <color theme="1"/>
        <rFont val="ＭＳ Ｐゴシック"/>
        <family val="3"/>
        <charset val="128"/>
      </rPr>
      <t>連携】優先度別チャートの表示</t>
    </r>
  </si>
  <si>
    <r>
      <t>【</t>
    </r>
    <r>
      <rPr>
        <sz val="11"/>
        <color theme="1"/>
        <rFont val="Arial"/>
        <family val="2"/>
        <charset val="128"/>
      </rPr>
      <t>BTS</t>
    </r>
    <r>
      <rPr>
        <sz val="11"/>
        <color theme="1"/>
        <rFont val="ＭＳ Ｐゴシック"/>
        <family val="3"/>
        <charset val="128"/>
      </rPr>
      <t>連携】ステータス別チャートの表示</t>
    </r>
  </si>
  <si>
    <t>【高パフォーマンス】数千、数万件のテストケースに対応</t>
  </si>
  <si>
    <r>
      <t>【高パフォーマンス】直感的かつサクサク動作する</t>
    </r>
    <r>
      <rPr>
        <sz val="11"/>
        <color theme="1"/>
        <rFont val="Arial"/>
        <family val="2"/>
        <charset val="128"/>
      </rPr>
      <t>UI</t>
    </r>
  </si>
  <si>
    <t>QualityForward提案書</t>
    <rPh sb="14" eb="17">
      <t>テイアンショ</t>
    </rPh>
    <phoneticPr fontId="1"/>
  </si>
  <si>
    <t>カット</t>
    <phoneticPr fontId="1"/>
  </si>
  <si>
    <t>システム内で業務のやり取りがストレスなく完結すること</t>
    <rPh sb="4" eb="5">
      <t>ナイ</t>
    </rPh>
    <rPh sb="6" eb="8">
      <t>ギョウム</t>
    </rPh>
    <rPh sb="11" eb="12">
      <t>ト</t>
    </rPh>
    <rPh sb="20" eb="22">
      <t>カンケツ</t>
    </rPh>
    <phoneticPr fontId="1"/>
  </si>
  <si>
    <t>プロトタイプに自社業務に対応する機能があると仮定し追加機能の提案はカット</t>
    <phoneticPr fontId="1"/>
  </si>
  <si>
    <t>業務フロー</t>
    <rPh sb="0" eb="2">
      <t>ギョウム</t>
    </rPh>
    <phoneticPr fontId="1"/>
  </si>
  <si>
    <t>シナリオ</t>
    <phoneticPr fontId="1"/>
  </si>
  <si>
    <t>要求漏れ</t>
    <rPh sb="0" eb="2">
      <t>ヨウキュウ</t>
    </rPh>
    <rPh sb="2" eb="3">
      <t>モ</t>
    </rPh>
    <phoneticPr fontId="1"/>
  </si>
  <si>
    <t>利用環境</t>
    <rPh sb="0" eb="2">
      <t>リヨウ</t>
    </rPh>
    <rPh sb="2" eb="4">
      <t>カンキョウ</t>
    </rPh>
    <phoneticPr fontId="1"/>
  </si>
  <si>
    <t>「他の明示された要件によって暗示された要件」漏れ</t>
    <rPh sb="1" eb="2">
      <t>ホカ</t>
    </rPh>
    <rPh sb="3" eb="5">
      <t>メイジ</t>
    </rPh>
    <rPh sb="8" eb="10">
      <t>ヨウケン</t>
    </rPh>
    <rPh sb="14" eb="16">
      <t>アンジ</t>
    </rPh>
    <rPh sb="19" eb="21">
      <t>ヨウケン</t>
    </rPh>
    <rPh sb="22" eb="23">
      <t>モ</t>
    </rPh>
    <phoneticPr fontId="1"/>
  </si>
  <si>
    <t>(Ain,Bout)→(Ain,Bin)</t>
    <phoneticPr fontId="1"/>
  </si>
  <si>
    <t>バグ</t>
    <phoneticPr fontId="1"/>
  </si>
  <si>
    <t>(B1,Cout)→(B1:Cin)</t>
    <phoneticPr fontId="1"/>
  </si>
  <si>
    <t>(B3,Cout)→(B1,Cin)</t>
    <phoneticPr fontId="1"/>
  </si>
  <si>
    <t>テスト実施</t>
    <rPh sb="3" eb="5">
      <t>ジッシ</t>
    </rPh>
    <phoneticPr fontId="1"/>
  </si>
  <si>
    <t>企画</t>
    <rPh sb="0" eb="2">
      <t>キカク</t>
    </rPh>
    <phoneticPr fontId="1"/>
  </si>
  <si>
    <t>販売</t>
    <rPh sb="0" eb="2">
      <t>ハンバイ</t>
    </rPh>
    <phoneticPr fontId="1"/>
  </si>
  <si>
    <t>パターン</t>
    <phoneticPr fontId="1"/>
  </si>
  <si>
    <t>対応パス</t>
    <rPh sb="0" eb="2">
      <t>タイオウ</t>
    </rPh>
    <phoneticPr fontId="1"/>
  </si>
  <si>
    <t>※機能よりも粒度の細かいものがあることに留意</t>
    <rPh sb="1" eb="3">
      <t>キノウ</t>
    </rPh>
    <rPh sb="6" eb="8">
      <t>リュウド</t>
    </rPh>
    <rPh sb="9" eb="10">
      <t>コマ</t>
    </rPh>
    <rPh sb="20" eb="22">
      <t>リュウイ</t>
    </rPh>
    <phoneticPr fontId="1"/>
  </si>
  <si>
    <t>(B2,Cout)→(B2,Cin)</t>
    <phoneticPr fontId="1"/>
  </si>
  <si>
    <t>■「要求・要件・実装漏れ抽出フロー」の対応マップ</t>
    <rPh sb="19" eb="21">
      <t>タイオウ</t>
    </rPh>
    <phoneticPr fontId="1"/>
  </si>
  <si>
    <r>
      <rPr>
        <sz val="9"/>
        <color theme="4"/>
        <rFont val="ＭＳ Ｐゴシック"/>
        <family val="3"/>
        <charset val="128"/>
      </rPr>
      <t>【JSTQB　AL】テスト条件（</t>
    </r>
    <r>
      <rPr>
        <sz val="9"/>
        <color theme="4"/>
        <rFont val="Arial"/>
        <family val="2"/>
        <charset val="128"/>
      </rPr>
      <t>test  condition</t>
    </r>
    <r>
      <rPr>
        <sz val="9"/>
        <color theme="4"/>
        <rFont val="ＭＳ Ｐゴシック"/>
        <family val="3"/>
        <charset val="128"/>
      </rPr>
      <t>）：</t>
    </r>
    <r>
      <rPr>
        <sz val="9"/>
        <color theme="4"/>
        <rFont val="Arial"/>
        <family val="2"/>
        <charset val="128"/>
      </rPr>
      <t xml:space="preserve">  </t>
    </r>
    <r>
      <rPr>
        <sz val="9"/>
        <color theme="4"/>
        <rFont val="ＭＳ Ｐゴシック"/>
        <family val="3"/>
        <charset val="128"/>
      </rPr>
      <t>コンポーネントやシステムのアイテムやイベントで、</t>
    </r>
    <r>
      <rPr>
        <sz val="9"/>
        <color theme="4"/>
        <rFont val="Arial"/>
        <family val="2"/>
        <charset val="128"/>
      </rPr>
      <t xml:space="preserve">  </t>
    </r>
    <r>
      <rPr>
        <sz val="9"/>
        <color theme="4"/>
        <rFont val="ＭＳ Ｐゴシック"/>
        <family val="3"/>
        <charset val="128"/>
      </rPr>
      <t>テストケースにより
検証できるもの。たとえば、機能、トランザクション、フィーチャ、品質の属性、構造要素など。</t>
    </r>
    <phoneticPr fontId="1"/>
  </si>
  <si>
    <t>構造要素</t>
    <rPh sb="0" eb="2">
      <t>コウゾウ</t>
    </rPh>
    <rPh sb="2" eb="4">
      <t>ヨウソ</t>
    </rPh>
    <phoneticPr fontId="1"/>
  </si>
  <si>
    <t>品質特性</t>
    <rPh sb="0" eb="2">
      <t>ヒンシツ</t>
    </rPh>
    <rPh sb="2" eb="4">
      <t>トクセイ</t>
    </rPh>
    <phoneticPr fontId="1"/>
  </si>
  <si>
    <r>
      <rPr>
        <sz val="9"/>
        <color theme="1"/>
        <rFont val="ＭＳ Ｐゴシック"/>
        <family val="3"/>
        <charset val="128"/>
      </rPr>
      <t>品質特性（</t>
    </r>
    <r>
      <rPr>
        <sz val="9"/>
        <color theme="1"/>
        <rFont val="Arial"/>
        <family val="2"/>
        <charset val="128"/>
      </rPr>
      <t>quality characteristic</t>
    </r>
    <r>
      <rPr>
        <sz val="9"/>
        <color theme="1"/>
        <rFont val="ＭＳ Ｐゴシック"/>
        <family val="3"/>
        <charset val="128"/>
      </rPr>
      <t>）：</t>
    </r>
    <r>
      <rPr>
        <sz val="9"/>
        <color theme="1"/>
        <rFont val="Arial"/>
        <family val="2"/>
        <charset val="128"/>
      </rPr>
      <t xml:space="preserve">  quality attribute </t>
    </r>
    <r>
      <rPr>
        <sz val="9"/>
        <color theme="1"/>
        <rFont val="ＭＳ Ｐゴシック"/>
        <family val="3"/>
        <charset val="128"/>
      </rPr>
      <t>を参照のこと。</t>
    </r>
    <r>
      <rPr>
        <sz val="9"/>
        <color theme="1"/>
        <rFont val="Arial"/>
        <family val="2"/>
        <charset val="128"/>
      </rPr>
      <t xml:space="preserve"> </t>
    </r>
    <r>
      <rPr>
        <sz val="9"/>
        <color theme="1"/>
        <rFont val="ＭＳ Ｐゴシック"/>
        <family val="3"/>
        <charset val="128"/>
      </rPr>
      <t xml:space="preserve">
品質の属性（</t>
    </r>
    <r>
      <rPr>
        <sz val="9"/>
        <color theme="1"/>
        <rFont val="Arial"/>
        <family val="2"/>
        <charset val="128"/>
      </rPr>
      <t>quality attribute</t>
    </r>
    <r>
      <rPr>
        <sz val="9"/>
        <color theme="1"/>
        <rFont val="ＭＳ Ｐゴシック"/>
        <family val="3"/>
        <charset val="128"/>
      </rPr>
      <t>）：</t>
    </r>
    <r>
      <rPr>
        <sz val="9"/>
        <color theme="1"/>
        <rFont val="Arial"/>
        <family val="2"/>
        <charset val="128"/>
      </rPr>
      <t xml:space="preserve">  </t>
    </r>
    <r>
      <rPr>
        <sz val="9"/>
        <color theme="1"/>
        <rFont val="ＭＳ Ｐゴシック"/>
        <family val="3"/>
        <charset val="128"/>
      </rPr>
      <t>アイテムの品質に影響を与えるフィーチャや特性。</t>
    </r>
    <r>
      <rPr>
        <sz val="9"/>
        <color theme="1"/>
        <rFont val="Arial"/>
        <family val="2"/>
        <charset val="128"/>
      </rPr>
      <t xml:space="preserve">[IEEE 610] </t>
    </r>
    <phoneticPr fontId="1"/>
  </si>
  <si>
    <r>
      <rPr>
        <sz val="9"/>
        <color theme="1"/>
        <rFont val="ＭＳ Ｐゴシック"/>
        <family val="3"/>
        <charset val="128"/>
      </rPr>
      <t>【</t>
    </r>
    <r>
      <rPr>
        <sz val="9"/>
        <color theme="1"/>
        <rFont val="Arial"/>
        <family val="2"/>
        <charset val="128"/>
      </rPr>
      <t>ISO9000</t>
    </r>
    <r>
      <rPr>
        <sz val="9"/>
        <color theme="1"/>
        <rFont val="ＭＳ Ｐゴシック"/>
        <family val="3"/>
        <charset val="128"/>
      </rPr>
      <t>】</t>
    </r>
    <r>
      <rPr>
        <sz val="9"/>
        <color theme="1"/>
        <rFont val="Arial"/>
        <family val="2"/>
        <charset val="128"/>
      </rPr>
      <t>”</t>
    </r>
    <r>
      <rPr>
        <sz val="9"/>
        <color theme="1"/>
        <rFont val="ＭＳ Ｐゴシック"/>
        <family val="3"/>
        <charset val="128"/>
      </rPr>
      <t>そのものを識別するための性質</t>
    </r>
    <phoneticPr fontId="1"/>
  </si>
  <si>
    <t>品質属性</t>
    <rPh sb="0" eb="2">
      <t>ヒンシツ</t>
    </rPh>
    <rPh sb="2" eb="4">
      <t>ゾクセイ</t>
    </rPh>
    <phoneticPr fontId="1"/>
  </si>
  <si>
    <r>
      <t xml:space="preserve"> </t>
    </r>
    <r>
      <rPr>
        <sz val="9"/>
        <color theme="1"/>
        <rFont val="ＭＳ Ｐゴシック"/>
        <family val="3"/>
        <charset val="128"/>
      </rPr>
      <t>コンポーネント又はシステムをテストするための</t>
    </r>
    <r>
      <rPr>
        <sz val="9"/>
        <color rgb="FFFF0000"/>
        <rFont val="ＭＳ Ｐゴシック"/>
        <family val="3"/>
        <charset val="128"/>
      </rPr>
      <t>テスト活動をまとめたもの</t>
    </r>
    <r>
      <rPr>
        <sz val="9"/>
        <color theme="1"/>
        <rFont val="ＭＳ Ｐゴシック"/>
        <family val="3"/>
        <charset val="128"/>
      </rPr>
      <t>で
あり、たとえば機能テスト、使用性テスト、回帰テストなどのように</t>
    </r>
    <r>
      <rPr>
        <sz val="9"/>
        <color rgb="FFFF0000"/>
        <rFont val="ＭＳ Ｐゴシック"/>
        <family val="3"/>
        <charset val="128"/>
      </rPr>
      <t>特定のテスト目的に焦点</t>
    </r>
    <r>
      <rPr>
        <sz val="9"/>
        <color theme="1"/>
        <rFont val="ＭＳ Ｐゴシック"/>
        <family val="3"/>
        <charset val="128"/>
      </rPr>
      <t>を当ててい
る。テストタイプは一つ又は複数のテストレベル又はテストフェーズで行なわれる。</t>
    </r>
    <r>
      <rPr>
        <sz val="9"/>
        <color theme="1"/>
        <rFont val="Arial"/>
        <family val="2"/>
        <charset val="128"/>
      </rPr>
      <t xml:space="preserve">[After TMap] </t>
    </r>
    <phoneticPr fontId="1"/>
  </si>
  <si>
    <r>
      <rPr>
        <sz val="11"/>
        <color theme="1"/>
        <rFont val="ＭＳ Ｐゴシック"/>
        <family val="3"/>
        <charset val="128"/>
      </rPr>
      <t>【</t>
    </r>
    <r>
      <rPr>
        <sz val="11"/>
        <color theme="1"/>
        <rFont val="Arial"/>
        <family val="2"/>
        <charset val="128"/>
      </rPr>
      <t>ISO25000</t>
    </r>
    <r>
      <rPr>
        <sz val="11"/>
        <color theme="1"/>
        <rFont val="ＭＳ Ｐゴシック"/>
        <family val="3"/>
        <charset val="128"/>
      </rPr>
      <t xml:space="preserve">用語】ソフトウェア品質に影響を及ぼすソフトウェア品質属性の分類。最終的にソフトウェア品質属性に詳細化できるもの
</t>
    </r>
    <rPh sb="9" eb="11">
      <t>ヨウゴ</t>
    </rPh>
    <rPh sb="18" eb="20">
      <t>ヒンシツ</t>
    </rPh>
    <rPh sb="21" eb="23">
      <t>エイキョウ</t>
    </rPh>
    <rPh sb="24" eb="25">
      <t>オヨ</t>
    </rPh>
    <rPh sb="33" eb="35">
      <t>ヒンシツ</t>
    </rPh>
    <rPh sb="35" eb="37">
      <t>ゾクセイ</t>
    </rPh>
    <rPh sb="38" eb="40">
      <t>ブンルイ</t>
    </rPh>
    <rPh sb="41" eb="43">
      <t>サイシュウ</t>
    </rPh>
    <rPh sb="43" eb="44">
      <t>テキ</t>
    </rPh>
    <rPh sb="51" eb="53">
      <t>ヒンシツ</t>
    </rPh>
    <rPh sb="53" eb="55">
      <t>ゾクセイ</t>
    </rPh>
    <rPh sb="56" eb="59">
      <t>ショウサイカ</t>
    </rPh>
    <phoneticPr fontId="1"/>
  </si>
  <si>
    <r>
      <rPr>
        <sz val="11"/>
        <color theme="1"/>
        <rFont val="ＭＳ Ｐゴシック"/>
        <family val="3"/>
        <charset val="128"/>
      </rPr>
      <t>【</t>
    </r>
    <r>
      <rPr>
        <sz val="11"/>
        <color theme="1"/>
        <rFont val="Arial"/>
        <family val="3"/>
        <charset val="128"/>
      </rPr>
      <t>ISO25000</t>
    </r>
    <r>
      <rPr>
        <sz val="11"/>
        <color theme="1"/>
        <rFont val="ＭＳ Ｐゴシック"/>
        <family val="3"/>
        <charset val="128"/>
      </rPr>
      <t>用語】
ソフトウェア品質：明示された状況化で使用されたとき、明示的ニーズ及び暗黙のニーズをソフトウェア製品が満足させる度合い
属性：人または自動的な手段によって定量的にまたは定性的に識別できる固有の特長または特性
※</t>
    </r>
    <r>
      <rPr>
        <sz val="11"/>
        <color theme="1"/>
        <rFont val="Arial"/>
        <family val="3"/>
        <charset val="128"/>
      </rPr>
      <t>JIS Q9000</t>
    </r>
    <r>
      <rPr>
        <sz val="11"/>
        <color theme="1"/>
        <rFont val="ＭＳ Ｐゴシック"/>
        <family val="3"/>
        <charset val="128"/>
      </rPr>
      <t>では、「あるものに固有に存在する恒久的な特性」と、「製品、プロセスまたはシステムに割当てられた特性（例えば、製品の価格、製品の所有者）
割当てられた特性は、その製品、プロセスまたはシステムの固有の品質特性ではない。</t>
    </r>
    <rPh sb="19" eb="21">
      <t>ヒンシツ</t>
    </rPh>
    <rPh sb="22" eb="24">
      <t>メイジ</t>
    </rPh>
    <rPh sb="27" eb="29">
      <t>ジョウキョウ</t>
    </rPh>
    <rPh sb="29" eb="30">
      <t>カ</t>
    </rPh>
    <rPh sb="31" eb="33">
      <t>シヨウ</t>
    </rPh>
    <rPh sb="39" eb="42">
      <t>メイジテキ</t>
    </rPh>
    <rPh sb="45" eb="46">
      <t>オヨ</t>
    </rPh>
    <rPh sb="47" eb="49">
      <t>アンモク</t>
    </rPh>
    <rPh sb="60" eb="62">
      <t>セイヒン</t>
    </rPh>
    <rPh sb="63" eb="65">
      <t>マンゾク</t>
    </rPh>
    <rPh sb="68" eb="70">
      <t>ドア</t>
    </rPh>
    <rPh sb="73" eb="75">
      <t>ゾクセイ</t>
    </rPh>
    <rPh sb="76" eb="77">
      <t>ヒト</t>
    </rPh>
    <rPh sb="80" eb="83">
      <t>ジドウテキ</t>
    </rPh>
    <rPh sb="84" eb="86">
      <t>シュダン</t>
    </rPh>
    <rPh sb="90" eb="93">
      <t>テイリョウテキ</t>
    </rPh>
    <rPh sb="97" eb="100">
      <t>テイセイテキ</t>
    </rPh>
    <rPh sb="101" eb="103">
      <t>シキベツ</t>
    </rPh>
    <rPh sb="106" eb="108">
      <t>コユウ</t>
    </rPh>
    <rPh sb="109" eb="111">
      <t>トクチョウ</t>
    </rPh>
    <rPh sb="114" eb="116">
      <t>トクセイ</t>
    </rPh>
    <rPh sb="137" eb="139">
      <t>コユウ</t>
    </rPh>
    <rPh sb="140" eb="142">
      <t>ソンザイ</t>
    </rPh>
    <rPh sb="144" eb="147">
      <t>コウキュウテキ</t>
    </rPh>
    <rPh sb="148" eb="150">
      <t>トクセイ</t>
    </rPh>
    <rPh sb="154" eb="156">
      <t>セイヒン</t>
    </rPh>
    <rPh sb="169" eb="171">
      <t>ワリア</t>
    </rPh>
    <rPh sb="175" eb="177">
      <t>トクセイ</t>
    </rPh>
    <rPh sb="178" eb="179">
      <t>タト</t>
    </rPh>
    <rPh sb="182" eb="184">
      <t>セイヒン</t>
    </rPh>
    <rPh sb="185" eb="187">
      <t>カカク</t>
    </rPh>
    <rPh sb="188" eb="190">
      <t>セイヒン</t>
    </rPh>
    <rPh sb="191" eb="194">
      <t>ショユウシャ</t>
    </rPh>
    <rPh sb="197" eb="199">
      <t>ワリア</t>
    </rPh>
    <rPh sb="203" eb="205">
      <t>トクセイ</t>
    </rPh>
    <rPh sb="209" eb="211">
      <t>セイヒン</t>
    </rPh>
    <rPh sb="224" eb="226">
      <t>コユウ</t>
    </rPh>
    <rPh sb="227" eb="229">
      <t>ヒンシツ</t>
    </rPh>
    <rPh sb="229" eb="231">
      <t>トクセイ</t>
    </rPh>
    <phoneticPr fontId="1"/>
  </si>
  <si>
    <t>テストフレーム</t>
    <phoneticPr fontId="1"/>
  </si>
  <si>
    <r>
      <t>NGT</t>
    </r>
    <r>
      <rPr>
        <sz val="11"/>
        <color theme="1"/>
        <rFont val="ＭＳ Ｐゴシック"/>
        <family val="3"/>
        <charset val="128"/>
      </rPr>
      <t>のボトムビューポイント（一目でわかる詳細度レベル、人によってブレない）がテスト条件である。
テスト観点に、テスト条件系観点、テスト対象系観点、
振る舞い系観点、バグ系観点などが含まれている。</t>
    </r>
    <rPh sb="15" eb="17">
      <t>ヒトメ</t>
    </rPh>
    <rPh sb="21" eb="24">
      <t>ショウサイド</t>
    </rPh>
    <rPh sb="28" eb="29">
      <t>ヒト</t>
    </rPh>
    <rPh sb="42" eb="44">
      <t>ジョウケン</t>
    </rPh>
    <phoneticPr fontId="1"/>
  </si>
  <si>
    <t>オブジェクト</t>
    <phoneticPr fontId="1"/>
  </si>
  <si>
    <t>テスト対象</t>
    <rPh sb="3" eb="5">
      <t>タイショウ</t>
    </rPh>
    <phoneticPr fontId="1"/>
  </si>
  <si>
    <t>プロジェクトを追加する</t>
    <rPh sb="7" eb="9">
      <t>ツイカ</t>
    </rPh>
    <phoneticPr fontId="1"/>
  </si>
  <si>
    <t>プロジェクトを検索する</t>
    <rPh sb="7" eb="9">
      <t>ケンサク</t>
    </rPh>
    <phoneticPr fontId="1"/>
  </si>
  <si>
    <t>振る舞い</t>
    <rPh sb="0" eb="1">
      <t>フ</t>
    </rPh>
    <rPh sb="2" eb="3">
      <t>マ</t>
    </rPh>
    <phoneticPr fontId="1"/>
  </si>
  <si>
    <t>プロジェクト追加する</t>
    <rPh sb="6" eb="8">
      <t>ツイカ</t>
    </rPh>
    <phoneticPr fontId="1"/>
  </si>
  <si>
    <t>ブラウザごとにプロジェクトを追加する（ハッピーパス）を実行できるようにする</t>
    <rPh sb="14" eb="16">
      <t>ツイカ</t>
    </rPh>
    <rPh sb="27" eb="29">
      <t>ジッコウ</t>
    </rPh>
    <phoneticPr fontId="1"/>
  </si>
  <si>
    <t>機能テスト</t>
    <rPh sb="0" eb="2">
      <t>キノウ</t>
    </rPh>
    <phoneticPr fontId="1"/>
  </si>
  <si>
    <t>狙うバグ</t>
    <rPh sb="0" eb="1">
      <t>ネラ</t>
    </rPh>
    <phoneticPr fontId="1"/>
  </si>
  <si>
    <r>
      <rPr>
        <sz val="11"/>
        <color theme="1"/>
        <rFont val="ＭＳ Ｐゴシック"/>
        <family val="3"/>
        <charset val="128"/>
      </rPr>
      <t xml:space="preserve">■テストフレーム
</t>
    </r>
    <r>
      <rPr>
        <sz val="11"/>
        <color theme="1"/>
        <rFont val="Arial"/>
        <family val="2"/>
        <charset val="128"/>
      </rPr>
      <t xml:space="preserve"> </t>
    </r>
    <r>
      <rPr>
        <sz val="11"/>
        <color theme="1"/>
        <rFont val="ＭＳ Ｐゴシック"/>
        <family val="3"/>
        <charset val="128"/>
      </rPr>
      <t xml:space="preserve">「環境」ー「前提」ー「手順（トリガー）」ー「振る舞い」を意識する
テスト条件＋テスト対象＋振る舞いをテストフレームとしている
以下の組み合わせのいずれかが必要
</t>
    </r>
    <r>
      <rPr>
        <sz val="11"/>
        <color theme="1"/>
        <rFont val="Arial"/>
        <family val="2"/>
        <charset val="128"/>
      </rPr>
      <t xml:space="preserve">» </t>
    </r>
    <r>
      <rPr>
        <sz val="11"/>
        <color theme="1"/>
        <rFont val="ＭＳ Ｐゴシック"/>
        <family val="3"/>
        <charset val="128"/>
      </rPr>
      <t xml:space="preserve">テスト条件＋テスト対象
</t>
    </r>
    <r>
      <rPr>
        <sz val="11"/>
        <color theme="1"/>
        <rFont val="Arial"/>
        <family val="2"/>
        <charset val="128"/>
      </rPr>
      <t xml:space="preserve">» </t>
    </r>
    <r>
      <rPr>
        <sz val="11"/>
        <color theme="1"/>
        <rFont val="ＭＳ Ｐゴシック"/>
        <family val="3"/>
        <charset val="128"/>
      </rPr>
      <t>テスト条件</t>
    </r>
    <r>
      <rPr>
        <sz val="11"/>
        <color theme="1"/>
        <rFont val="Arial"/>
        <family val="2"/>
        <charset val="128"/>
      </rPr>
      <t xml:space="preserve"> </t>
    </r>
    <r>
      <rPr>
        <sz val="11"/>
        <color theme="1"/>
        <rFont val="ＭＳ Ｐゴシック"/>
        <family val="3"/>
        <charset val="128"/>
      </rPr>
      <t xml:space="preserve">＋振る舞い
</t>
    </r>
    <r>
      <rPr>
        <sz val="11"/>
        <color theme="1"/>
        <rFont val="Arial"/>
        <family val="2"/>
        <charset val="128"/>
      </rPr>
      <t xml:space="preserve">» </t>
    </r>
    <r>
      <rPr>
        <sz val="11"/>
        <color theme="1"/>
        <rFont val="ＭＳ Ｐゴシック"/>
        <family val="3"/>
        <charset val="128"/>
      </rPr>
      <t xml:space="preserve">テスト条件＋テスト対象＋振る舞い
</t>
    </r>
    <r>
      <rPr>
        <sz val="11"/>
        <color theme="1"/>
        <rFont val="Arial"/>
        <family val="2"/>
        <charset val="128"/>
      </rPr>
      <t xml:space="preserve">» </t>
    </r>
    <r>
      <rPr>
        <sz val="11"/>
        <color theme="1"/>
        <rFont val="ＭＳ Ｐゴシック"/>
        <family val="3"/>
        <charset val="128"/>
      </rPr>
      <t>テスト条件</t>
    </r>
    <r>
      <rPr>
        <sz val="11"/>
        <color theme="1"/>
        <rFont val="Arial"/>
        <family val="2"/>
        <charset val="128"/>
      </rPr>
      <t xml:space="preserve"> </t>
    </r>
    <r>
      <rPr>
        <sz val="11"/>
        <color theme="1"/>
        <rFont val="ＭＳ Ｐゴシック"/>
        <family val="3"/>
        <charset val="128"/>
      </rPr>
      <t xml:space="preserve">＋狙っているバグ
</t>
    </r>
    <r>
      <rPr>
        <sz val="11"/>
        <color theme="1"/>
        <rFont val="Arial"/>
        <family val="2"/>
        <charset val="128"/>
      </rPr>
      <t xml:space="preserve">» </t>
    </r>
    <r>
      <rPr>
        <sz val="11"/>
        <color theme="1"/>
        <rFont val="ＭＳ Ｐゴシック"/>
        <family val="3"/>
        <charset val="128"/>
      </rPr>
      <t xml:space="preserve">テスト条件＋テスト対象＋振る舞い＋狙っているバグ
</t>
    </r>
    <r>
      <rPr>
        <sz val="11"/>
        <color theme="1"/>
        <rFont val="Arial"/>
        <family val="2"/>
        <charset val="128"/>
      </rPr>
      <t xml:space="preserve">» </t>
    </r>
    <r>
      <rPr>
        <sz val="11"/>
        <color theme="1"/>
        <rFont val="ＭＳ Ｐゴシック"/>
        <family val="3"/>
        <charset val="128"/>
      </rPr>
      <t xml:space="preserve">テスト条件系観点、テスト対象系観点、振る舞い系観点、バグ系観点などが含まれているようにする
</t>
    </r>
    <phoneticPr fontId="1"/>
  </si>
  <si>
    <r>
      <rPr>
        <sz val="9"/>
        <color theme="1"/>
        <rFont val="ＭＳ Ｐゴシック"/>
        <family val="3"/>
        <charset val="128"/>
      </rPr>
      <t>テスト対象（</t>
    </r>
    <r>
      <rPr>
        <sz val="9"/>
        <color theme="1"/>
        <rFont val="Arial"/>
        <family val="2"/>
        <charset val="128"/>
      </rPr>
      <t>test object</t>
    </r>
    <r>
      <rPr>
        <sz val="9"/>
        <color theme="1"/>
        <rFont val="ＭＳ Ｐゴシック"/>
        <family val="3"/>
        <charset val="128"/>
      </rPr>
      <t>）：</t>
    </r>
    <r>
      <rPr>
        <sz val="9"/>
        <color theme="1"/>
        <rFont val="Arial"/>
        <family val="2"/>
        <charset val="128"/>
      </rPr>
      <t xml:space="preserve">  </t>
    </r>
    <r>
      <rPr>
        <sz val="9"/>
        <color theme="1"/>
        <rFont val="ＭＳ Ｐゴシック"/>
        <family val="3"/>
        <charset val="128"/>
      </rPr>
      <t>テストすべきコンポーネント又はシステム。</t>
    </r>
    <r>
      <rPr>
        <sz val="9"/>
        <color theme="1"/>
        <rFont val="Arial"/>
        <family val="2"/>
        <charset val="128"/>
      </rPr>
      <t xml:space="preserve">test item </t>
    </r>
    <r>
      <rPr>
        <sz val="9"/>
        <color theme="1"/>
        <rFont val="ＭＳ Ｐゴシック"/>
        <family val="3"/>
        <charset val="128"/>
      </rPr>
      <t>も参照のこと。</t>
    </r>
    <r>
      <rPr>
        <sz val="9"/>
        <color theme="1"/>
        <rFont val="Arial"/>
        <family val="2"/>
        <charset val="128"/>
      </rPr>
      <t xml:space="preserve"> </t>
    </r>
    <phoneticPr fontId="1"/>
  </si>
  <si>
    <r>
      <rPr>
        <sz val="9"/>
        <color theme="1"/>
        <rFont val="ＭＳ Ｐゴシック"/>
        <family val="3"/>
        <charset val="128"/>
      </rPr>
      <t>テストアイテム（</t>
    </r>
    <r>
      <rPr>
        <sz val="9"/>
        <color theme="1"/>
        <rFont val="Arial"/>
        <family val="2"/>
        <charset val="128"/>
      </rPr>
      <t>test item</t>
    </r>
    <r>
      <rPr>
        <sz val="9"/>
        <color theme="1"/>
        <rFont val="ＭＳ Ｐゴシック"/>
        <family val="3"/>
        <charset val="128"/>
      </rPr>
      <t>）：</t>
    </r>
    <r>
      <rPr>
        <sz val="9"/>
        <color theme="1"/>
        <rFont val="Arial"/>
        <family val="2"/>
        <charset val="128"/>
      </rPr>
      <t xml:space="preserve">  </t>
    </r>
    <r>
      <rPr>
        <sz val="9"/>
        <color theme="1"/>
        <rFont val="ＭＳ Ｐゴシック"/>
        <family val="3"/>
        <charset val="128"/>
      </rPr>
      <t>テストを実施する個々の要素。通常、一つのテスト対象に対し、多数のテストアイテムがある。</t>
    </r>
    <r>
      <rPr>
        <sz val="9"/>
        <color theme="1"/>
        <rFont val="Arial"/>
        <family val="2"/>
        <charset val="128"/>
      </rPr>
      <t xml:space="preserve">test object </t>
    </r>
    <r>
      <rPr>
        <sz val="9"/>
        <color theme="1"/>
        <rFont val="ＭＳ Ｐゴシック"/>
        <family val="3"/>
        <charset val="128"/>
      </rPr>
      <t>も参照のこと。</t>
    </r>
    <r>
      <rPr>
        <sz val="9"/>
        <color theme="1"/>
        <rFont val="Arial"/>
        <family val="2"/>
        <charset val="128"/>
      </rPr>
      <t xml:space="preserve"> </t>
    </r>
    <phoneticPr fontId="1"/>
  </si>
  <si>
    <r>
      <rPr>
        <sz val="9"/>
        <color theme="1"/>
        <rFont val="ＭＳ Ｐゴシック"/>
        <family val="3"/>
        <charset val="128"/>
      </rPr>
      <t>フィーチャ（</t>
    </r>
    <r>
      <rPr>
        <sz val="9"/>
        <color theme="1"/>
        <rFont val="Arial"/>
        <family val="2"/>
        <charset val="128"/>
      </rPr>
      <t>feature</t>
    </r>
    <r>
      <rPr>
        <sz val="9"/>
        <color theme="1"/>
        <rFont val="ＭＳ Ｐゴシック"/>
        <family val="3"/>
        <charset val="128"/>
      </rPr>
      <t>）：</t>
    </r>
    <r>
      <rPr>
        <sz val="9"/>
        <color theme="1"/>
        <rFont val="Arial"/>
        <family val="2"/>
        <charset val="128"/>
      </rPr>
      <t xml:space="preserve">  </t>
    </r>
    <r>
      <rPr>
        <sz val="9"/>
        <color theme="1"/>
        <rFont val="ＭＳ Ｐゴシック"/>
        <family val="3"/>
        <charset val="128"/>
      </rPr>
      <t>要求仕様ドキュメントで、明示的、暗示的に規定したコンポーネントやシステム
の属性となる機能群（たとえば、信頼性、使用性、設計上の制約など）。</t>
    </r>
    <r>
      <rPr>
        <sz val="9"/>
        <color theme="1"/>
        <rFont val="Arial"/>
        <family val="2"/>
        <charset val="128"/>
      </rPr>
      <t xml:space="preserve">[After IEEE 1008] </t>
    </r>
    <phoneticPr fontId="1"/>
  </si>
  <si>
    <t>不正なパスへのケア
（ビューポイントにない）</t>
    <rPh sb="0" eb="2">
      <t>フセイ</t>
    </rPh>
    <phoneticPr fontId="1"/>
  </si>
  <si>
    <t>ブラウザバックする</t>
    <phoneticPr fontId="1"/>
  </si>
  <si>
    <r>
      <rPr>
        <sz val="11"/>
        <color theme="1"/>
        <rFont val="ＭＳ Ｐゴシック"/>
        <family val="3"/>
        <charset val="128"/>
      </rPr>
      <t>プロジェクト追加する</t>
    </r>
    <r>
      <rPr>
        <sz val="11"/>
        <color theme="1"/>
        <rFont val="Arial"/>
        <family val="2"/>
        <charset val="128"/>
      </rPr>
      <t>(then)</t>
    </r>
    <r>
      <rPr>
        <sz val="11"/>
        <color theme="1"/>
        <rFont val="ＭＳ Ｐゴシック"/>
        <family val="3"/>
        <charset val="128"/>
      </rPr>
      <t>ブラウザバック</t>
    </r>
    <rPh sb="6" eb="8">
      <t>ツイカ</t>
    </rPh>
    <phoneticPr fontId="1"/>
  </si>
  <si>
    <t>プロジェクト追加後に、ブラウザバックする</t>
    <rPh sb="6" eb="8">
      <t>ツイカ</t>
    </rPh>
    <rPh sb="8" eb="9">
      <t>ゴ</t>
    </rPh>
    <phoneticPr fontId="1"/>
  </si>
  <si>
    <t>既に作成されている旨のエラー文言が表示</t>
    <rPh sb="0" eb="1">
      <t>スデ</t>
    </rPh>
    <rPh sb="2" eb="4">
      <t>サクセイ</t>
    </rPh>
    <rPh sb="9" eb="10">
      <t>ムネ</t>
    </rPh>
    <rPh sb="14" eb="16">
      <t>モンゴン</t>
    </rPh>
    <rPh sb="17" eb="19">
      <t>ヒョウジ</t>
    </rPh>
    <phoneticPr fontId="1"/>
  </si>
  <si>
    <t>異常系パステスト</t>
    <rPh sb="0" eb="2">
      <t>イジョウ</t>
    </rPh>
    <rPh sb="2" eb="3">
      <t>ケイ</t>
    </rPh>
    <phoneticPr fontId="1"/>
  </si>
  <si>
    <t>画面・操作</t>
    <rPh sb="0" eb="2">
      <t>ガメン</t>
    </rPh>
    <rPh sb="3" eb="5">
      <t>ソウサ</t>
    </rPh>
    <phoneticPr fontId="1"/>
  </si>
  <si>
    <t>説明の補足・具体例</t>
    <rPh sb="0" eb="2">
      <t>セツメイ</t>
    </rPh>
    <rPh sb="3" eb="5">
      <t>ホソク</t>
    </rPh>
    <rPh sb="6" eb="8">
      <t>グタイ</t>
    </rPh>
    <rPh sb="8" eb="9">
      <t>レイ</t>
    </rPh>
    <phoneticPr fontId="1"/>
  </si>
  <si>
    <t>みっきーさんテスト条件</t>
    <rPh sb="9" eb="11">
      <t>ジョウケン</t>
    </rPh>
    <phoneticPr fontId="1"/>
  </si>
  <si>
    <r>
      <t>VSTeP</t>
    </r>
    <r>
      <rPr>
        <sz val="11"/>
        <color theme="1"/>
        <rFont val="ＭＳ Ｐゴシック"/>
        <family val="3"/>
        <charset val="128"/>
      </rPr>
      <t>　テストフレーム</t>
    </r>
    <phoneticPr fontId="1"/>
  </si>
  <si>
    <t>画面・操作部の各コンポーネント・アクション</t>
    <rPh sb="0" eb="2">
      <t>ガメン</t>
    </rPh>
    <rPh sb="3" eb="5">
      <t>ソウサ</t>
    </rPh>
    <rPh sb="5" eb="6">
      <t>ブ</t>
    </rPh>
    <rPh sb="7" eb="8">
      <t>カク</t>
    </rPh>
    <phoneticPr fontId="1"/>
  </si>
  <si>
    <t>全画面の各コンポーネント・アクションの確認</t>
    <rPh sb="0" eb="3">
      <t>ゼンガメン</t>
    </rPh>
    <rPh sb="4" eb="5">
      <t>カク</t>
    </rPh>
    <rPh sb="19" eb="21">
      <t>カクニン</t>
    </rPh>
    <phoneticPr fontId="1"/>
  </si>
  <si>
    <t>No</t>
    <phoneticPr fontId="1"/>
  </si>
  <si>
    <t>テスト対象が</t>
    <rPh sb="3" eb="5">
      <t>タイショウ</t>
    </rPh>
    <phoneticPr fontId="1"/>
  </si>
  <si>
    <t>◇◇な場合（条件、状態、前提）</t>
    <phoneticPr fontId="1"/>
  </si>
  <si>
    <t>〇〇すると（トリガー、イベント、操作）</t>
    <phoneticPr fontId="1"/>
  </si>
  <si>
    <t>□□となる（期待結果）</t>
    <phoneticPr fontId="1"/>
  </si>
  <si>
    <t>表示・操作</t>
    <rPh sb="0" eb="2">
      <t>ヒョウジ</t>
    </rPh>
    <rPh sb="3" eb="5">
      <t>ソウサ</t>
    </rPh>
    <phoneticPr fontId="1"/>
  </si>
  <si>
    <t>正しく動く、使いやすい、すいすい動く</t>
    <rPh sb="0" eb="1">
      <t>タダ</t>
    </rPh>
    <rPh sb="3" eb="4">
      <t>ウゴ</t>
    </rPh>
    <rPh sb="6" eb="7">
      <t>ツカ</t>
    </rPh>
    <rPh sb="16" eb="17">
      <t>ウゴ</t>
    </rPh>
    <phoneticPr fontId="1"/>
  </si>
  <si>
    <t>制御フローテスト</t>
    <rPh sb="0" eb="2">
      <t>セイギョ</t>
    </rPh>
    <phoneticPr fontId="1"/>
  </si>
  <si>
    <t>〇</t>
    <phoneticPr fontId="1"/>
  </si>
  <si>
    <t>データフローテスト</t>
    <phoneticPr fontId="1"/>
  </si>
  <si>
    <t>△</t>
    <phoneticPr fontId="1"/>
  </si>
  <si>
    <t>単体</t>
    <rPh sb="0" eb="2">
      <t>タンタイ</t>
    </rPh>
    <phoneticPr fontId="1"/>
  </si>
  <si>
    <t>「プロジェクトを追加する」をブラックボックスと見立てて、その前後で作成される入力・出力の確認を実施したい</t>
    <rPh sb="8" eb="10">
      <t>ツイカ</t>
    </rPh>
    <rPh sb="23" eb="25">
      <t>ミタ</t>
    </rPh>
    <rPh sb="30" eb="32">
      <t>ゼンゴ</t>
    </rPh>
    <rPh sb="33" eb="35">
      <t>サクセイ</t>
    </rPh>
    <rPh sb="38" eb="40">
      <t>ニュウリョク</t>
    </rPh>
    <rPh sb="41" eb="43">
      <t>シュツリョク</t>
    </rPh>
    <rPh sb="44" eb="46">
      <t>カクニン</t>
    </rPh>
    <rPh sb="47" eb="49">
      <t>ジッシ</t>
    </rPh>
    <phoneticPr fontId="1"/>
  </si>
  <si>
    <t>状態遷移テスト</t>
    <rPh sb="0" eb="2">
      <t>ジョウタイ</t>
    </rPh>
    <rPh sb="2" eb="4">
      <t>センイ</t>
    </rPh>
    <phoneticPr fontId="1"/>
  </si>
  <si>
    <t>結合</t>
    <rPh sb="0" eb="2">
      <t>ケツゴウ</t>
    </rPh>
    <phoneticPr fontId="1"/>
  </si>
  <si>
    <t>状態遷移図・状態遷移表に基づいて動作を確認するテスト</t>
    <rPh sb="0" eb="2">
      <t>ジョウタイ</t>
    </rPh>
    <rPh sb="2" eb="5">
      <t>センイズ</t>
    </rPh>
    <rPh sb="6" eb="8">
      <t>ジョウタイ</t>
    </rPh>
    <rPh sb="8" eb="10">
      <t>センイ</t>
    </rPh>
    <rPh sb="10" eb="11">
      <t>ヒョウ</t>
    </rPh>
    <rPh sb="12" eb="13">
      <t>モト</t>
    </rPh>
    <rPh sb="16" eb="18">
      <t>ドウサ</t>
    </rPh>
    <rPh sb="19" eb="21">
      <t>カクニン</t>
    </rPh>
    <phoneticPr fontId="1"/>
  </si>
  <si>
    <t>システムテスト</t>
    <phoneticPr fontId="1"/>
  </si>
  <si>
    <t>エクセルの箇所のみ</t>
    <rPh sb="5" eb="7">
      <t>カショ</t>
    </rPh>
    <phoneticPr fontId="1"/>
  </si>
  <si>
    <t>■目的別テスト技法</t>
    <rPh sb="1" eb="3">
      <t>モクテキ</t>
    </rPh>
    <rPh sb="3" eb="4">
      <t>ベツ</t>
    </rPh>
    <rPh sb="7" eb="9">
      <t>ギホウ</t>
    </rPh>
    <phoneticPr fontId="1"/>
  </si>
  <si>
    <t>「プロジェクトを追加する」までの制御フローを確認する</t>
    <rPh sb="8" eb="10">
      <t>ツイカ</t>
    </rPh>
    <rPh sb="16" eb="18">
      <t>セイギョ</t>
    </rPh>
    <rPh sb="22" eb="24">
      <t>カクニン</t>
    </rPh>
    <phoneticPr fontId="1"/>
  </si>
  <si>
    <t>データベーステスト</t>
    <phoneticPr fontId="1"/>
  </si>
  <si>
    <t>ブラックボックステストでは、例えば、Web上の入力画面から入力したデータがデータベースに送信された結果の正しさを、画面に表示される結果や出力されるログ、LANアナライザを介した通信経路上のメッセージなどで確認する。</t>
    <rPh sb="14" eb="15">
      <t>タト</t>
    </rPh>
    <rPh sb="21" eb="22">
      <t>ジョウ</t>
    </rPh>
    <rPh sb="23" eb="25">
      <t>ニュウリョク</t>
    </rPh>
    <rPh sb="25" eb="27">
      <t>ガメン</t>
    </rPh>
    <rPh sb="29" eb="31">
      <t>ニュウリョク</t>
    </rPh>
    <rPh sb="44" eb="46">
      <t>ソウシン</t>
    </rPh>
    <rPh sb="49" eb="51">
      <t>ケッカ</t>
    </rPh>
    <rPh sb="52" eb="53">
      <t>タダ</t>
    </rPh>
    <rPh sb="57" eb="59">
      <t>ガメン</t>
    </rPh>
    <rPh sb="60" eb="62">
      <t>ヒョウジ</t>
    </rPh>
    <rPh sb="65" eb="67">
      <t>ケッカ</t>
    </rPh>
    <rPh sb="68" eb="70">
      <t>シュツリョク</t>
    </rPh>
    <rPh sb="85" eb="86">
      <t>カイ</t>
    </rPh>
    <rPh sb="88" eb="90">
      <t>ツウシン</t>
    </rPh>
    <rPh sb="90" eb="92">
      <t>ケイロ</t>
    </rPh>
    <rPh sb="92" eb="93">
      <t>ジョウ</t>
    </rPh>
    <rPh sb="102" eb="104">
      <t>カクニン</t>
    </rPh>
    <phoneticPr fontId="1"/>
  </si>
  <si>
    <t>×</t>
    <phoneticPr fontId="1"/>
  </si>
  <si>
    <t>SQuBOK</t>
    <phoneticPr fontId="1"/>
  </si>
  <si>
    <t>本来単体だが、UI・シナリオ視点でのテスト技法として採用する。</t>
    <rPh sb="0" eb="2">
      <t>ホンライ</t>
    </rPh>
    <rPh sb="2" eb="4">
      <t>タンタイ</t>
    </rPh>
    <rPh sb="14" eb="16">
      <t>シテン</t>
    </rPh>
    <rPh sb="21" eb="23">
      <t>ギホウ</t>
    </rPh>
    <rPh sb="26" eb="28">
      <t>サイヨウ</t>
    </rPh>
    <phoneticPr fontId="1"/>
  </si>
  <si>
    <t>無し</t>
    <rPh sb="0" eb="1">
      <t>ナ</t>
    </rPh>
    <phoneticPr fontId="1"/>
  </si>
  <si>
    <t>ユーザーインターフェーステスト</t>
    <phoneticPr fontId="1"/>
  </si>
  <si>
    <t>コンポーネントレベルテスト</t>
    <phoneticPr fontId="1"/>
  </si>
  <si>
    <t>ナビゲーションテスト</t>
    <phoneticPr fontId="1"/>
  </si>
  <si>
    <t>構成テスト</t>
    <rPh sb="0" eb="2">
      <t>コウセイ</t>
    </rPh>
    <phoneticPr fontId="1"/>
  </si>
  <si>
    <t>セキュリティテスト</t>
    <phoneticPr fontId="1"/>
  </si>
  <si>
    <t>パフォーマンステスト</t>
    <phoneticPr fontId="1"/>
  </si>
  <si>
    <r>
      <t>Web</t>
    </r>
    <r>
      <rPr>
        <sz val="11"/>
        <color theme="1"/>
        <rFont val="ＭＳ Ｐゴシック"/>
        <family val="3"/>
        <charset val="128"/>
      </rPr>
      <t>アプリケーションおよびその環境の脆弱性を検出する</t>
    </r>
    <rPh sb="16" eb="18">
      <t>カンキョウ</t>
    </rPh>
    <rPh sb="19" eb="22">
      <t>ゼイジャクセイ</t>
    </rPh>
    <rPh sb="23" eb="25">
      <t>ケンシュツ</t>
    </rPh>
    <phoneticPr fontId="1"/>
  </si>
  <si>
    <t>コンテンツテスト</t>
    <phoneticPr fontId="1"/>
  </si>
  <si>
    <t>GUIテスト</t>
    <phoneticPr fontId="1"/>
  </si>
  <si>
    <t>SQuBOK 3.9.6.3</t>
    <phoneticPr fontId="1"/>
  </si>
  <si>
    <t>SQuBOK Webシステムのテスト3.9.6.2</t>
    <phoneticPr fontId="1"/>
  </si>
  <si>
    <t>並行プログラムのテスト</t>
    <rPh sb="0" eb="2">
      <t>ヘイコウ</t>
    </rPh>
    <phoneticPr fontId="1"/>
  </si>
  <si>
    <t xml:space="preserve">Behaviour
振る舞い
期待結果
外部品質
</t>
    <rPh sb="10" eb="11">
      <t>フ</t>
    </rPh>
    <rPh sb="12" eb="13">
      <t>マ</t>
    </rPh>
    <rPh sb="15" eb="17">
      <t>キタイ</t>
    </rPh>
    <rPh sb="17" eb="19">
      <t>ケッカ</t>
    </rPh>
    <rPh sb="20" eb="22">
      <t>ガイブ</t>
    </rPh>
    <rPh sb="22" eb="24">
      <t>ヒンシツ</t>
    </rPh>
    <phoneticPr fontId="1"/>
  </si>
  <si>
    <t>F
狙うバグ</t>
    <rPh sb="2" eb="3">
      <t>ネラ</t>
    </rPh>
    <phoneticPr fontId="1"/>
  </si>
  <si>
    <t>Item
テスト対象
動かなかった時にバグと見做すもの</t>
    <rPh sb="8" eb="10">
      <t>タイショウ</t>
    </rPh>
    <rPh sb="11" eb="12">
      <t>ウゴ</t>
    </rPh>
    <rPh sb="17" eb="18">
      <t>トキ</t>
    </rPh>
    <rPh sb="22" eb="24">
      <t>ミナ</t>
    </rPh>
    <phoneticPr fontId="1"/>
  </si>
  <si>
    <t xml:space="preserve">Condition
テスト条件
</t>
    <rPh sb="13" eb="15">
      <t>ジョウケン</t>
    </rPh>
    <phoneticPr fontId="1"/>
  </si>
  <si>
    <t>Item毎のBehaviour</t>
    <rPh sb="4" eb="5">
      <t>ゴト</t>
    </rPh>
    <phoneticPr fontId="1"/>
  </si>
  <si>
    <t>プロジェクト追加ボタン</t>
    <rPh sb="6" eb="8">
      <t>ツイカ</t>
    </rPh>
    <phoneticPr fontId="1"/>
  </si>
  <si>
    <t>プロジェクトの登録ボタン</t>
    <rPh sb="7" eb="9">
      <t>トウロク</t>
    </rPh>
    <phoneticPr fontId="1"/>
  </si>
  <si>
    <t>押下</t>
    <rPh sb="0" eb="2">
      <t>オウカ</t>
    </rPh>
    <phoneticPr fontId="1"/>
  </si>
  <si>
    <t>同上</t>
    <rPh sb="0" eb="2">
      <t>ドウジョウ</t>
    </rPh>
    <phoneticPr fontId="1"/>
  </si>
  <si>
    <t>「プロジェクトを追加する」の操作を行った時に生成されるプロジェクトやそれ以外データを確認する</t>
    <rPh sb="8" eb="10">
      <t>ツイカ</t>
    </rPh>
    <rPh sb="14" eb="16">
      <t>ソウサ</t>
    </rPh>
    <rPh sb="17" eb="18">
      <t>オコナ</t>
    </rPh>
    <rPh sb="20" eb="21">
      <t>トキ</t>
    </rPh>
    <rPh sb="22" eb="24">
      <t>セイセイ</t>
    </rPh>
    <rPh sb="36" eb="38">
      <t>イガイ</t>
    </rPh>
    <rPh sb="42" eb="44">
      <t>カクニン</t>
    </rPh>
    <phoneticPr fontId="1"/>
  </si>
  <si>
    <t>プロジェクト参加ユーザー一覧に</t>
    <rPh sb="6" eb="8">
      <t>サンカ</t>
    </rPh>
    <rPh sb="12" eb="14">
      <t>イチラン</t>
    </rPh>
    <phoneticPr fontId="1"/>
  </si>
  <si>
    <t>テナント管理権限を持つ人物と、
プロジェクト追加者が追加されている</t>
    <rPh sb="4" eb="6">
      <t>カンリ</t>
    </rPh>
    <rPh sb="6" eb="8">
      <t>ケンゲン</t>
    </rPh>
    <rPh sb="9" eb="10">
      <t>モ</t>
    </rPh>
    <rPh sb="11" eb="13">
      <t>ジンブツ</t>
    </rPh>
    <rPh sb="22" eb="24">
      <t>ツイカ</t>
    </rPh>
    <rPh sb="24" eb="25">
      <t>シャ</t>
    </rPh>
    <rPh sb="26" eb="28">
      <t>ツイカ</t>
    </rPh>
    <phoneticPr fontId="1"/>
  </si>
  <si>
    <t>入力値通りに作られている（表示されている）</t>
    <rPh sb="0" eb="2">
      <t>ニュウリョク</t>
    </rPh>
    <rPh sb="2" eb="3">
      <t>チ</t>
    </rPh>
    <rPh sb="3" eb="4">
      <t>ドオ</t>
    </rPh>
    <rPh sb="6" eb="7">
      <t>ツク</t>
    </rPh>
    <rPh sb="13" eb="15">
      <t>ヒョウジ</t>
    </rPh>
    <phoneticPr fontId="1"/>
  </si>
  <si>
    <t>プロジェクトの各値が</t>
    <rPh sb="7" eb="8">
      <t>カク</t>
    </rPh>
    <rPh sb="8" eb="9">
      <t>アタイ</t>
    </rPh>
    <phoneticPr fontId="1"/>
  </si>
  <si>
    <t>入力を終え、登録ボタンが押下されると</t>
    <rPh sb="0" eb="2">
      <t>ニュウリョク</t>
    </rPh>
    <rPh sb="3" eb="4">
      <t>オ</t>
    </rPh>
    <rPh sb="6" eb="8">
      <t>トウロク</t>
    </rPh>
    <rPh sb="12" eb="14">
      <t>オウカ</t>
    </rPh>
    <phoneticPr fontId="1"/>
  </si>
  <si>
    <t>ダッシュボード/レポート/テストスイート/wiki/テストフェーズ</t>
    <phoneticPr fontId="1"/>
  </si>
  <si>
    <t>表示される</t>
    <rPh sb="0" eb="2">
      <t>ヒョウジ</t>
    </rPh>
    <phoneticPr fontId="1"/>
  </si>
  <si>
    <t>プロジェクト追加されると</t>
    <rPh sb="6" eb="8">
      <t>ツイカ</t>
    </rPh>
    <phoneticPr fontId="1"/>
  </si>
  <si>
    <t xml:space="preserve">
テスト目的</t>
    <rPh sb="4" eb="6">
      <t>モクテキ</t>
    </rPh>
    <phoneticPr fontId="1"/>
  </si>
  <si>
    <t>テスト対象
品質特性から明示したもの</t>
    <rPh sb="12" eb="14">
      <t>メイジ</t>
    </rPh>
    <phoneticPr fontId="1"/>
  </si>
  <si>
    <t>Excelのフレーム</t>
    <phoneticPr fontId="1"/>
  </si>
  <si>
    <t>プロジェクトの追加画面に進む/ボタンが非表示</t>
    <rPh sb="7" eb="9">
      <t>ツイカ</t>
    </rPh>
    <rPh sb="9" eb="11">
      <t>ガメン</t>
    </rPh>
    <rPh sb="12" eb="13">
      <t>スス</t>
    </rPh>
    <rPh sb="19" eb="22">
      <t>ヒヒョウジ</t>
    </rPh>
    <phoneticPr fontId="1"/>
  </si>
  <si>
    <t xml:space="preserve">権限の有/無
</t>
    <rPh sb="0" eb="2">
      <t>ケンゲン</t>
    </rPh>
    <rPh sb="3" eb="4">
      <t>ユウ</t>
    </rPh>
    <rPh sb="5" eb="6">
      <t>ム</t>
    </rPh>
    <phoneticPr fontId="1"/>
  </si>
  <si>
    <t>必須項目の入力有/無</t>
    <phoneticPr fontId="1"/>
  </si>
  <si>
    <r>
      <rPr>
        <sz val="11"/>
        <color theme="1"/>
        <rFont val="ＭＳ Ｐゴシック"/>
        <family val="3"/>
        <charset val="128"/>
      </rPr>
      <t>プロジェクトの追加に成功</t>
    </r>
    <r>
      <rPr>
        <sz val="11"/>
        <color theme="1"/>
        <rFont val="Arial"/>
        <family val="2"/>
        <charset val="128"/>
      </rPr>
      <t>/</t>
    </r>
    <r>
      <rPr>
        <sz val="11"/>
        <color theme="1"/>
        <rFont val="ＭＳ Ｐゴシック"/>
        <family val="3"/>
        <charset val="128"/>
      </rPr>
      <t>エラー表示する</t>
    </r>
    <rPh sb="7" eb="9">
      <t>ツイカ</t>
    </rPh>
    <rPh sb="10" eb="12">
      <t>セイコウ</t>
    </rPh>
    <rPh sb="16" eb="18">
      <t>ヒョウジ</t>
    </rPh>
    <phoneticPr fontId="1"/>
  </si>
  <si>
    <t>テスト対象
（操作）
期待値</t>
    <rPh sb="3" eb="5">
      <t>タイショウ</t>
    </rPh>
    <rPh sb="11" eb="13">
      <t>キタイ</t>
    </rPh>
    <rPh sb="13" eb="14">
      <t>チ</t>
    </rPh>
    <phoneticPr fontId="1"/>
  </si>
  <si>
    <t>各オブジェクトまたは値
（操作）
期待値</t>
    <rPh sb="0" eb="1">
      <t>カク</t>
    </rPh>
    <rPh sb="10" eb="11">
      <t>アタイ</t>
    </rPh>
    <rPh sb="13" eb="15">
      <t>ソウサ</t>
    </rPh>
    <rPh sb="17" eb="20">
      <t>キタイチ</t>
    </rPh>
    <phoneticPr fontId="1"/>
  </si>
  <si>
    <r>
      <t>Firefox</t>
    </r>
    <r>
      <rPr>
        <sz val="11"/>
        <color theme="1"/>
        <rFont val="ＭＳ Ｐゴシック"/>
        <family val="3"/>
        <charset val="128"/>
      </rPr>
      <t>の場合</t>
    </r>
    <rPh sb="8" eb="10">
      <t>バアイ</t>
    </rPh>
    <phoneticPr fontId="1"/>
  </si>
  <si>
    <r>
      <t>chrome</t>
    </r>
    <r>
      <rPr>
        <sz val="11"/>
        <color theme="1"/>
        <rFont val="ＭＳ Ｐゴシック"/>
        <family val="3"/>
        <charset val="128"/>
      </rPr>
      <t>の場合</t>
    </r>
    <rPh sb="7" eb="9">
      <t>バアイ</t>
    </rPh>
    <phoneticPr fontId="1"/>
  </si>
  <si>
    <t>プロジェクト追加すると</t>
    <rPh sb="6" eb="8">
      <t>ツイカ</t>
    </rPh>
    <phoneticPr fontId="1"/>
  </si>
  <si>
    <t>プロジェクト追加ボタンから登録進み、プロジェクト追加されていること</t>
    <rPh sb="6" eb="8">
      <t>ツイカ</t>
    </rPh>
    <rPh sb="13" eb="15">
      <t>トウロク</t>
    </rPh>
    <rPh sb="15" eb="16">
      <t>スス</t>
    </rPh>
    <rPh sb="24" eb="26">
      <t>ツイカ</t>
    </rPh>
    <phoneticPr fontId="1"/>
  </si>
  <si>
    <r>
      <t>SMP-chrome</t>
    </r>
    <r>
      <rPr>
        <sz val="11"/>
        <color theme="1"/>
        <rFont val="ＭＳ Ｐゴシック"/>
        <family val="3"/>
        <charset val="128"/>
      </rPr>
      <t>が</t>
    </r>
    <r>
      <rPr>
        <sz val="11"/>
        <color theme="1"/>
        <rFont val="Arial"/>
        <family val="2"/>
        <charset val="128"/>
      </rPr>
      <t xml:space="preserve">
</t>
    </r>
    <r>
      <rPr>
        <sz val="11"/>
        <color theme="1"/>
        <rFont val="ＭＳ Ｐゴシック"/>
        <family val="3"/>
        <charset val="128"/>
      </rPr>
      <t>利用不可能な場合は、</t>
    </r>
    <phoneticPr fontId="1"/>
  </si>
  <si>
    <t>資料に明示されていること</t>
    <rPh sb="0" eb="2">
      <t>シリョウ</t>
    </rPh>
    <rPh sb="3" eb="5">
      <t>メイジ</t>
    </rPh>
    <phoneticPr fontId="1"/>
  </si>
  <si>
    <t>プロジェクト追加した状態で、</t>
    <rPh sb="6" eb="8">
      <t>ツイカ</t>
    </rPh>
    <rPh sb="10" eb="12">
      <t>ジョウタイ</t>
    </rPh>
    <phoneticPr fontId="1"/>
  </si>
  <si>
    <t>ブラウザバックすると</t>
    <phoneticPr fontId="1"/>
  </si>
  <si>
    <t>エラー画面に遷移すること</t>
    <rPh sb="3" eb="5">
      <t>ガメン</t>
    </rPh>
    <rPh sb="6" eb="8">
      <t>センイ</t>
    </rPh>
    <phoneticPr fontId="1"/>
  </si>
  <si>
    <t>プロジェクト作成画面に戻ってしまうと困る</t>
    <rPh sb="6" eb="8">
      <t>サクセイ</t>
    </rPh>
    <rPh sb="8" eb="10">
      <t>ガメン</t>
    </rPh>
    <rPh sb="11" eb="12">
      <t>モド</t>
    </rPh>
    <rPh sb="18" eb="19">
      <t>コマ</t>
    </rPh>
    <phoneticPr fontId="1"/>
  </si>
  <si>
    <t>意地悪テスト</t>
    <rPh sb="0" eb="3">
      <t>イジワル</t>
    </rPh>
    <phoneticPr fontId="1"/>
  </si>
  <si>
    <t>プロジェクト追加ボタンを連打した際に、プロジェクトが複数生成されないこと</t>
    <rPh sb="6" eb="8">
      <t>ツイカ</t>
    </rPh>
    <rPh sb="12" eb="14">
      <t>レンダ</t>
    </rPh>
    <rPh sb="16" eb="17">
      <t>サイ</t>
    </rPh>
    <rPh sb="26" eb="28">
      <t>フクスウ</t>
    </rPh>
    <rPh sb="28" eb="30">
      <t>セイセイ</t>
    </rPh>
    <phoneticPr fontId="1"/>
  </si>
  <si>
    <t>連打すると</t>
    <rPh sb="0" eb="2">
      <t>レンダ</t>
    </rPh>
    <phoneticPr fontId="1"/>
  </si>
  <si>
    <t>プロジェクトが一つしかできていないこと</t>
    <rPh sb="7" eb="8">
      <t>ヒト</t>
    </rPh>
    <phoneticPr fontId="1"/>
  </si>
  <si>
    <t>必須項目が入力された前提で</t>
    <rPh sb="0" eb="2">
      <t>ヒッス</t>
    </rPh>
    <rPh sb="2" eb="4">
      <t>コウモク</t>
    </rPh>
    <rPh sb="5" eb="7">
      <t>ニュウリョク</t>
    </rPh>
    <rPh sb="10" eb="12">
      <t>ゼンテイ</t>
    </rPh>
    <phoneticPr fontId="1"/>
  </si>
  <si>
    <t>連打へのケア</t>
    <rPh sb="0" eb="2">
      <t>レンダ</t>
    </rPh>
    <phoneticPr fontId="1"/>
  </si>
  <si>
    <t>重複</t>
    <rPh sb="0" eb="2">
      <t>チョウフク</t>
    </rPh>
    <phoneticPr fontId="1"/>
  </si>
  <si>
    <t>連打する/
複数生成されな/
ユーザーエラー防止</t>
    <rPh sb="0" eb="2">
      <t>レンダ</t>
    </rPh>
    <rPh sb="6" eb="8">
      <t>フクスウ</t>
    </rPh>
    <rPh sb="8" eb="10">
      <t>セイセイ</t>
    </rPh>
    <rPh sb="22" eb="24">
      <t>ボウシ</t>
    </rPh>
    <phoneticPr fontId="1"/>
  </si>
  <si>
    <t xml:space="preserve">プロジェクト追加に必要な条件を満たした時のみ、プロジェクト追加されるか
</t>
    <rPh sb="6" eb="8">
      <t>ツイカ</t>
    </rPh>
    <rPh sb="9" eb="11">
      <t>ヒツヨウ</t>
    </rPh>
    <rPh sb="12" eb="14">
      <t>ジョウケン</t>
    </rPh>
    <rPh sb="15" eb="16">
      <t>ミ</t>
    </rPh>
    <rPh sb="19" eb="20">
      <t>トキ</t>
    </rPh>
    <rPh sb="29" eb="31">
      <t>ツイカ</t>
    </rPh>
    <phoneticPr fontId="1"/>
  </si>
  <si>
    <t>権限制御</t>
    <rPh sb="0" eb="2">
      <t>ケンゲン</t>
    </rPh>
    <rPh sb="2" eb="4">
      <t>セイギョ</t>
    </rPh>
    <phoneticPr fontId="1"/>
  </si>
  <si>
    <t>入力項目のバリーデーション</t>
    <rPh sb="0" eb="2">
      <t>ニュウリョク</t>
    </rPh>
    <rPh sb="2" eb="4">
      <t>コウモク</t>
    </rPh>
    <phoneticPr fontId="1"/>
  </si>
  <si>
    <t>テスト要求</t>
    <rPh sb="3" eb="5">
      <t>ヨウキュウ</t>
    </rPh>
    <phoneticPr fontId="1"/>
  </si>
  <si>
    <t>ブラウザ種別</t>
    <rPh sb="4" eb="6">
      <t>シュベツ</t>
    </rPh>
    <phoneticPr fontId="1"/>
  </si>
  <si>
    <t>プロジェクト追加する機能（ひいては各コンポーネント）</t>
    <rPh sb="6" eb="8">
      <t>ツイカ</t>
    </rPh>
    <rPh sb="10" eb="12">
      <t>キノウ</t>
    </rPh>
    <rPh sb="17" eb="18">
      <t>カク</t>
    </rPh>
    <phoneticPr fontId="1"/>
  </si>
  <si>
    <r>
      <t>TETTAN</t>
    </r>
    <r>
      <rPr>
        <sz val="11"/>
        <color theme="1"/>
        <rFont val="ＭＳ Ｐゴシック"/>
        <family val="3"/>
        <charset val="128"/>
      </rPr>
      <t>のテスト要求一覧（リスト形式）参照</t>
    </r>
    <rPh sb="10" eb="12">
      <t>ヨウキュウ</t>
    </rPh>
    <rPh sb="12" eb="14">
      <t>イチラン</t>
    </rPh>
    <rPh sb="18" eb="20">
      <t>ケイシキ</t>
    </rPh>
    <rPh sb="21" eb="23">
      <t>サンショウ</t>
    </rPh>
    <phoneticPr fontId="1"/>
  </si>
  <si>
    <t xml:space="preserve">「プロジェクト追加する」機能
</t>
    <rPh sb="7" eb="9">
      <t>ツイカ</t>
    </rPh>
    <rPh sb="12" eb="14">
      <t>キノウ</t>
    </rPh>
    <phoneticPr fontId="1"/>
  </si>
  <si>
    <t>ブラウザ種別
操作
期待結果</t>
    <rPh sb="4" eb="6">
      <t>シュベツ</t>
    </rPh>
    <rPh sb="7" eb="9">
      <t>ソウサ</t>
    </rPh>
    <rPh sb="10" eb="12">
      <t>キタイ</t>
    </rPh>
    <rPh sb="12" eb="14">
      <t>ケッカ</t>
    </rPh>
    <phoneticPr fontId="1"/>
  </si>
  <si>
    <t>用語</t>
    <rPh sb="0" eb="2">
      <t>ヨウゴ</t>
    </rPh>
    <phoneticPr fontId="1"/>
  </si>
  <si>
    <t>非機能要求</t>
    <rPh sb="0" eb="1">
      <t>ヒ</t>
    </rPh>
    <rPh sb="1" eb="3">
      <t>キノウ</t>
    </rPh>
    <rPh sb="3" eb="5">
      <t>ヨウキュウ</t>
    </rPh>
    <phoneticPr fontId="1"/>
  </si>
  <si>
    <t>対象を詳細化</t>
    <rPh sb="0" eb="2">
      <t>タイショウ</t>
    </rPh>
    <rPh sb="3" eb="5">
      <t>ショウサイ</t>
    </rPh>
    <rPh sb="5" eb="6">
      <t>カ</t>
    </rPh>
    <phoneticPr fontId="1"/>
  </si>
  <si>
    <t>マネジメント的要求</t>
    <rPh sb="6" eb="7">
      <t>テキ</t>
    </rPh>
    <rPh sb="7" eb="9">
      <t>ヨウキュウ</t>
    </rPh>
    <phoneticPr fontId="1"/>
  </si>
  <si>
    <t>機能要求</t>
    <rPh sb="0" eb="2">
      <t>キノウ</t>
    </rPh>
    <rPh sb="2" eb="4">
      <t>ヨウキュウ</t>
    </rPh>
    <phoneticPr fontId="1"/>
  </si>
  <si>
    <t>テストケース関連</t>
    <rPh sb="6" eb="8">
      <t>カンレン</t>
    </rPh>
    <phoneticPr fontId="1"/>
  </si>
  <si>
    <t>（テストケース関連）</t>
    <phoneticPr fontId="1"/>
  </si>
  <si>
    <t>用語をピン止め</t>
    <rPh sb="0" eb="2">
      <t>ヨウゴ</t>
    </rPh>
    <rPh sb="5" eb="6">
      <t>ド</t>
    </rPh>
    <phoneticPr fontId="1"/>
  </si>
  <si>
    <t>機能性・使用性・</t>
    <rPh sb="0" eb="2">
      <t>キノウ</t>
    </rPh>
    <rPh sb="2" eb="3">
      <t>セイ</t>
    </rPh>
    <rPh sb="4" eb="6">
      <t>シヨウ</t>
    </rPh>
    <rPh sb="6" eb="7">
      <t>セイ</t>
    </rPh>
    <phoneticPr fontId="1"/>
  </si>
  <si>
    <t>フェーズ</t>
    <phoneticPr fontId="1"/>
  </si>
  <si>
    <t>先行フェーズ</t>
    <rPh sb="0" eb="2">
      <t>センコウ</t>
    </rPh>
    <phoneticPr fontId="1"/>
  </si>
  <si>
    <t>先行フェーズの目的</t>
    <rPh sb="0" eb="2">
      <t>センコウ</t>
    </rPh>
    <rPh sb="7" eb="9">
      <t>モクテキ</t>
    </rPh>
    <phoneticPr fontId="1"/>
  </si>
  <si>
    <t>コンテンツ</t>
    <phoneticPr fontId="1"/>
  </si>
  <si>
    <t>機能テストを通して、使い勝手と改善要望をヒアリング</t>
    <rPh sb="0" eb="2">
      <t>キノウ</t>
    </rPh>
    <rPh sb="6" eb="7">
      <t>トオ</t>
    </rPh>
    <rPh sb="10" eb="11">
      <t>ツカ</t>
    </rPh>
    <rPh sb="12" eb="14">
      <t>ガッテ</t>
    </rPh>
    <rPh sb="15" eb="17">
      <t>カイゼン</t>
    </rPh>
    <rPh sb="17" eb="19">
      <t>ヨウボウ</t>
    </rPh>
    <phoneticPr fontId="1"/>
  </si>
  <si>
    <t>各機能</t>
    <rPh sb="0" eb="1">
      <t>カク</t>
    </rPh>
    <rPh sb="1" eb="3">
      <t>キノウ</t>
    </rPh>
    <phoneticPr fontId="1"/>
  </si>
  <si>
    <t>検証フェーズ</t>
    <rPh sb="0" eb="2">
      <t>ケンショウ</t>
    </rPh>
    <phoneticPr fontId="1"/>
  </si>
  <si>
    <t>各機能</t>
    <rPh sb="0" eb="3">
      <t>カクキノウ</t>
    </rPh>
    <phoneticPr fontId="1"/>
  </si>
  <si>
    <t>各機能毎に設計する</t>
    <rPh sb="0" eb="1">
      <t>カク</t>
    </rPh>
    <rPh sb="1" eb="3">
      <t>キノウ</t>
    </rPh>
    <rPh sb="3" eb="4">
      <t>ゴト</t>
    </rPh>
    <rPh sb="5" eb="7">
      <t>セッケイ</t>
    </rPh>
    <phoneticPr fontId="1"/>
  </si>
  <si>
    <r>
      <t>GUI</t>
    </r>
    <r>
      <rPr>
        <sz val="11"/>
        <color theme="1"/>
        <rFont val="ＭＳ Ｐゴシック"/>
        <family val="3"/>
        <charset val="128"/>
      </rPr>
      <t>テスト</t>
    </r>
    <phoneticPr fontId="1"/>
  </si>
  <si>
    <t>ユーザーインターフェース</t>
    <phoneticPr fontId="1"/>
  </si>
  <si>
    <t>ナビゲーション</t>
    <phoneticPr fontId="1"/>
  </si>
  <si>
    <t>機能性</t>
    <phoneticPr fontId="1"/>
  </si>
  <si>
    <t>機能テストを通して、コンテンツの機能性・使用性を判定する</t>
    <rPh sb="0" eb="2">
      <t>キノウ</t>
    </rPh>
    <rPh sb="6" eb="7">
      <t>トオ</t>
    </rPh>
    <rPh sb="16" eb="19">
      <t>キノウセイ</t>
    </rPh>
    <rPh sb="20" eb="22">
      <t>シヨウ</t>
    </rPh>
    <rPh sb="22" eb="23">
      <t>セイ</t>
    </rPh>
    <rPh sb="24" eb="26">
      <t>ハンテイ</t>
    </rPh>
    <phoneticPr fontId="1"/>
  </si>
  <si>
    <t>機能テストを通して、ユーザーインターフェースの機能性・使用性を判定する</t>
    <rPh sb="0" eb="2">
      <t>キノウ</t>
    </rPh>
    <rPh sb="6" eb="7">
      <t>トオ</t>
    </rPh>
    <rPh sb="23" eb="26">
      <t>キノウセイ</t>
    </rPh>
    <rPh sb="27" eb="29">
      <t>シヨウ</t>
    </rPh>
    <rPh sb="29" eb="30">
      <t>セイ</t>
    </rPh>
    <rPh sb="31" eb="33">
      <t>ハンテイ</t>
    </rPh>
    <phoneticPr fontId="1"/>
  </si>
  <si>
    <t>テスト名</t>
    <rPh sb="3" eb="4">
      <t>メイ</t>
    </rPh>
    <phoneticPr fontId="1"/>
  </si>
  <si>
    <t>使用</t>
    <rPh sb="0" eb="2">
      <t>シヨウ</t>
    </rPh>
    <phoneticPr fontId="1"/>
  </si>
  <si>
    <t>テスト
レベル（参考）</t>
    <rPh sb="8" eb="10">
      <t>サンコウ</t>
    </rPh>
    <phoneticPr fontId="1"/>
  </si>
  <si>
    <t>妥当性確認フェーズ</t>
    <rPh sb="0" eb="3">
      <t>ダトウセイ</t>
    </rPh>
    <rPh sb="3" eb="5">
      <t>カクニン</t>
    </rPh>
    <phoneticPr fontId="1"/>
  </si>
  <si>
    <t>種別の選択肢</t>
    <rPh sb="0" eb="2">
      <t>シュベツ</t>
    </rPh>
    <rPh sb="3" eb="6">
      <t>センタクシ</t>
    </rPh>
    <phoneticPr fontId="1"/>
  </si>
  <si>
    <t>参照元</t>
    <rPh sb="0" eb="2">
      <t>サンショウ</t>
    </rPh>
    <rPh sb="2" eb="3">
      <t>モト</t>
    </rPh>
    <phoneticPr fontId="1"/>
  </si>
  <si>
    <t>機能単位</t>
    <rPh sb="0" eb="2">
      <t>キノウ</t>
    </rPh>
    <rPh sb="2" eb="4">
      <t>タンイ</t>
    </rPh>
    <phoneticPr fontId="1"/>
  </si>
  <si>
    <t>テスト条件・ふるまい</t>
    <rPh sb="3" eb="5">
      <t>ジョウケン</t>
    </rPh>
    <phoneticPr fontId="1"/>
  </si>
  <si>
    <t>略</t>
    <rPh sb="0" eb="1">
      <t>リャク</t>
    </rPh>
    <phoneticPr fontId="1"/>
  </si>
  <si>
    <r>
      <t>Web</t>
    </r>
    <r>
      <rPr>
        <sz val="11"/>
        <color theme="1"/>
        <rFont val="ＭＳ Ｐゴシック"/>
        <family val="3"/>
        <charset val="128"/>
      </rPr>
      <t>アプリケーションのコンテンツ（</t>
    </r>
    <r>
      <rPr>
        <b/>
        <sz val="11"/>
        <color theme="3"/>
        <rFont val="ＭＳ Ｐゴシック"/>
        <family val="3"/>
        <charset val="128"/>
      </rPr>
      <t>テキスト、画像、音声</t>
    </r>
    <r>
      <rPr>
        <sz val="11"/>
        <color theme="1"/>
        <rFont val="ＭＳ Ｐゴシック"/>
        <family val="3"/>
        <charset val="128"/>
      </rPr>
      <t>など）の誤りを検出する。データベースからコンテンツを動的に生成する場合、データベーステストも含む</t>
    </r>
  </si>
  <si>
    <t>画面単位</t>
    <rPh sb="0" eb="2">
      <t>ガメン</t>
    </rPh>
    <rPh sb="2" eb="4">
      <t>タンイ</t>
    </rPh>
    <phoneticPr fontId="1"/>
  </si>
  <si>
    <r>
      <rPr>
        <sz val="11"/>
        <color theme="1"/>
        <rFont val="ＭＳ Ｐゴシック"/>
        <family val="3"/>
        <charset val="128"/>
      </rPr>
      <t>テスト対象は</t>
    </r>
    <r>
      <rPr>
        <sz val="11"/>
        <color theme="1"/>
        <rFont val="Arial"/>
        <family val="2"/>
        <charset val="128"/>
      </rPr>
      <t>GUI</t>
    </r>
    <r>
      <rPr>
        <sz val="11"/>
        <color theme="1"/>
        <rFont val="ＭＳ Ｐゴシック"/>
        <family val="3"/>
        <charset val="128"/>
      </rPr>
      <t>テストに包含される</t>
    </r>
    <rPh sb="3" eb="5">
      <t>タイショウ</t>
    </rPh>
    <rPh sb="13" eb="15">
      <t>ホウガン</t>
    </rPh>
    <phoneticPr fontId="1"/>
  </si>
  <si>
    <t>結合</t>
    <phoneticPr fontId="1"/>
  </si>
  <si>
    <r>
      <t>Web</t>
    </r>
    <r>
      <rPr>
        <sz val="11"/>
        <color theme="1"/>
        <rFont val="ＭＳ Ｐゴシック"/>
        <family val="3"/>
        <charset val="128"/>
      </rPr>
      <t>ページ上の</t>
    </r>
    <r>
      <rPr>
        <b/>
        <sz val="11"/>
        <color theme="3"/>
        <rFont val="ＭＳ Ｐゴシック"/>
        <family val="3"/>
        <charset val="128"/>
      </rPr>
      <t>リンク、ボタン</t>
    </r>
    <r>
      <rPr>
        <sz val="11"/>
        <color theme="1"/>
        <rFont val="ＭＳ Ｐゴシック"/>
        <family val="3"/>
        <charset val="128"/>
      </rPr>
      <t>や、</t>
    </r>
    <r>
      <rPr>
        <b/>
        <sz val="11"/>
        <color theme="3"/>
        <rFont val="Arial"/>
        <family val="2"/>
      </rPr>
      <t>JavaScript,DynamicHTML,Adobe Flash</t>
    </r>
    <r>
      <rPr>
        <sz val="11"/>
        <color theme="1"/>
        <rFont val="ＭＳ Ｐゴシック"/>
        <family val="3"/>
        <charset val="128"/>
      </rPr>
      <t>などのスクリプトが正しく動作することを確認する。また、</t>
    </r>
    <r>
      <rPr>
        <sz val="11"/>
        <color theme="1"/>
        <rFont val="Arial"/>
        <family val="2"/>
        <charset val="128"/>
      </rPr>
      <t>Web</t>
    </r>
    <r>
      <rPr>
        <sz val="11"/>
        <color theme="1"/>
        <rFont val="ＭＳ Ｐゴシック"/>
        <family val="3"/>
        <charset val="128"/>
      </rPr>
      <t>システムの使いやすさを評価するユーザビリティテストも含まれる。</t>
    </r>
    <rPh sb="6" eb="7">
      <t>ジョウ</t>
    </rPh>
    <rPh sb="60" eb="61">
      <t>タダ</t>
    </rPh>
    <rPh sb="63" eb="65">
      <t>ドウサ</t>
    </rPh>
    <rPh sb="70" eb="72">
      <t>カクニン</t>
    </rPh>
    <rPh sb="86" eb="87">
      <t>ツカ</t>
    </rPh>
    <rPh sb="92" eb="94">
      <t>ヒョウカ</t>
    </rPh>
    <rPh sb="107" eb="108">
      <t>フク</t>
    </rPh>
    <phoneticPr fontId="1"/>
  </si>
  <si>
    <r>
      <t>Web</t>
    </r>
    <r>
      <rPr>
        <sz val="11"/>
        <color theme="1"/>
        <rFont val="ＭＳ Ｐゴシック"/>
        <family val="3"/>
        <charset val="128"/>
      </rPr>
      <t>ページ間を</t>
    </r>
    <r>
      <rPr>
        <b/>
        <sz val="11"/>
        <color theme="3"/>
        <rFont val="ＭＳ Ｐゴシック"/>
        <family val="3"/>
        <charset val="128"/>
      </rPr>
      <t>遷移パス</t>
    </r>
    <r>
      <rPr>
        <sz val="11"/>
        <color theme="1"/>
        <rFont val="ＭＳ Ｐゴシック"/>
        <family val="3"/>
        <charset val="128"/>
      </rPr>
      <t>の正しさを確認すると共に、</t>
    </r>
    <r>
      <rPr>
        <sz val="11"/>
        <color theme="1"/>
        <rFont val="Arial"/>
        <family val="2"/>
        <charset val="128"/>
      </rPr>
      <t>Web</t>
    </r>
    <r>
      <rPr>
        <sz val="11"/>
        <color theme="1"/>
        <rFont val="ＭＳ Ｐゴシック"/>
        <family val="3"/>
        <charset val="128"/>
      </rPr>
      <t>ページの</t>
    </r>
    <r>
      <rPr>
        <b/>
        <sz val="11"/>
        <color theme="3"/>
        <rFont val="ＭＳ Ｐゴシック"/>
        <family val="3"/>
        <charset val="128"/>
      </rPr>
      <t>階層構造</t>
    </r>
    <r>
      <rPr>
        <sz val="11"/>
        <color theme="1"/>
        <rFont val="ＭＳ Ｐゴシック"/>
        <family val="3"/>
        <charset val="128"/>
      </rPr>
      <t>の適切さ、</t>
    </r>
    <r>
      <rPr>
        <b/>
        <sz val="11"/>
        <color theme="3"/>
        <rFont val="ＭＳ Ｐゴシック"/>
        <family val="3"/>
        <charset val="128"/>
      </rPr>
      <t>目的のページへの到達のしやすさ</t>
    </r>
    <r>
      <rPr>
        <sz val="11"/>
        <color theme="1"/>
        <rFont val="ＭＳ Ｐゴシック"/>
        <family val="3"/>
        <charset val="128"/>
      </rPr>
      <t>、</t>
    </r>
    <r>
      <rPr>
        <b/>
        <sz val="11"/>
        <color theme="3"/>
        <rFont val="ＭＳ Ｐゴシック"/>
        <family val="3"/>
        <charset val="128"/>
      </rPr>
      <t>前ページや初期ページへ戻る仕組み</t>
    </r>
    <r>
      <rPr>
        <sz val="11"/>
        <color theme="1"/>
        <rFont val="ＭＳ Ｐゴシック"/>
        <family val="3"/>
        <charset val="128"/>
      </rPr>
      <t>などを確認する</t>
    </r>
    <rPh sb="6" eb="7">
      <t>カン</t>
    </rPh>
    <rPh sb="8" eb="10">
      <t>センイ</t>
    </rPh>
    <rPh sb="13" eb="14">
      <t>タダ</t>
    </rPh>
    <rPh sb="17" eb="19">
      <t>カクニン</t>
    </rPh>
    <rPh sb="22" eb="23">
      <t>トモ</t>
    </rPh>
    <rPh sb="32" eb="34">
      <t>カイソウ</t>
    </rPh>
    <rPh sb="34" eb="36">
      <t>コウゾウ</t>
    </rPh>
    <rPh sb="37" eb="39">
      <t>テキセツ</t>
    </rPh>
    <rPh sb="41" eb="43">
      <t>モクテキ</t>
    </rPh>
    <rPh sb="49" eb="51">
      <t>トウタツ</t>
    </rPh>
    <rPh sb="57" eb="58">
      <t>マエ</t>
    </rPh>
    <rPh sb="62" eb="64">
      <t>ショキ</t>
    </rPh>
    <rPh sb="68" eb="69">
      <t>モド</t>
    </rPh>
    <rPh sb="70" eb="72">
      <t>シク</t>
    </rPh>
    <rPh sb="76" eb="78">
      <t>カクニン</t>
    </rPh>
    <phoneticPr fontId="1"/>
  </si>
  <si>
    <r>
      <t>Web</t>
    </r>
    <r>
      <rPr>
        <sz val="11"/>
        <color theme="1"/>
        <rFont val="ＭＳ Ｐゴシック"/>
        <family val="3"/>
        <charset val="128"/>
      </rPr>
      <t>システムの</t>
    </r>
    <r>
      <rPr>
        <b/>
        <sz val="11"/>
        <color theme="3"/>
        <rFont val="ＭＳ Ｐゴシック"/>
        <family val="3"/>
        <charset val="128"/>
      </rPr>
      <t>機能コンポーネント</t>
    </r>
    <r>
      <rPr>
        <sz val="11"/>
        <color theme="1"/>
        <rFont val="ＭＳ Ｐゴシック"/>
        <family val="3"/>
        <charset val="128"/>
      </rPr>
      <t>に対するテストを行う。</t>
    </r>
    <r>
      <rPr>
        <b/>
        <sz val="11"/>
        <color theme="3"/>
        <rFont val="Arial"/>
        <family val="2"/>
        <charset val="128"/>
      </rPr>
      <t>Web</t>
    </r>
    <r>
      <rPr>
        <b/>
        <sz val="11"/>
        <color theme="3"/>
        <rFont val="ＭＳ Ｐゴシック"/>
        <family val="3"/>
        <charset val="128"/>
      </rPr>
      <t>ページ上のフォームにデータを入力した後に、ボタン押下などのアクションを実行した結果を確認</t>
    </r>
    <r>
      <rPr>
        <sz val="11"/>
        <color theme="1"/>
        <rFont val="ＭＳ Ｐゴシック"/>
        <family val="3"/>
        <charset val="128"/>
      </rPr>
      <t>することが多い</t>
    </r>
    <rPh sb="8" eb="10">
      <t>キノウ</t>
    </rPh>
    <rPh sb="18" eb="19">
      <t>タイ</t>
    </rPh>
    <rPh sb="25" eb="26">
      <t>オコナ</t>
    </rPh>
    <rPh sb="73" eb="75">
      <t>カクニン</t>
    </rPh>
    <rPh sb="80" eb="81">
      <t>オオ</t>
    </rPh>
    <phoneticPr fontId="1"/>
  </si>
  <si>
    <t>機能単位</t>
    <phoneticPr fontId="1"/>
  </si>
  <si>
    <t>必須項目のチェック</t>
    <rPh sb="0" eb="2">
      <t>ヒッス</t>
    </rPh>
    <rPh sb="2" eb="4">
      <t>コウモク</t>
    </rPh>
    <phoneticPr fontId="1"/>
  </si>
  <si>
    <r>
      <t>OS</t>
    </r>
    <r>
      <rPr>
        <sz val="11"/>
        <color theme="1"/>
        <rFont val="ＭＳ Ｐゴシック"/>
        <family val="3"/>
        <charset val="128"/>
      </rPr>
      <t>、ブラウザ、ハードウェア、通信プロトコルなどの組み合わせを考慮し、</t>
    </r>
    <r>
      <rPr>
        <b/>
        <sz val="11"/>
        <color theme="3"/>
        <rFont val="ＭＳ Ｐゴシック"/>
        <family val="3"/>
        <charset val="128"/>
      </rPr>
      <t>存在しうる構成</t>
    </r>
    <r>
      <rPr>
        <sz val="11"/>
        <color theme="1"/>
        <rFont val="ＭＳ Ｐゴシック"/>
        <family val="3"/>
        <charset val="128"/>
      </rPr>
      <t>によるテストを行う</t>
    </r>
    <rPh sb="15" eb="17">
      <t>ツウシン</t>
    </rPh>
    <rPh sb="25" eb="26">
      <t>ク</t>
    </rPh>
    <rPh sb="27" eb="28">
      <t>ア</t>
    </rPh>
    <rPh sb="31" eb="33">
      <t>コウリョ</t>
    </rPh>
    <rPh sb="35" eb="37">
      <t>ソンザイ</t>
    </rPh>
    <rPh sb="40" eb="42">
      <t>コウセイ</t>
    </rPh>
    <rPh sb="49" eb="50">
      <t>オコナ</t>
    </rPh>
    <phoneticPr fontId="1"/>
  </si>
  <si>
    <t>実施しない</t>
    <rPh sb="0" eb="2">
      <t>ジッシ</t>
    </rPh>
    <phoneticPr fontId="1"/>
  </si>
  <si>
    <r>
      <t>各ボタンなどが動作することを確認するだけではなく、GUIのウインドウ間の遷移を状態遷移図に表現し、遷移パスを</t>
    </r>
    <r>
      <rPr>
        <b/>
        <sz val="11"/>
        <color rgb="FF0070C0"/>
        <rFont val="ＭＳ Ｐゴシック"/>
        <family val="3"/>
        <charset val="128"/>
      </rPr>
      <t>網羅</t>
    </r>
    <r>
      <rPr>
        <sz val="11"/>
        <color theme="1"/>
        <rFont val="ＭＳ Ｐゴシック"/>
        <family val="3"/>
        <charset val="128"/>
      </rPr>
      <t>するようにテスト設計する</t>
    </r>
  </si>
  <si>
    <t>画面・横断</t>
    <rPh sb="0" eb="2">
      <t>ガメン</t>
    </rPh>
    <rPh sb="3" eb="5">
      <t>オウダン</t>
    </rPh>
    <phoneticPr fontId="1"/>
  </si>
  <si>
    <t>対象：コンテンツ・ユーザーインターフェース、ナビゲーションを含む
目的：動作することの確認</t>
    <rPh sb="0" eb="2">
      <t>タイショウ</t>
    </rPh>
    <rPh sb="30" eb="31">
      <t>フク</t>
    </rPh>
    <rPh sb="33" eb="35">
      <t>モクテキ</t>
    </rPh>
    <rPh sb="36" eb="38">
      <t>ドウサ</t>
    </rPh>
    <rPh sb="43" eb="45">
      <t>カクニン</t>
    </rPh>
    <phoneticPr fontId="1"/>
  </si>
  <si>
    <t>勝手に定義。複数名での操作</t>
    <rPh sb="0" eb="2">
      <t>カッテ</t>
    </rPh>
    <rPh sb="3" eb="5">
      <t>テイギ</t>
    </rPh>
    <rPh sb="6" eb="8">
      <t>フクスウ</t>
    </rPh>
    <rPh sb="8" eb="9">
      <t>メイ</t>
    </rPh>
    <rPh sb="11" eb="13">
      <t>ソウサ</t>
    </rPh>
    <phoneticPr fontId="1"/>
  </si>
  <si>
    <t>振る舞い/狙うバグ</t>
    <rPh sb="0" eb="1">
      <t>フ</t>
    </rPh>
    <rPh sb="2" eb="3">
      <t>マ</t>
    </rPh>
    <phoneticPr fontId="1"/>
  </si>
  <si>
    <t>性能効率性テスト</t>
    <rPh sb="0" eb="2">
      <t>セイノウ</t>
    </rPh>
    <rPh sb="2" eb="4">
      <t>コウリツ</t>
    </rPh>
    <rPh sb="4" eb="5">
      <t>セイ</t>
    </rPh>
    <phoneticPr fontId="1"/>
  </si>
  <si>
    <t>勝手に定義。応答性</t>
    <rPh sb="0" eb="2">
      <t>カッテ</t>
    </rPh>
    <rPh sb="3" eb="5">
      <t>テイギ</t>
    </rPh>
    <rPh sb="6" eb="8">
      <t>オウトウ</t>
    </rPh>
    <rPh sb="8" eb="9">
      <t>セイ</t>
    </rPh>
    <phoneticPr fontId="1"/>
  </si>
  <si>
    <t>異常系テスト</t>
    <rPh sb="0" eb="2">
      <t>イジョウ</t>
    </rPh>
    <rPh sb="2" eb="3">
      <t>ケイ</t>
    </rPh>
    <phoneticPr fontId="1"/>
  </si>
  <si>
    <t>バグ狙い</t>
    <rPh sb="2" eb="3">
      <t>ネラ</t>
    </rPh>
    <phoneticPr fontId="1"/>
  </si>
  <si>
    <t>確認内容</t>
    <rPh sb="0" eb="2">
      <t>カクニン</t>
    </rPh>
    <rPh sb="2" eb="4">
      <t>ナイヨウ</t>
    </rPh>
    <phoneticPr fontId="1"/>
  </si>
  <si>
    <r>
      <t>機能テストを通して、</t>
    </r>
    <r>
      <rPr>
        <sz val="11"/>
        <color theme="4"/>
        <rFont val="ＭＳ Ｐゴシック"/>
        <family val="3"/>
        <charset val="128"/>
      </rPr>
      <t>目的に叶っているか</t>
    </r>
    <r>
      <rPr>
        <sz val="11"/>
        <color theme="1"/>
        <rFont val="ＭＳ Ｐゴシック"/>
        <family val="3"/>
        <charset val="128"/>
      </rPr>
      <t>をヒアリング</t>
    </r>
  </si>
  <si>
    <t>構成スモークテスト</t>
    <rPh sb="0" eb="2">
      <t>コウセイ</t>
    </rPh>
    <phoneticPr fontId="1"/>
  </si>
  <si>
    <t>Firefox・Chromeそれぞれで、各コントロールにつき、それぞれ１つだけの表示・操作確認</t>
    <phoneticPr fontId="1"/>
  </si>
  <si>
    <t>性能スモークテスト</t>
    <rPh sb="0" eb="2">
      <t>セイノウ</t>
    </rPh>
    <phoneticPr fontId="1"/>
  </si>
  <si>
    <t xml:space="preserve">(B2,C)→(B2,B1)
</t>
    <phoneticPr fontId="1"/>
  </si>
  <si>
    <t>妥当性確認</t>
    <rPh sb="0" eb="3">
      <t>ダトウセイ</t>
    </rPh>
    <rPh sb="3" eb="5">
      <t>カクニン</t>
    </rPh>
    <phoneticPr fontId="1"/>
  </si>
  <si>
    <t>要件確定済み</t>
    <rPh sb="0" eb="2">
      <t>ヨウケン</t>
    </rPh>
    <rPh sb="2" eb="4">
      <t>カクテイ</t>
    </rPh>
    <rPh sb="4" eb="5">
      <t>ズ</t>
    </rPh>
    <phoneticPr fontId="1"/>
  </si>
  <si>
    <t>テスト実施</t>
    <rPh sb="3" eb="5">
      <t>ジッシ</t>
    </rPh>
    <phoneticPr fontId="1"/>
  </si>
  <si>
    <t>スコープ外</t>
    <rPh sb="4" eb="5">
      <t>ガイ</t>
    </rPh>
    <phoneticPr fontId="1"/>
  </si>
  <si>
    <t>※要求・要件外のものが実装されているケースについては考慮していない</t>
    <rPh sb="1" eb="3">
      <t>ヨウキュウ</t>
    </rPh>
    <rPh sb="4" eb="6">
      <t>ヨウケン</t>
    </rPh>
    <rPh sb="6" eb="7">
      <t>ガイ</t>
    </rPh>
    <rPh sb="11" eb="13">
      <t>ジッソウ</t>
    </rPh>
    <rPh sb="26" eb="28">
      <t>コウリョ</t>
    </rPh>
    <phoneticPr fontId="1"/>
  </si>
  <si>
    <t>ステークホルダー</t>
    <phoneticPr fontId="1"/>
  </si>
  <si>
    <t>〇</t>
    <phoneticPr fontId="1"/>
  </si>
  <si>
    <t>△</t>
    <phoneticPr fontId="1"/>
  </si>
  <si>
    <t>対策なし</t>
    <rPh sb="0" eb="2">
      <t>タイサク</t>
    </rPh>
    <phoneticPr fontId="1"/>
  </si>
  <si>
    <t>製品品質</t>
    <rPh sb="0" eb="2">
      <t>セイヒン</t>
    </rPh>
    <rPh sb="2" eb="4">
      <t>ヒンシツ</t>
    </rPh>
    <phoneticPr fontId="1"/>
  </si>
  <si>
    <t>利用品質</t>
    <rPh sb="0" eb="2">
      <t>リヨウ</t>
    </rPh>
    <rPh sb="2" eb="4">
      <t>ヒンシツ</t>
    </rPh>
    <phoneticPr fontId="1"/>
  </si>
  <si>
    <t>要求図</t>
  </si>
  <si>
    <t>要求図
テスト要求分析</t>
    <rPh sb="0" eb="2">
      <t>ヨウキュウ</t>
    </rPh>
    <rPh sb="2" eb="3">
      <t>ズ</t>
    </rPh>
    <rPh sb="7" eb="9">
      <t>ヨウキュウ</t>
    </rPh>
    <rPh sb="9" eb="11">
      <t>ブンセキ</t>
    </rPh>
    <phoneticPr fontId="1"/>
  </si>
  <si>
    <t>要求図</t>
    <phoneticPr fontId="1"/>
  </si>
  <si>
    <t>ヒアリング
マインドマップ</t>
    <phoneticPr fontId="1"/>
  </si>
  <si>
    <t>要求の発生源</t>
    <rPh sb="0" eb="2">
      <t>ヨウキュウ</t>
    </rPh>
    <rPh sb="3" eb="6">
      <t>ハッセイゲン</t>
    </rPh>
    <phoneticPr fontId="1"/>
  </si>
  <si>
    <t>×</t>
    <phoneticPr fontId="1"/>
  </si>
  <si>
    <t>製品チーム活動・スコープ</t>
    <rPh sb="0" eb="2">
      <t>セイヒン</t>
    </rPh>
    <rPh sb="5" eb="7">
      <t>カツドウ</t>
    </rPh>
    <phoneticPr fontId="1"/>
  </si>
  <si>
    <t>備考</t>
    <phoneticPr fontId="1"/>
  </si>
  <si>
    <t>〇（1次利用者）</t>
    <rPh sb="3" eb="4">
      <t>ジ</t>
    </rPh>
    <rPh sb="4" eb="7">
      <t>リヨウシャ</t>
    </rPh>
    <phoneticPr fontId="1"/>
  </si>
  <si>
    <t>各要求の発生源から、製品・利用品質への要求が発生すると想定</t>
    <rPh sb="0" eb="1">
      <t>カク</t>
    </rPh>
    <rPh sb="1" eb="3">
      <t>ヨウキュウ</t>
    </rPh>
    <rPh sb="4" eb="7">
      <t>ハッセイゲン</t>
    </rPh>
    <rPh sb="10" eb="12">
      <t>セイヒン</t>
    </rPh>
    <rPh sb="13" eb="15">
      <t>リヨウ</t>
    </rPh>
    <rPh sb="15" eb="17">
      <t>ヒンシツ</t>
    </rPh>
    <rPh sb="19" eb="21">
      <t>ヨウキュウ</t>
    </rPh>
    <rPh sb="22" eb="24">
      <t>ハッセイ</t>
    </rPh>
    <rPh sb="27" eb="29">
      <t>ソウテイ</t>
    </rPh>
    <phoneticPr fontId="1"/>
  </si>
  <si>
    <t>念のためSMPでの扱いの確認</t>
    <phoneticPr fontId="1"/>
  </si>
  <si>
    <t>「当たり前すぎて明示されない要件」漏れ</t>
    <rPh sb="1" eb="2">
      <t>ア</t>
    </rPh>
    <rPh sb="4" eb="5">
      <t>マエ</t>
    </rPh>
    <rPh sb="8" eb="10">
      <t>メイジ</t>
    </rPh>
    <rPh sb="14" eb="16">
      <t>ヨウケン</t>
    </rPh>
    <rPh sb="17" eb="18">
      <t>モ</t>
    </rPh>
    <phoneticPr fontId="1"/>
  </si>
  <si>
    <t>企画とテスト要求のトレーサビリティを考える。今回は対象外とする。</t>
    <rPh sb="6" eb="8">
      <t>ヨウキュウ</t>
    </rPh>
    <rPh sb="18" eb="19">
      <t>カンガ</t>
    </rPh>
    <rPh sb="22" eb="24">
      <t>コンカイ</t>
    </rPh>
    <rPh sb="25" eb="28">
      <t>タイショウガイ</t>
    </rPh>
    <phoneticPr fontId="1"/>
  </si>
  <si>
    <t>妥当性確認
テスト実施</t>
    <rPh sb="9" eb="11">
      <t>ジッシ</t>
    </rPh>
    <phoneticPr fontId="1"/>
  </si>
  <si>
    <t>マインドマップ</t>
    <phoneticPr fontId="1"/>
  </si>
  <si>
    <t>No3は実際に触ってもらうなども挙げられる</t>
    <rPh sb="4" eb="6">
      <t>ジッサイ</t>
    </rPh>
    <rPh sb="7" eb="8">
      <t>サワ</t>
    </rPh>
    <rPh sb="16" eb="17">
      <t>ア</t>
    </rPh>
    <phoneticPr fontId="1"/>
  </si>
  <si>
    <r>
      <rPr>
        <sz val="11"/>
        <rFont val="ＭＳ Ｐゴシック"/>
        <family val="3"/>
        <charset val="128"/>
      </rPr>
      <t>要求図
テスト要求分析</t>
    </r>
    <r>
      <rPr>
        <sz val="11"/>
        <color theme="1"/>
        <rFont val="ＭＳ Ｐゴシック"/>
        <family val="3"/>
        <charset val="128"/>
      </rPr>
      <t xml:space="preserve">
</t>
    </r>
    <r>
      <rPr>
        <sz val="11"/>
        <color rgb="FFFF0000"/>
        <rFont val="ＭＳ Ｐゴシック"/>
        <family val="3"/>
        <charset val="128"/>
      </rPr>
      <t>参照モデルレビュー</t>
    </r>
    <rPh sb="12" eb="14">
      <t>サンショウ</t>
    </rPh>
    <phoneticPr fontId="1"/>
  </si>
  <si>
    <t>製品チームから参照モデルを提供する</t>
    <rPh sb="0" eb="2">
      <t>セイヒン</t>
    </rPh>
    <rPh sb="7" eb="9">
      <t>サンショウ</t>
    </rPh>
    <rPh sb="13" eb="15">
      <t>テイキョウ</t>
    </rPh>
    <phoneticPr fontId="1"/>
  </si>
  <si>
    <r>
      <t>目次</t>
    </r>
    <r>
      <rPr>
        <sz val="11"/>
        <color theme="1"/>
        <rFont val="Arial"/>
        <family val="2"/>
        <charset val="128"/>
      </rPr>
      <t xml:space="preserve"> </t>
    </r>
    <r>
      <rPr>
        <sz val="11"/>
        <color theme="1"/>
        <rFont val="ＭＳ Ｐゴシック"/>
        <family val="3"/>
        <charset val="128"/>
      </rPr>
      <t>・節・章</t>
    </r>
    <rPh sb="4" eb="5">
      <t>セツ</t>
    </rPh>
    <rPh sb="6" eb="7">
      <t>ショウ</t>
    </rPh>
    <phoneticPr fontId="1"/>
  </si>
  <si>
    <r>
      <t>1</t>
    </r>
    <r>
      <rPr>
        <sz val="11"/>
        <color theme="1"/>
        <rFont val="ＭＳ Ｐゴシック"/>
        <family val="3"/>
        <charset val="128"/>
      </rPr>
      <t>章</t>
    </r>
    <rPh sb="1" eb="2">
      <t>ショウ</t>
    </rPh>
    <phoneticPr fontId="1"/>
  </si>
  <si>
    <r>
      <t>2</t>
    </r>
    <r>
      <rPr>
        <sz val="11"/>
        <color theme="1"/>
        <rFont val="ＭＳ Ｐゴシック"/>
        <family val="3"/>
        <charset val="128"/>
      </rPr>
      <t>章</t>
    </r>
    <rPh sb="1" eb="2">
      <t>ショウ</t>
    </rPh>
    <phoneticPr fontId="1"/>
  </si>
  <si>
    <r>
      <t>3</t>
    </r>
    <r>
      <rPr>
        <sz val="11"/>
        <color theme="1"/>
        <rFont val="ＭＳ Ｐゴシック"/>
        <family val="3"/>
        <charset val="128"/>
      </rPr>
      <t>章</t>
    </r>
    <rPh sb="1" eb="2">
      <t>ショウ</t>
    </rPh>
    <phoneticPr fontId="1"/>
  </si>
  <si>
    <r>
      <t>4</t>
    </r>
    <r>
      <rPr>
        <sz val="11"/>
        <color theme="1"/>
        <rFont val="ＭＳ Ｐゴシック"/>
        <family val="3"/>
        <charset val="128"/>
      </rPr>
      <t>章</t>
    </r>
    <phoneticPr fontId="1"/>
  </si>
  <si>
    <r>
      <t>5</t>
    </r>
    <r>
      <rPr>
        <sz val="11"/>
        <color theme="1"/>
        <rFont val="ＭＳ Ｐゴシック"/>
        <family val="3"/>
        <charset val="128"/>
      </rPr>
      <t>章</t>
    </r>
    <phoneticPr fontId="1"/>
  </si>
  <si>
    <r>
      <t>6</t>
    </r>
    <r>
      <rPr>
        <sz val="11"/>
        <color theme="1"/>
        <rFont val="ＭＳ Ｐゴシック"/>
        <family val="3"/>
        <charset val="128"/>
      </rPr>
      <t>章</t>
    </r>
    <phoneticPr fontId="1"/>
  </si>
  <si>
    <r>
      <t>7</t>
    </r>
    <r>
      <rPr>
        <sz val="11"/>
        <color theme="1"/>
        <rFont val="ＭＳ Ｐゴシック"/>
        <family val="3"/>
        <charset val="128"/>
      </rPr>
      <t>章</t>
    </r>
    <phoneticPr fontId="1"/>
  </si>
  <si>
    <r>
      <rPr>
        <sz val="11"/>
        <color theme="1"/>
        <rFont val="Arial"/>
        <family val="2"/>
        <charset val="128"/>
      </rPr>
      <t>8</t>
    </r>
    <r>
      <rPr>
        <sz val="11"/>
        <color theme="1"/>
        <rFont val="ＭＳ Ｐゴシック"/>
        <family val="3"/>
        <charset val="128"/>
      </rPr>
      <t>章</t>
    </r>
    <phoneticPr fontId="1"/>
  </si>
  <si>
    <r>
      <t>9</t>
    </r>
    <r>
      <rPr>
        <sz val="11"/>
        <color theme="1"/>
        <rFont val="ＭＳ Ｐゴシック"/>
        <family val="3"/>
        <charset val="128"/>
      </rPr>
      <t>章</t>
    </r>
    <phoneticPr fontId="1"/>
  </si>
  <si>
    <r>
      <t>10</t>
    </r>
    <r>
      <rPr>
        <sz val="11"/>
        <color theme="1"/>
        <rFont val="ＭＳ Ｐゴシック"/>
        <family val="3"/>
        <charset val="128"/>
      </rPr>
      <t>章</t>
    </r>
    <phoneticPr fontId="1"/>
  </si>
  <si>
    <t xml:space="preserve">
権限
プロジェクト追加ボタンの状態
</t>
    <rPh sb="16" eb="18">
      <t>ジョウタイ</t>
    </rPh>
    <phoneticPr fontId="1"/>
  </si>
  <si>
    <t>今回複数チームが並行して活動することから、</t>
    <phoneticPr fontId="1"/>
  </si>
  <si>
    <t>「テスト管理ツールへの要求の認識の共有」、及び「各チームのテスト活動のスコープ」</t>
    <phoneticPr fontId="1"/>
  </si>
  <si>
    <t>を明確化する必要がある。</t>
    <phoneticPr fontId="1"/>
  </si>
  <si>
    <r>
      <t>当たり前品質、一元的品質、</t>
    </r>
    <r>
      <rPr>
        <strike/>
        <sz val="11"/>
        <color rgb="FFFF0000"/>
        <rFont val="ＭＳ Ｐゴシック"/>
        <family val="3"/>
        <charset val="128"/>
      </rPr>
      <t>魅力的品質</t>
    </r>
  </si>
  <si>
    <t>参照モデルから導出可能</t>
    <rPh sb="0" eb="2">
      <t>サンショウ</t>
    </rPh>
    <rPh sb="7" eb="9">
      <t>ドウシュツ</t>
    </rPh>
    <rPh sb="9" eb="11">
      <t>カノウ</t>
    </rPh>
    <phoneticPr fontId="1"/>
  </si>
  <si>
    <t>プロジェクト削除の前提条件</t>
    <rPh sb="6" eb="8">
      <t>サクジョ</t>
    </rPh>
    <rPh sb="9" eb="11">
      <t>ゼンテイ</t>
    </rPh>
    <rPh sb="11" eb="13">
      <t>ジョウケン</t>
    </rPh>
    <phoneticPr fontId="1"/>
  </si>
  <si>
    <t>テスト要求分析</t>
    <rPh sb="3" eb="5">
      <t>ヨウキュウ</t>
    </rPh>
    <rPh sb="5" eb="7">
      <t>ブンセキ</t>
    </rPh>
    <phoneticPr fontId="1"/>
  </si>
  <si>
    <t>テスト要求分析</t>
    <phoneticPr fontId="1"/>
  </si>
  <si>
    <t>成果物一覧</t>
    <rPh sb="0" eb="3">
      <t>セイカブツ</t>
    </rPh>
    <rPh sb="3" eb="5">
      <t>イチラン</t>
    </rPh>
    <phoneticPr fontId="1"/>
  </si>
  <si>
    <t>説明</t>
    <rPh sb="0" eb="2">
      <t>セツメイ</t>
    </rPh>
    <phoneticPr fontId="1"/>
  </si>
  <si>
    <t>場所</t>
    <rPh sb="0" eb="2">
      <t>バショ</t>
    </rPh>
    <phoneticPr fontId="1"/>
  </si>
  <si>
    <t>活動</t>
    <rPh sb="0" eb="2">
      <t>カツドウ</t>
    </rPh>
    <phoneticPr fontId="1"/>
  </si>
  <si>
    <t>品質の定義</t>
    <rPh sb="0" eb="2">
      <t>ヒンシツ</t>
    </rPh>
    <rPh sb="3" eb="5">
      <t>テイギ</t>
    </rPh>
    <phoneticPr fontId="1"/>
  </si>
  <si>
    <t>■使用するテストタイプ補足</t>
    <rPh sb="1" eb="3">
      <t>シヨウ</t>
    </rPh>
    <rPh sb="11" eb="13">
      <t>ホソク</t>
    </rPh>
    <phoneticPr fontId="1"/>
  </si>
  <si>
    <t>※掘り下げが不足して、目的が曖昧にならないようようチェック。負荷と性能テストの例。</t>
    <rPh sb="1" eb="2">
      <t>ホ</t>
    </rPh>
    <phoneticPr fontId="1"/>
  </si>
  <si>
    <t>「要求・要件・実装漏れ抽出フロー」の対応マップ</t>
  </si>
  <si>
    <t>参照モデル</t>
    <phoneticPr fontId="1"/>
  </si>
  <si>
    <t>提案資料分析結果</t>
    <phoneticPr fontId="1"/>
  </si>
  <si>
    <t>マニュアル分析結果</t>
    <phoneticPr fontId="1"/>
  </si>
  <si>
    <t>要求分析結果（テストベース外)</t>
    <phoneticPr fontId="1"/>
  </si>
  <si>
    <t>品質の定義</t>
    <phoneticPr fontId="1"/>
  </si>
  <si>
    <t>機能要求</t>
    <rPh sb="0" eb="2">
      <t>キノウ</t>
    </rPh>
    <rPh sb="2" eb="4">
      <t>ヨウキュウ</t>
    </rPh>
    <phoneticPr fontId="1"/>
  </si>
  <si>
    <t>非機能要求</t>
    <rPh sb="0" eb="3">
      <t>ヒキノウ</t>
    </rPh>
    <rPh sb="3" eb="5">
      <t>ヨウキュウ</t>
    </rPh>
    <phoneticPr fontId="1"/>
  </si>
  <si>
    <t>追加</t>
  </si>
  <si>
    <t>削除</t>
  </si>
  <si>
    <t>設定</t>
  </si>
  <si>
    <t>インポート</t>
  </si>
  <si>
    <t>一覧を表示</t>
  </si>
  <si>
    <t>検索</t>
  </si>
  <si>
    <t>計</t>
    <rPh sb="0" eb="1">
      <t>ケイ</t>
    </rPh>
    <phoneticPr fontId="1"/>
  </si>
  <si>
    <r>
      <rPr>
        <sz val="11"/>
        <color theme="1"/>
        <rFont val="ＭＳ Ｐゴシック"/>
        <family val="3"/>
        <charset val="128"/>
      </rPr>
      <t>圧縮率</t>
    </r>
    <r>
      <rPr>
        <sz val="11"/>
        <color theme="1"/>
        <rFont val="Arial"/>
        <family val="2"/>
        <charset val="128"/>
      </rPr>
      <t>(%)</t>
    </r>
    <rPh sb="0" eb="2">
      <t>アッシュク</t>
    </rPh>
    <rPh sb="2" eb="3">
      <t>リツ</t>
    </rPh>
    <phoneticPr fontId="1"/>
  </si>
  <si>
    <t>エンジニアリング的要求</t>
    <rPh sb="8" eb="9">
      <t>テキ</t>
    </rPh>
    <rPh sb="9" eb="11">
      <t>ヨウキュウ</t>
    </rPh>
    <phoneticPr fontId="1"/>
  </si>
  <si>
    <t>製品の要求に繋がる要求のこと。エンジニアリング的要求とマネジメント的要求に分類できる。</t>
    <rPh sb="9" eb="11">
      <t>ヨウキュウ</t>
    </rPh>
    <rPh sb="23" eb="24">
      <t>テキ</t>
    </rPh>
    <rPh sb="24" eb="26">
      <t>ヨウキュウ</t>
    </rPh>
    <rPh sb="33" eb="34">
      <t>テキ</t>
    </rPh>
    <rPh sb="34" eb="36">
      <t>ヨウキュウ</t>
    </rPh>
    <rPh sb="37" eb="39">
      <t>ブンルイ</t>
    </rPh>
    <phoneticPr fontId="1"/>
  </si>
  <si>
    <t>要求図</t>
    <rPh sb="0" eb="2">
      <t>ヨウキュウ</t>
    </rPh>
    <rPh sb="2" eb="3">
      <t>ズ</t>
    </rPh>
    <phoneticPr fontId="1"/>
  </si>
  <si>
    <r>
      <t>Sysml</t>
    </r>
    <r>
      <rPr>
        <sz val="11"/>
        <color theme="1"/>
        <rFont val="ＭＳ Ｐゴシック"/>
        <family val="3"/>
        <charset val="128"/>
      </rPr>
      <t>の要求図を指す</t>
    </r>
    <rPh sb="6" eb="8">
      <t>ヨウキュウ</t>
    </rPh>
    <rPh sb="8" eb="9">
      <t>ズ</t>
    </rPh>
    <rPh sb="10" eb="11">
      <t>サ</t>
    </rPh>
    <phoneticPr fontId="1"/>
  </si>
  <si>
    <t>テストカタマリー</t>
    <phoneticPr fontId="1"/>
  </si>
  <si>
    <t>クラス図を用いたテスト要求分析・アーキテクチャ設計技法。詳細は参考資料にリンクを記載</t>
    <rPh sb="3" eb="4">
      <t>ズ</t>
    </rPh>
    <rPh sb="5" eb="6">
      <t>モチ</t>
    </rPh>
    <rPh sb="11" eb="13">
      <t>ヨウキュウ</t>
    </rPh>
    <rPh sb="13" eb="15">
      <t>ブンセキ</t>
    </rPh>
    <rPh sb="23" eb="25">
      <t>セッケイ</t>
    </rPh>
    <rPh sb="25" eb="27">
      <t>ギホウ</t>
    </rPh>
    <rPh sb="28" eb="30">
      <t>ショウサイ</t>
    </rPh>
    <rPh sb="31" eb="33">
      <t>サンコウ</t>
    </rPh>
    <rPh sb="33" eb="35">
      <t>シリョウ</t>
    </rPh>
    <rPh sb="40" eb="42">
      <t>キサイ</t>
    </rPh>
    <phoneticPr fontId="1"/>
  </si>
  <si>
    <r>
      <t>CIBF</t>
    </r>
    <r>
      <rPr>
        <sz val="11"/>
        <color theme="1"/>
        <rFont val="ＭＳ Ｐゴシック"/>
        <family val="3"/>
        <charset val="128"/>
      </rPr>
      <t>モデル</t>
    </r>
  </si>
  <si>
    <t>CIBFモデル</t>
    <phoneticPr fontId="1"/>
  </si>
  <si>
    <t>用語</t>
    <rPh sb="0" eb="2">
      <t>ヨウゴ</t>
    </rPh>
    <phoneticPr fontId="1"/>
  </si>
  <si>
    <t>テスト観点のトップ観点をCondition、Item、Behaviour、Faultの4つにすること。それぞれテストケースのテスト条件、テスト対象、期待結果、狙っているバグに対応する。テストフレームの分類とそれらを組み合わせた文法として活用できる。</t>
    <rPh sb="100" eb="102">
      <t>ブンルイ</t>
    </rPh>
    <rPh sb="107" eb="108">
      <t>ク</t>
    </rPh>
    <rPh sb="109" eb="110">
      <t>ア</t>
    </rPh>
    <rPh sb="113" eb="115">
      <t>ブンポウ</t>
    </rPh>
    <rPh sb="118" eb="120">
      <t>カツヨウ</t>
    </rPh>
    <phoneticPr fontId="1"/>
  </si>
  <si>
    <r>
      <rPr>
        <sz val="11"/>
        <color theme="1"/>
        <rFont val="ＭＳ Ｐゴシック"/>
        <family val="3"/>
        <charset val="128"/>
      </rPr>
      <t>成果物</t>
    </r>
    <r>
      <rPr>
        <sz val="11"/>
        <color theme="1"/>
        <rFont val="Arial"/>
        <family val="2"/>
        <charset val="128"/>
      </rPr>
      <t>2</t>
    </r>
    <rPh sb="0" eb="3">
      <t>セイカブツ</t>
    </rPh>
    <phoneticPr fontId="1"/>
  </si>
  <si>
    <t>テスト対象
操作
期待結果</t>
    <rPh sb="3" eb="5">
      <t>タイショウ</t>
    </rPh>
    <rPh sb="6" eb="8">
      <t>ソウサ</t>
    </rPh>
    <rPh sb="9" eb="11">
      <t>キタイ</t>
    </rPh>
    <rPh sb="11" eb="13">
      <t>ケッカ</t>
    </rPh>
    <phoneticPr fontId="1"/>
  </si>
  <si>
    <t>プロジェクトの登録ボタン
必須入力項目</t>
    <rPh sb="13" eb="15">
      <t>ヒッス</t>
    </rPh>
    <phoneticPr fontId="1"/>
  </si>
  <si>
    <t>関連するオブジェクトのデータが作成されていること</t>
    <rPh sb="0" eb="2">
      <t>カンレン</t>
    </rPh>
    <rPh sb="15" eb="17">
      <t>サクセイ</t>
    </rPh>
    <phoneticPr fontId="1"/>
  </si>
  <si>
    <t>テストタイプ</t>
  </si>
  <si>
    <t>プロジェクトを追加するのツリー構造</t>
  </si>
  <si>
    <t>テストコンテナ</t>
  </si>
  <si>
    <t>要求一覧の整理方法の検討</t>
  </si>
  <si>
    <t>テストアーキテクチャ設計</t>
    <phoneticPr fontId="1"/>
  </si>
  <si>
    <t>成果物一覧</t>
    <rPh sb="0" eb="3">
      <t>セイカブツ</t>
    </rPh>
    <rPh sb="3" eb="5">
      <t>イチラン</t>
    </rPh>
    <phoneticPr fontId="1"/>
  </si>
  <si>
    <t>要求・要件抽出
プロセスの妥当性</t>
    <phoneticPr fontId="1"/>
  </si>
  <si>
    <t>テストスコープ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</si>
</sst>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33">
    <font>
      <sz val="11"/>
      <color theme="1"/>
      <name val="Arial"/>
      <family val="2"/>
      <charset val="128"/>
    </font>
    <font>
      <sz val="6"/>
      <name val="Arial"/>
      <family val="2"/>
      <charset val="128"/>
    </font>
    <font>
      <sz val="11"/>
      <color theme="1"/>
      <name val="ＭＳ Ｐゴシック"/>
      <family val="3"/>
      <charset val="128"/>
    </font>
    <font>
      <u/>
      <sz val="11"/>
      <color theme="10"/>
      <name val="Arial"/>
      <family val="2"/>
      <charset val="128"/>
    </font>
    <font>
      <b/>
      <sz val="11"/>
      <color rgb="FFFF0000"/>
      <name val="ＭＳ Ｐゴシック"/>
      <family val="3"/>
      <charset val="128"/>
    </font>
    <font>
      <strike/>
      <sz val="11"/>
      <color theme="1"/>
      <name val="ＭＳ Ｐゴシック"/>
      <family val="3"/>
      <charset val="128"/>
    </font>
    <font>
      <sz val="11"/>
      <color theme="1"/>
      <name val="Arial"/>
      <family val="3"/>
      <charset val="128"/>
    </font>
    <font>
      <sz val="11"/>
      <color rgb="FFFF0000"/>
      <name val="ＭＳ Ｐゴシック"/>
      <family val="3"/>
      <charset val="128"/>
    </font>
    <font>
      <sz val="9"/>
      <color theme="1"/>
      <name val="Arial"/>
      <family val="2"/>
      <charset val="128"/>
    </font>
    <font>
      <sz val="9"/>
      <color theme="1"/>
      <name val="ＭＳ Ｐゴシック"/>
      <family val="3"/>
      <charset val="128"/>
    </font>
    <font>
      <sz val="9"/>
      <name val="Arial"/>
      <family val="2"/>
      <charset val="128"/>
    </font>
    <font>
      <sz val="9"/>
      <color theme="1"/>
      <name val="Arial"/>
      <family val="3"/>
      <charset val="128"/>
    </font>
    <font>
      <sz val="11"/>
      <name val="ＭＳ Ｐゴシック"/>
      <family val="3"/>
      <charset val="128"/>
    </font>
    <font>
      <sz val="11"/>
      <color theme="9"/>
      <name val="ＭＳ Ｐゴシック"/>
      <family val="3"/>
      <charset val="128"/>
    </font>
    <font>
      <sz val="11"/>
      <name val="Arial"/>
      <family val="2"/>
      <charset val="128"/>
    </font>
    <font>
      <sz val="11"/>
      <name val="Arial"/>
      <family val="3"/>
      <charset val="128"/>
    </font>
    <font>
      <sz val="9"/>
      <color theme="4"/>
      <name val="ＭＳ Ｐゴシック"/>
      <family val="3"/>
      <charset val="128"/>
    </font>
    <font>
      <sz val="9"/>
      <color theme="4"/>
      <name val="Arial"/>
      <family val="2"/>
      <charset val="128"/>
    </font>
    <font>
      <sz val="9"/>
      <color theme="4"/>
      <name val="Arial"/>
      <family val="3"/>
      <charset val="128"/>
    </font>
    <font>
      <u/>
      <sz val="11"/>
      <color theme="10"/>
      <name val="ＭＳ Ｐゴシック"/>
      <family val="3"/>
      <charset val="128"/>
    </font>
    <font>
      <u/>
      <sz val="11"/>
      <color theme="10"/>
      <name val="Arial"/>
      <family val="3"/>
      <charset val="128"/>
    </font>
    <font>
      <sz val="11"/>
      <color theme="4"/>
      <name val="ＭＳ Ｐゴシック"/>
      <family val="3"/>
      <charset val="128"/>
    </font>
    <font>
      <sz val="9"/>
      <color rgb="FFFF0000"/>
      <name val="ＭＳ Ｐゴシック"/>
      <family val="3"/>
      <charset val="128"/>
    </font>
    <font>
      <b/>
      <sz val="11"/>
      <color theme="3"/>
      <name val="Arial"/>
      <family val="2"/>
      <charset val="128"/>
    </font>
    <font>
      <b/>
      <sz val="11"/>
      <color theme="1"/>
      <name val="Arial"/>
      <family val="2"/>
      <charset val="128"/>
    </font>
    <font>
      <sz val="9"/>
      <color indexed="81"/>
      <name val="MS P ゴシック"/>
      <family val="3"/>
      <charset val="128"/>
    </font>
    <font>
      <b/>
      <sz val="9"/>
      <color indexed="81"/>
      <name val="MS P ゴシック"/>
      <family val="3"/>
      <charset val="128"/>
    </font>
    <font>
      <b/>
      <sz val="11"/>
      <color theme="3"/>
      <name val="ＭＳ Ｐゴシック"/>
      <family val="3"/>
      <charset val="128"/>
    </font>
    <font>
      <b/>
      <sz val="11"/>
      <color theme="3"/>
      <name val="Arial"/>
      <family val="2"/>
    </font>
    <font>
      <b/>
      <sz val="11"/>
      <color rgb="FF0070C0"/>
      <name val="ＭＳ Ｐゴシック"/>
      <family val="3"/>
      <charset val="128"/>
    </font>
    <font>
      <b/>
      <sz val="11"/>
      <color theme="1"/>
      <name val="ＭＳ Ｐゴシック"/>
      <family val="3"/>
      <charset val="128"/>
    </font>
    <font>
      <strike/>
      <sz val="11"/>
      <color rgb="FFFF0000"/>
      <name val="ＭＳ Ｐゴシック"/>
      <family val="3"/>
      <charset val="128"/>
    </font>
    <font>
      <sz val="11"/>
      <color rgb="FF000000"/>
      <name val="メイリオ"/>
      <family val="3"/>
      <charset val="128"/>
    </font>
  </fonts>
  <fills count="13">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3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thin">
        <color indexed="64"/>
      </top>
      <bottom style="thin">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thin">
        <color indexed="64"/>
      </right>
      <top/>
      <bottom style="hair">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double">
        <color auto="1"/>
      </right>
      <top/>
      <bottom/>
      <diagonal/>
    </border>
    <border>
      <left/>
      <right/>
      <top/>
      <bottom style="double">
        <color auto="1"/>
      </bottom>
      <diagonal/>
    </border>
    <border>
      <left/>
      <right style="double">
        <color auto="1"/>
      </right>
      <top/>
      <bottom style="double">
        <color auto="1"/>
      </bottom>
      <diagonal/>
    </border>
    <border>
      <left style="double">
        <color auto="1"/>
      </left>
      <right style="double">
        <color auto="1"/>
      </right>
      <top/>
      <bottom/>
      <diagonal/>
    </border>
    <border>
      <left style="double">
        <color auto="1"/>
      </left>
      <right/>
      <top/>
      <bottom style="double">
        <color auto="1"/>
      </bottom>
      <diagonal/>
    </border>
    <border>
      <left style="double">
        <color auto="1"/>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double">
        <color auto="1"/>
      </left>
      <right style="double">
        <color auto="1"/>
      </right>
      <top/>
      <bottom style="double">
        <color auto="1"/>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61">
    <xf numFmtId="0" fontId="0" fillId="0" borderId="0" xfId="0">
      <alignment vertical="center"/>
    </xf>
    <xf numFmtId="0" fontId="0" fillId="0" borderId="0" xfId="0" applyAlignment="1">
      <alignment vertical="center" wrapText="1"/>
    </xf>
    <xf numFmtId="0" fontId="2" fillId="0" borderId="0" xfId="0" applyFont="1">
      <alignment vertical="center"/>
    </xf>
    <xf numFmtId="0" fontId="2" fillId="0" borderId="0" xfId="0" applyFont="1" applyAlignment="1">
      <alignment vertical="center" wrapText="1"/>
    </xf>
    <xf numFmtId="0" fontId="2" fillId="2" borderId="0" xfId="0" applyFont="1" applyFill="1">
      <alignment vertical="center"/>
    </xf>
    <xf numFmtId="0" fontId="0" fillId="2" borderId="0" xfId="0" applyFill="1">
      <alignment vertical="center"/>
    </xf>
    <xf numFmtId="0" fontId="2" fillId="3" borderId="0" xfId="0" applyFont="1" applyFill="1">
      <alignment vertical="center"/>
    </xf>
    <xf numFmtId="0" fontId="0" fillId="3" borderId="0" xfId="0" applyFill="1">
      <alignment vertical="center"/>
    </xf>
    <xf numFmtId="0" fontId="2" fillId="4" borderId="0" xfId="0" applyFont="1" applyFill="1">
      <alignment vertical="center"/>
    </xf>
    <xf numFmtId="0" fontId="0" fillId="4" borderId="0" xfId="0" applyFill="1">
      <alignment vertical="center"/>
    </xf>
    <xf numFmtId="0" fontId="3" fillId="0" borderId="0" xfId="1">
      <alignment vertical="center"/>
    </xf>
    <xf numFmtId="0" fontId="6" fillId="0" borderId="0" xfId="0" applyFont="1" applyAlignment="1">
      <alignment vertical="center" wrapText="1"/>
    </xf>
    <xf numFmtId="0" fontId="0" fillId="0" borderId="1" xfId="0" applyBorder="1">
      <alignment vertical="center"/>
    </xf>
    <xf numFmtId="0" fontId="2" fillId="0" borderId="1" xfId="0" applyFont="1" applyBorder="1" applyAlignment="1">
      <alignment vertical="center" wrapText="1"/>
    </xf>
    <xf numFmtId="0" fontId="2" fillId="0" borderId="1" xfId="0" applyFont="1" applyBorder="1">
      <alignment vertical="center"/>
    </xf>
    <xf numFmtId="0" fontId="0" fillId="0" borderId="1" xfId="0" applyBorder="1" applyAlignment="1">
      <alignment vertical="center" wrapText="1"/>
    </xf>
    <xf numFmtId="0" fontId="7" fillId="0" borderId="1" xfId="0" applyFont="1" applyBorder="1" applyAlignment="1">
      <alignment vertical="center" wrapText="1"/>
    </xf>
    <xf numFmtId="0" fontId="0" fillId="5" borderId="0" xfId="0" applyFill="1">
      <alignment vertical="center"/>
    </xf>
    <xf numFmtId="0" fontId="2" fillId="5" borderId="0" xfId="0" applyFont="1" applyFill="1">
      <alignment vertical="center"/>
    </xf>
    <xf numFmtId="0" fontId="2" fillId="0" borderId="2" xfId="0" applyFont="1" applyBorder="1">
      <alignment vertical="center"/>
    </xf>
    <xf numFmtId="0" fontId="0" fillId="5" borderId="3" xfId="0" applyFill="1" applyBorder="1">
      <alignment vertical="center"/>
    </xf>
    <xf numFmtId="0" fontId="2" fillId="5" borderId="4" xfId="0" applyFont="1" applyFill="1" applyBorder="1">
      <alignment vertical="center"/>
    </xf>
    <xf numFmtId="0" fontId="0" fillId="5" borderId="4" xfId="0" applyFill="1" applyBorder="1">
      <alignment vertical="center"/>
    </xf>
    <xf numFmtId="0" fontId="0" fillId="5" borderId="5" xfId="0" applyFill="1" applyBorder="1">
      <alignment vertical="center"/>
    </xf>
    <xf numFmtId="0" fontId="13" fillId="5" borderId="4" xfId="0" applyFont="1" applyFill="1" applyBorder="1">
      <alignment vertical="center"/>
    </xf>
    <xf numFmtId="0" fontId="2" fillId="5" borderId="5" xfId="0" applyFont="1" applyFill="1" applyBorder="1">
      <alignment vertical="center"/>
    </xf>
    <xf numFmtId="0" fontId="2" fillId="0" borderId="9" xfId="0" applyFont="1" applyBorder="1">
      <alignment vertical="center"/>
    </xf>
    <xf numFmtId="0" fontId="2" fillId="5" borderId="11" xfId="0" applyFont="1" applyFill="1" applyBorder="1">
      <alignment vertical="center"/>
    </xf>
    <xf numFmtId="0" fontId="0" fillId="5" borderId="11" xfId="0" applyFill="1" applyBorder="1">
      <alignment vertical="center"/>
    </xf>
    <xf numFmtId="0" fontId="2" fillId="0" borderId="12" xfId="0" applyFont="1" applyBorder="1">
      <alignment vertical="center"/>
    </xf>
    <xf numFmtId="0" fontId="0" fillId="5" borderId="13" xfId="0" applyFill="1" applyBorder="1">
      <alignment vertical="center"/>
    </xf>
    <xf numFmtId="0" fontId="0" fillId="5" borderId="14" xfId="0" applyFill="1" applyBorder="1">
      <alignment vertical="center"/>
    </xf>
    <xf numFmtId="0" fontId="0" fillId="0" borderId="16" xfId="0" applyBorder="1">
      <alignment vertical="center"/>
    </xf>
    <xf numFmtId="0" fontId="0" fillId="5" borderId="17" xfId="0" applyFill="1" applyBorder="1">
      <alignment vertical="center"/>
    </xf>
    <xf numFmtId="0" fontId="0" fillId="5" borderId="18" xfId="0" applyFill="1" applyBorder="1">
      <alignment vertical="center"/>
    </xf>
    <xf numFmtId="0" fontId="2" fillId="5" borderId="10" xfId="0" applyFont="1" applyFill="1" applyBorder="1">
      <alignment vertical="center"/>
    </xf>
    <xf numFmtId="0" fontId="2" fillId="5" borderId="20" xfId="0" applyFont="1" applyFill="1" applyBorder="1">
      <alignment vertical="center"/>
    </xf>
    <xf numFmtId="0" fontId="2" fillId="5" borderId="3" xfId="0" applyFont="1" applyFill="1" applyBorder="1">
      <alignment vertical="center"/>
    </xf>
    <xf numFmtId="0" fontId="2" fillId="0" borderId="0" xfId="0" applyFont="1" applyBorder="1">
      <alignment vertical="center"/>
    </xf>
    <xf numFmtId="0" fontId="5" fillId="5" borderId="0" xfId="0" applyFont="1" applyFill="1">
      <alignment vertical="center"/>
    </xf>
    <xf numFmtId="0" fontId="0" fillId="7" borderId="18" xfId="0" applyFill="1" applyBorder="1">
      <alignment vertical="center"/>
    </xf>
    <xf numFmtId="0" fontId="2" fillId="7" borderId="3" xfId="0" applyFont="1" applyFill="1" applyBorder="1">
      <alignment vertical="center"/>
    </xf>
    <xf numFmtId="0" fontId="2" fillId="7" borderId="5" xfId="0" applyFont="1" applyFill="1" applyBorder="1">
      <alignment vertical="center"/>
    </xf>
    <xf numFmtId="0" fontId="2" fillId="7" borderId="14" xfId="0" applyFont="1" applyFill="1" applyBorder="1">
      <alignment vertical="center"/>
    </xf>
    <xf numFmtId="0" fontId="0" fillId="7" borderId="4" xfId="0" applyFill="1" applyBorder="1">
      <alignment vertical="center"/>
    </xf>
    <xf numFmtId="0" fontId="2" fillId="7" borderId="4" xfId="0" applyFont="1" applyFill="1" applyBorder="1">
      <alignment vertical="center"/>
    </xf>
    <xf numFmtId="0" fontId="0" fillId="7" borderId="5" xfId="0" applyFill="1" applyBorder="1">
      <alignment vertical="center"/>
    </xf>
    <xf numFmtId="0" fontId="0" fillId="7" borderId="0" xfId="0" applyFill="1">
      <alignment vertical="center"/>
    </xf>
    <xf numFmtId="0" fontId="14" fillId="7" borderId="18" xfId="0" applyFont="1" applyFill="1" applyBorder="1">
      <alignment vertical="center"/>
    </xf>
    <xf numFmtId="0" fontId="14" fillId="7" borderId="3" xfId="0" applyFont="1" applyFill="1" applyBorder="1">
      <alignment vertical="center"/>
    </xf>
    <xf numFmtId="0" fontId="12" fillId="7" borderId="5" xfId="0" applyFont="1" applyFill="1" applyBorder="1">
      <alignment vertical="center"/>
    </xf>
    <xf numFmtId="0" fontId="12" fillId="7" borderId="14" xfId="0" applyFont="1" applyFill="1" applyBorder="1">
      <alignment vertical="center"/>
    </xf>
    <xf numFmtId="0" fontId="12" fillId="7" borderId="4" xfId="0" applyFont="1" applyFill="1" applyBorder="1">
      <alignment vertical="center"/>
    </xf>
    <xf numFmtId="0" fontId="14" fillId="7" borderId="4" xfId="0" applyFont="1" applyFill="1" applyBorder="1">
      <alignment vertical="center"/>
    </xf>
    <xf numFmtId="0" fontId="14" fillId="7" borderId="5" xfId="0" applyFont="1" applyFill="1" applyBorder="1">
      <alignment vertical="center"/>
    </xf>
    <xf numFmtId="0" fontId="14" fillId="7" borderId="0" xfId="0" applyFont="1" applyFill="1">
      <alignment vertical="center"/>
    </xf>
    <xf numFmtId="0" fontId="14" fillId="7" borderId="14" xfId="0" applyFont="1" applyFill="1" applyBorder="1">
      <alignment vertical="center"/>
    </xf>
    <xf numFmtId="0" fontId="0" fillId="2" borderId="18" xfId="0" applyFill="1" applyBorder="1">
      <alignment vertical="center"/>
    </xf>
    <xf numFmtId="0" fontId="0" fillId="2" borderId="3" xfId="0" applyFill="1" applyBorder="1">
      <alignment vertical="center"/>
    </xf>
    <xf numFmtId="0" fontId="2" fillId="2" borderId="5" xfId="0" applyFont="1" applyFill="1" applyBorder="1">
      <alignment vertical="center"/>
    </xf>
    <xf numFmtId="0" fontId="0" fillId="2" borderId="14" xfId="0" applyFill="1" applyBorder="1">
      <alignment vertical="center"/>
    </xf>
    <xf numFmtId="0" fontId="2" fillId="2" borderId="4" xfId="0" applyFont="1" applyFill="1" applyBorder="1">
      <alignment vertical="center"/>
    </xf>
    <xf numFmtId="0" fontId="0" fillId="2" borderId="4" xfId="0" applyFill="1" applyBorder="1">
      <alignment vertical="center"/>
    </xf>
    <xf numFmtId="0" fontId="0" fillId="2" borderId="5" xfId="0" applyFill="1" applyBorder="1">
      <alignment vertical="center"/>
    </xf>
    <xf numFmtId="0" fontId="2" fillId="2" borderId="0" xfId="0" applyFont="1" applyFill="1" applyBorder="1">
      <alignment vertical="center"/>
    </xf>
    <xf numFmtId="0" fontId="2" fillId="5" borderId="14" xfId="0" applyFont="1" applyFill="1" applyBorder="1">
      <alignment vertical="center"/>
    </xf>
    <xf numFmtId="0" fontId="0" fillId="8" borderId="18" xfId="0" applyFill="1" applyBorder="1">
      <alignment vertical="center"/>
    </xf>
    <xf numFmtId="0" fontId="2" fillId="8" borderId="3" xfId="0" applyFont="1" applyFill="1" applyBorder="1">
      <alignment vertical="center"/>
    </xf>
    <xf numFmtId="0" fontId="2" fillId="8" borderId="5" xfId="0" applyFont="1" applyFill="1" applyBorder="1">
      <alignment vertical="center"/>
    </xf>
    <xf numFmtId="0" fontId="2" fillId="8" borderId="14" xfId="0" applyFont="1" applyFill="1" applyBorder="1">
      <alignment vertical="center"/>
    </xf>
    <xf numFmtId="0" fontId="0" fillId="8" borderId="4" xfId="0" applyFill="1" applyBorder="1">
      <alignment vertical="center"/>
    </xf>
    <xf numFmtId="0" fontId="2" fillId="8" borderId="4" xfId="0" applyFont="1" applyFill="1" applyBorder="1">
      <alignment vertical="center"/>
    </xf>
    <xf numFmtId="0" fontId="0" fillId="8" borderId="5" xfId="0" applyFill="1" applyBorder="1">
      <alignment vertical="center"/>
    </xf>
    <xf numFmtId="0" fontId="0" fillId="8" borderId="0" xfId="0" applyFill="1">
      <alignment vertical="center"/>
    </xf>
    <xf numFmtId="0" fontId="0" fillId="8" borderId="3" xfId="0" applyFill="1" applyBorder="1">
      <alignment vertical="center"/>
    </xf>
    <xf numFmtId="0" fontId="0" fillId="8" borderId="14" xfId="0" applyFill="1" applyBorder="1">
      <alignment vertical="center"/>
    </xf>
    <xf numFmtId="0" fontId="15" fillId="7" borderId="14" xfId="0" applyFont="1" applyFill="1" applyBorder="1">
      <alignment vertical="center"/>
    </xf>
    <xf numFmtId="0" fontId="0" fillId="8" borderId="19" xfId="0" applyFill="1" applyBorder="1">
      <alignment vertical="center"/>
    </xf>
    <xf numFmtId="0" fontId="0" fillId="8" borderId="6" xfId="0" applyFill="1" applyBorder="1">
      <alignment vertical="center"/>
    </xf>
    <xf numFmtId="0" fontId="0" fillId="8" borderId="8" xfId="0" applyFill="1" applyBorder="1">
      <alignment vertical="center"/>
    </xf>
    <xf numFmtId="0" fontId="0" fillId="8" borderId="15" xfId="0" applyFill="1" applyBorder="1">
      <alignment vertical="center"/>
    </xf>
    <xf numFmtId="0" fontId="0" fillId="8" borderId="7" xfId="0" applyFill="1" applyBorder="1">
      <alignment vertical="center"/>
    </xf>
    <xf numFmtId="0" fontId="6" fillId="8" borderId="3" xfId="0" applyFont="1" applyFill="1" applyBorder="1">
      <alignment vertical="center"/>
    </xf>
    <xf numFmtId="0" fontId="7" fillId="0" borderId="0" xfId="0" applyFont="1">
      <alignment vertical="center"/>
    </xf>
    <xf numFmtId="0" fontId="2" fillId="0" borderId="21" xfId="0" applyFont="1" applyBorder="1">
      <alignment vertical="center"/>
    </xf>
    <xf numFmtId="0" fontId="2" fillId="0" borderId="22" xfId="0" applyFont="1" applyBorder="1">
      <alignment vertical="center"/>
    </xf>
    <xf numFmtId="0" fontId="0" fillId="0" borderId="22" xfId="0" applyBorder="1">
      <alignment vertical="center"/>
    </xf>
    <xf numFmtId="0" fontId="0" fillId="0" borderId="0" xfId="0" applyBorder="1">
      <alignment vertical="center"/>
    </xf>
    <xf numFmtId="0" fontId="0" fillId="0" borderId="23" xfId="0" applyBorder="1">
      <alignment vertical="center"/>
    </xf>
    <xf numFmtId="0" fontId="2" fillId="0" borderId="24" xfId="0" applyFont="1" applyBorder="1">
      <alignment vertical="center"/>
    </xf>
    <xf numFmtId="0" fontId="2" fillId="0" borderId="25" xfId="0" applyFont="1" applyBorder="1">
      <alignment vertical="center"/>
    </xf>
    <xf numFmtId="0" fontId="2" fillId="0" borderId="26" xfId="0" applyFont="1" applyBorder="1">
      <alignment vertical="center"/>
    </xf>
    <xf numFmtId="0" fontId="2" fillId="0" borderId="27" xfId="0" applyFont="1" applyBorder="1">
      <alignment vertical="center"/>
    </xf>
    <xf numFmtId="0" fontId="0" fillId="0" borderId="21" xfId="0" applyBorder="1">
      <alignment vertical="center"/>
    </xf>
    <xf numFmtId="0" fontId="2" fillId="0" borderId="28" xfId="0" applyFont="1" applyBorder="1">
      <alignment vertical="center"/>
    </xf>
    <xf numFmtId="0" fontId="2" fillId="0" borderId="29" xfId="0" applyFont="1" applyBorder="1">
      <alignment vertical="center"/>
    </xf>
    <xf numFmtId="0" fontId="2" fillId="0" borderId="30" xfId="0" applyFont="1" applyBorder="1">
      <alignment vertical="center"/>
    </xf>
    <xf numFmtId="0" fontId="0" fillId="0" borderId="30" xfId="0" applyBorder="1">
      <alignment vertical="center"/>
    </xf>
    <xf numFmtId="0" fontId="2" fillId="0" borderId="31" xfId="0" applyFont="1" applyBorder="1">
      <alignment vertical="center"/>
    </xf>
    <xf numFmtId="0" fontId="0" fillId="0" borderId="32" xfId="0" applyBorder="1">
      <alignment vertical="center"/>
    </xf>
    <xf numFmtId="0" fontId="2" fillId="0" borderId="33" xfId="0" applyFont="1" applyBorder="1">
      <alignment vertical="center"/>
    </xf>
    <xf numFmtId="0" fontId="2" fillId="0" borderId="31" xfId="0" applyFont="1" applyBorder="1" applyAlignment="1">
      <alignment vertical="center" wrapText="1"/>
    </xf>
    <xf numFmtId="0" fontId="2" fillId="0" borderId="34" xfId="0" applyFont="1" applyBorder="1">
      <alignment vertical="center"/>
    </xf>
    <xf numFmtId="0" fontId="2" fillId="0" borderId="35" xfId="0" applyFont="1" applyBorder="1">
      <alignment vertical="center"/>
    </xf>
    <xf numFmtId="0" fontId="0" fillId="0" borderId="33" xfId="0" applyBorder="1">
      <alignment vertical="center"/>
    </xf>
    <xf numFmtId="0" fontId="2" fillId="0" borderId="28" xfId="0" applyFont="1" applyBorder="1" applyAlignment="1">
      <alignment vertical="center" wrapText="1"/>
    </xf>
    <xf numFmtId="0" fontId="0" fillId="0" borderId="29" xfId="0" applyBorder="1">
      <alignment vertical="center"/>
    </xf>
    <xf numFmtId="0" fontId="2" fillId="0" borderId="32" xfId="0" applyFont="1" applyBorder="1">
      <alignment vertical="center"/>
    </xf>
    <xf numFmtId="0" fontId="6" fillId="0" borderId="28" xfId="0" applyFont="1" applyBorder="1" applyAlignment="1">
      <alignment vertical="center" wrapText="1"/>
    </xf>
    <xf numFmtId="0" fontId="0" fillId="0" borderId="28" xfId="0" applyBorder="1">
      <alignment vertical="center"/>
    </xf>
    <xf numFmtId="0" fontId="0" fillId="0" borderId="31" xfId="0" applyBorder="1">
      <alignment vertical="center"/>
    </xf>
    <xf numFmtId="0" fontId="2" fillId="0" borderId="36" xfId="0" applyFont="1" applyBorder="1" applyAlignment="1">
      <alignment vertical="center" wrapText="1"/>
    </xf>
    <xf numFmtId="0" fontId="0" fillId="0" borderId="37" xfId="0" applyBorder="1">
      <alignment vertical="center"/>
    </xf>
    <xf numFmtId="0" fontId="2" fillId="0" borderId="36" xfId="0" applyFont="1" applyBorder="1">
      <alignment vertical="center"/>
    </xf>
    <xf numFmtId="0" fontId="2" fillId="0" borderId="37" xfId="0" applyFont="1" applyBorder="1">
      <alignment vertical="center"/>
    </xf>
    <xf numFmtId="0" fontId="2" fillId="0" borderId="25" xfId="0" applyFont="1" applyBorder="1" applyAlignment="1">
      <alignment vertical="center" wrapText="1"/>
    </xf>
    <xf numFmtId="0" fontId="2" fillId="0" borderId="34" xfId="0" applyFont="1" applyBorder="1" applyAlignment="1">
      <alignment vertical="center" wrapText="1"/>
    </xf>
    <xf numFmtId="0" fontId="2" fillId="0" borderId="27" xfId="0" applyFont="1" applyBorder="1" applyAlignment="1">
      <alignment vertical="center" wrapText="1"/>
    </xf>
    <xf numFmtId="0" fontId="6" fillId="0" borderId="29" xfId="0" applyFont="1" applyBorder="1">
      <alignment vertical="center"/>
    </xf>
    <xf numFmtId="0" fontId="6" fillId="0" borderId="30" xfId="0" applyFont="1" applyBorder="1">
      <alignment vertical="center"/>
    </xf>
    <xf numFmtId="0" fontId="2" fillId="9" borderId="0" xfId="0" applyFont="1" applyFill="1" applyAlignment="1">
      <alignment vertical="center" wrapText="1"/>
    </xf>
    <xf numFmtId="0" fontId="2" fillId="3" borderId="38" xfId="0" applyFont="1" applyFill="1" applyBorder="1" applyAlignment="1">
      <alignment vertical="center" wrapText="1"/>
    </xf>
    <xf numFmtId="0" fontId="0" fillId="0" borderId="38" xfId="0" applyBorder="1" applyAlignment="1">
      <alignment vertical="center" wrapText="1"/>
    </xf>
    <xf numFmtId="0" fontId="0" fillId="0" borderId="38" xfId="0" applyBorder="1">
      <alignment vertical="center"/>
    </xf>
    <xf numFmtId="0" fontId="2" fillId="0" borderId="39" xfId="0" applyFont="1" applyBorder="1" applyAlignment="1">
      <alignment vertical="center" wrapText="1"/>
    </xf>
    <xf numFmtId="0" fontId="2" fillId="0" borderId="40" xfId="0" applyFont="1" applyBorder="1" applyAlignment="1">
      <alignment vertical="center" wrapText="1"/>
    </xf>
    <xf numFmtId="0" fontId="0" fillId="0" borderId="39" xfId="0" applyBorder="1">
      <alignment vertical="center"/>
    </xf>
    <xf numFmtId="0" fontId="2" fillId="0" borderId="42" xfId="0" applyFont="1" applyBorder="1" applyAlignment="1">
      <alignment vertical="center" wrapText="1"/>
    </xf>
    <xf numFmtId="0" fontId="0" fillId="0" borderId="0" xfId="0" applyBorder="1" applyAlignment="1">
      <alignment vertical="center" wrapText="1"/>
    </xf>
    <xf numFmtId="0" fontId="0" fillId="0" borderId="43" xfId="0" applyBorder="1" applyAlignment="1">
      <alignment vertical="center" wrapText="1"/>
    </xf>
    <xf numFmtId="0" fontId="0" fillId="0" borderId="43" xfId="0" applyBorder="1">
      <alignment vertical="center"/>
    </xf>
    <xf numFmtId="0" fontId="2" fillId="2" borderId="38" xfId="0" applyFont="1" applyFill="1" applyBorder="1" applyAlignment="1">
      <alignment vertical="center" wrapText="1"/>
    </xf>
    <xf numFmtId="0" fontId="2" fillId="7" borderId="0" xfId="0" applyFont="1" applyFill="1" applyAlignment="1">
      <alignment vertical="center" wrapText="1"/>
    </xf>
    <xf numFmtId="0" fontId="2" fillId="7" borderId="0" xfId="0" applyFont="1" applyFill="1" applyAlignment="1">
      <alignment horizontal="center" vertical="center" wrapText="1"/>
    </xf>
    <xf numFmtId="0" fontId="2" fillId="7" borderId="43" xfId="0" applyFont="1" applyFill="1" applyBorder="1" applyAlignment="1">
      <alignment vertical="center" wrapText="1"/>
    </xf>
    <xf numFmtId="0" fontId="2" fillId="7" borderId="0" xfId="0" applyFont="1" applyFill="1" applyBorder="1" applyAlignment="1">
      <alignment vertical="center" wrapText="1"/>
    </xf>
    <xf numFmtId="0" fontId="2" fillId="7" borderId="38" xfId="0" applyFont="1" applyFill="1" applyBorder="1" applyAlignment="1">
      <alignment vertical="center" wrapText="1"/>
    </xf>
    <xf numFmtId="0" fontId="0" fillId="10" borderId="0" xfId="0" applyFill="1" applyAlignment="1">
      <alignment vertical="center" wrapText="1"/>
    </xf>
    <xf numFmtId="0" fontId="2" fillId="10" borderId="0" xfId="0" applyFont="1" applyFill="1" applyAlignment="1">
      <alignment vertical="center" wrapText="1"/>
    </xf>
    <xf numFmtId="0" fontId="2" fillId="10" borderId="43" xfId="0" applyFont="1" applyFill="1" applyBorder="1" applyAlignment="1">
      <alignment vertical="center" wrapText="1"/>
    </xf>
    <xf numFmtId="0" fontId="0" fillId="10" borderId="0" xfId="0" applyFill="1" applyBorder="1" applyAlignment="1">
      <alignment vertical="center" wrapText="1"/>
    </xf>
    <xf numFmtId="0" fontId="2" fillId="10" borderId="0" xfId="0" applyFont="1" applyFill="1" applyBorder="1" applyAlignment="1">
      <alignment vertical="center" wrapText="1"/>
    </xf>
    <xf numFmtId="0" fontId="2" fillId="10" borderId="38" xfId="0" applyFont="1" applyFill="1" applyBorder="1" applyAlignment="1">
      <alignment vertical="center" wrapText="1"/>
    </xf>
    <xf numFmtId="0" fontId="0" fillId="10" borderId="0" xfId="0" applyFill="1">
      <alignment vertical="center"/>
    </xf>
    <xf numFmtId="0" fontId="6" fillId="10" borderId="0" xfId="0" applyFont="1" applyFill="1" applyAlignment="1">
      <alignment vertical="center" wrapText="1"/>
    </xf>
    <xf numFmtId="0" fontId="7" fillId="7" borderId="0" xfId="0" applyFont="1" applyFill="1" applyAlignment="1">
      <alignment horizontal="center" vertical="center" wrapText="1"/>
    </xf>
    <xf numFmtId="0" fontId="0" fillId="7" borderId="0" xfId="0" applyFill="1" applyBorder="1" applyAlignment="1">
      <alignment vertical="center" wrapText="1"/>
    </xf>
    <xf numFmtId="0" fontId="6" fillId="7" borderId="0" xfId="0" applyFont="1" applyFill="1" applyAlignment="1">
      <alignment vertical="center" wrapText="1"/>
    </xf>
    <xf numFmtId="0" fontId="0" fillId="7" borderId="0" xfId="0" applyFill="1" applyAlignment="1">
      <alignment vertical="center" wrapText="1"/>
    </xf>
    <xf numFmtId="0" fontId="7" fillId="10" borderId="0" xfId="0" applyFont="1" applyFill="1" applyBorder="1" applyAlignment="1">
      <alignment vertical="center" wrapText="1"/>
    </xf>
    <xf numFmtId="0" fontId="8" fillId="7" borderId="1" xfId="0" applyFont="1" applyFill="1" applyBorder="1" applyAlignment="1">
      <alignment vertical="center" wrapText="1"/>
    </xf>
    <xf numFmtId="0" fontId="8" fillId="0" borderId="1" xfId="0" applyFont="1" applyBorder="1" applyAlignment="1">
      <alignment vertical="center" wrapText="1"/>
    </xf>
    <xf numFmtId="0" fontId="18" fillId="0" borderId="1" xfId="0" applyFont="1" applyFill="1" applyBorder="1" applyAlignment="1">
      <alignment vertical="center" wrapText="1"/>
    </xf>
    <xf numFmtId="0" fontId="6" fillId="0" borderId="1" xfId="0" applyFont="1" applyBorder="1" applyAlignment="1">
      <alignment vertical="center" wrapText="1"/>
    </xf>
    <xf numFmtId="0" fontId="11" fillId="0" borderId="1" xfId="0" applyFont="1" applyBorder="1" applyAlignment="1">
      <alignment vertical="center" wrapText="1"/>
    </xf>
    <xf numFmtId="0" fontId="8" fillId="6" borderId="1" xfId="0" applyFont="1" applyFill="1" applyBorder="1" applyAlignment="1">
      <alignment vertical="center" wrapText="1"/>
    </xf>
    <xf numFmtId="0" fontId="9" fillId="6" borderId="1" xfId="0" applyFont="1" applyFill="1" applyBorder="1" applyAlignment="1">
      <alignment vertical="center" wrapText="1"/>
    </xf>
    <xf numFmtId="0" fontId="10" fillId="0" borderId="1" xfId="0" applyFont="1" applyBorder="1" applyAlignment="1">
      <alignment vertical="center" wrapText="1"/>
    </xf>
    <xf numFmtId="0" fontId="20" fillId="0" borderId="1" xfId="1" applyFont="1" applyBorder="1" applyAlignment="1">
      <alignment vertical="center" wrapText="1"/>
    </xf>
    <xf numFmtId="0" fontId="9" fillId="0" borderId="1" xfId="0" applyFont="1" applyBorder="1" applyAlignment="1">
      <alignment vertical="center" wrapText="1"/>
    </xf>
    <xf numFmtId="0" fontId="8" fillId="10" borderId="1" xfId="0" applyFont="1" applyFill="1" applyBorder="1" applyAlignment="1">
      <alignment vertical="center" wrapText="1"/>
    </xf>
    <xf numFmtId="0" fontId="9" fillId="10" borderId="1" xfId="0" applyFont="1" applyFill="1" applyBorder="1" applyAlignment="1">
      <alignment vertical="center" wrapText="1"/>
    </xf>
    <xf numFmtId="0" fontId="9" fillId="7" borderId="1" xfId="0" applyFont="1" applyFill="1" applyBorder="1" applyAlignment="1">
      <alignment vertical="center" wrapText="1"/>
    </xf>
    <xf numFmtId="0" fontId="3" fillId="0" borderId="1" xfId="1" applyBorder="1" applyAlignment="1">
      <alignment vertical="center" wrapText="1"/>
    </xf>
    <xf numFmtId="0" fontId="11" fillId="6" borderId="1" xfId="0" applyFont="1" applyFill="1" applyBorder="1" applyAlignment="1">
      <alignment vertical="center" wrapText="1"/>
    </xf>
    <xf numFmtId="0" fontId="0" fillId="6" borderId="1" xfId="0" applyFill="1" applyBorder="1">
      <alignment vertical="center"/>
    </xf>
    <xf numFmtId="0" fontId="2" fillId="6" borderId="1" xfId="0" applyFont="1" applyFill="1" applyBorder="1">
      <alignment vertical="center"/>
    </xf>
    <xf numFmtId="0" fontId="2" fillId="6" borderId="1" xfId="0" applyFont="1" applyFill="1" applyBorder="1" applyAlignment="1">
      <alignment vertical="center" wrapText="1"/>
    </xf>
    <xf numFmtId="0" fontId="0" fillId="6" borderId="1" xfId="0" applyFill="1" applyBorder="1" applyAlignment="1">
      <alignment vertical="center" wrapText="1"/>
    </xf>
    <xf numFmtId="0" fontId="0" fillId="6" borderId="0" xfId="0" applyFill="1">
      <alignment vertical="center"/>
    </xf>
    <xf numFmtId="0" fontId="2" fillId="7" borderId="1" xfId="0" applyFont="1" applyFill="1" applyBorder="1">
      <alignment vertical="center"/>
    </xf>
    <xf numFmtId="0" fontId="2" fillId="7" borderId="1" xfId="0" applyFont="1" applyFill="1" applyBorder="1" applyAlignment="1">
      <alignment vertical="center" wrapText="1"/>
    </xf>
    <xf numFmtId="0" fontId="7" fillId="0" borderId="1" xfId="0" applyFont="1" applyFill="1" applyBorder="1">
      <alignment vertical="center"/>
    </xf>
    <xf numFmtId="0" fontId="2" fillId="0" borderId="1" xfId="0" applyFont="1" applyFill="1" applyBorder="1">
      <alignment vertical="center"/>
    </xf>
    <xf numFmtId="0" fontId="2" fillId="0" borderId="1" xfId="0" applyFont="1" applyFill="1" applyBorder="1" applyAlignment="1">
      <alignment vertical="center" wrapText="1"/>
    </xf>
    <xf numFmtId="0" fontId="30" fillId="7" borderId="1" xfId="0" applyFont="1" applyFill="1" applyBorder="1" applyAlignment="1">
      <alignment horizontal="center" vertical="center"/>
    </xf>
    <xf numFmtId="0" fontId="2" fillId="11" borderId="1" xfId="0" applyFont="1" applyFill="1" applyBorder="1">
      <alignment vertical="center"/>
    </xf>
    <xf numFmtId="0" fontId="2" fillId="11" borderId="1" xfId="0" applyFont="1" applyFill="1" applyBorder="1" applyAlignment="1">
      <alignment vertical="center" wrapText="1"/>
    </xf>
    <xf numFmtId="0" fontId="12" fillId="11" borderId="1" xfId="0" applyFont="1" applyFill="1" applyBorder="1">
      <alignment vertical="center"/>
    </xf>
    <xf numFmtId="0" fontId="0" fillId="11" borderId="1" xfId="0" applyFill="1" applyBorder="1">
      <alignment vertical="center"/>
    </xf>
    <xf numFmtId="0" fontId="2" fillId="5" borderId="1" xfId="0" applyFont="1" applyFill="1" applyBorder="1">
      <alignment vertical="center"/>
    </xf>
    <xf numFmtId="0" fontId="0" fillId="5" borderId="1" xfId="0" applyFill="1" applyBorder="1">
      <alignment vertical="center"/>
    </xf>
    <xf numFmtId="0" fontId="2" fillId="5" borderId="1" xfId="0" applyFont="1" applyFill="1" applyBorder="1" applyAlignment="1">
      <alignment vertical="center" wrapText="1"/>
    </xf>
    <xf numFmtId="0" fontId="7" fillId="5" borderId="1" xfId="0" applyFont="1" applyFill="1" applyBorder="1" applyAlignment="1">
      <alignment vertical="center" wrapText="1"/>
    </xf>
    <xf numFmtId="0" fontId="0" fillId="0" borderId="1" xfId="0" applyFill="1" applyBorder="1">
      <alignment vertical="center"/>
    </xf>
    <xf numFmtId="0" fontId="12" fillId="5" borderId="1" xfId="0" applyFont="1" applyFill="1" applyBorder="1">
      <alignment vertical="center"/>
    </xf>
    <xf numFmtId="0" fontId="12" fillId="5" borderId="1" xfId="0" applyFont="1" applyFill="1" applyBorder="1" applyAlignment="1">
      <alignment vertical="center" wrapText="1"/>
    </xf>
    <xf numFmtId="0" fontId="0" fillId="0" borderId="0" xfId="0" applyFill="1" applyBorder="1">
      <alignment vertical="center"/>
    </xf>
    <xf numFmtId="0" fontId="24" fillId="0" borderId="0" xfId="0" applyFont="1" applyBorder="1">
      <alignment vertical="center"/>
    </xf>
    <xf numFmtId="0" fontId="30" fillId="0" borderId="0" xfId="0" applyFont="1" applyBorder="1" applyAlignment="1">
      <alignment vertical="center" wrapText="1"/>
    </xf>
    <xf numFmtId="0" fontId="30" fillId="0" borderId="0" xfId="0" applyFont="1" applyBorder="1">
      <alignment vertical="center"/>
    </xf>
    <xf numFmtId="0" fontId="0" fillId="0" borderId="45" xfId="0" applyBorder="1">
      <alignment vertical="center"/>
    </xf>
    <xf numFmtId="0" fontId="2" fillId="0" borderId="46" xfId="0" applyFont="1" applyBorder="1">
      <alignment vertical="center"/>
    </xf>
    <xf numFmtId="0" fontId="0" fillId="0" borderId="47" xfId="0" applyBorder="1">
      <alignment vertical="center"/>
    </xf>
    <xf numFmtId="0" fontId="0" fillId="0" borderId="48" xfId="0" applyBorder="1">
      <alignment vertical="center"/>
    </xf>
    <xf numFmtId="0" fontId="0" fillId="0" borderId="44" xfId="0" applyBorder="1">
      <alignment vertical="center"/>
    </xf>
    <xf numFmtId="0" fontId="2" fillId="0" borderId="44" xfId="0" applyFont="1" applyBorder="1">
      <alignment vertical="center"/>
    </xf>
    <xf numFmtId="0" fontId="0" fillId="0" borderId="44" xfId="0" applyBorder="1" applyAlignment="1">
      <alignment vertical="center" wrapText="1"/>
    </xf>
    <xf numFmtId="0" fontId="21" fillId="0" borderId="44" xfId="0" applyFont="1" applyBorder="1">
      <alignment vertical="center"/>
    </xf>
    <xf numFmtId="0" fontId="0" fillId="0" borderId="44" xfId="0" applyFill="1" applyBorder="1">
      <alignment vertical="center"/>
    </xf>
    <xf numFmtId="0" fontId="2" fillId="0" borderId="44" xfId="0" applyFont="1" applyBorder="1" applyAlignment="1">
      <alignment vertical="center" wrapText="1"/>
    </xf>
    <xf numFmtId="0" fontId="24" fillId="0" borderId="44" xfId="0" applyFont="1" applyBorder="1">
      <alignment vertical="center"/>
    </xf>
    <xf numFmtId="0" fontId="2" fillId="0" borderId="44" xfId="0" applyFont="1" applyBorder="1" applyAlignment="1">
      <alignment vertical="center"/>
    </xf>
    <xf numFmtId="0" fontId="0" fillId="0" borderId="44" xfId="0" applyBorder="1" applyAlignment="1">
      <alignment vertical="center"/>
    </xf>
    <xf numFmtId="0" fontId="24" fillId="0" borderId="49" xfId="0" applyFont="1" applyBorder="1">
      <alignment vertical="center"/>
    </xf>
    <xf numFmtId="0" fontId="0" fillId="0" borderId="49" xfId="0" applyBorder="1">
      <alignment vertical="center"/>
    </xf>
    <xf numFmtId="0" fontId="0" fillId="0" borderId="50" xfId="0" applyBorder="1">
      <alignment vertical="center"/>
    </xf>
    <xf numFmtId="0" fontId="2" fillId="0" borderId="50" xfId="0" applyFont="1" applyBorder="1" applyAlignment="1">
      <alignment vertical="center" wrapText="1"/>
    </xf>
    <xf numFmtId="0" fontId="2" fillId="0" borderId="50" xfId="0" applyFont="1" applyBorder="1">
      <alignment vertical="center"/>
    </xf>
    <xf numFmtId="0" fontId="0" fillId="0" borderId="50" xfId="0" applyFill="1" applyBorder="1">
      <alignment vertical="center"/>
    </xf>
    <xf numFmtId="0" fontId="0" fillId="0" borderId="51" xfId="0" applyBorder="1">
      <alignment vertical="center"/>
    </xf>
    <xf numFmtId="0" fontId="0" fillId="0" borderId="51" xfId="0" applyFill="1" applyBorder="1">
      <alignment vertical="center"/>
    </xf>
    <xf numFmtId="0" fontId="0" fillId="0" borderId="51" xfId="0" applyBorder="1" applyAlignment="1">
      <alignment vertical="center" wrapText="1"/>
    </xf>
    <xf numFmtId="0" fontId="4" fillId="0" borderId="1" xfId="0" applyFont="1" applyBorder="1">
      <alignment vertical="center"/>
    </xf>
    <xf numFmtId="0" fontId="0" fillId="7" borderId="1" xfId="0" applyFill="1" applyBorder="1">
      <alignment vertical="center"/>
    </xf>
    <xf numFmtId="0" fontId="0" fillId="0" borderId="41" xfId="0" applyBorder="1">
      <alignment vertical="center"/>
    </xf>
    <xf numFmtId="0" fontId="2" fillId="7" borderId="41" xfId="0" applyFont="1" applyFill="1" applyBorder="1" applyAlignment="1">
      <alignment horizontal="center" vertical="center" wrapText="1"/>
    </xf>
    <xf numFmtId="0" fontId="2" fillId="10" borderId="41" xfId="0" applyFont="1" applyFill="1" applyBorder="1" applyAlignment="1">
      <alignment vertical="center" wrapText="1"/>
    </xf>
    <xf numFmtId="0" fontId="2" fillId="7" borderId="41" xfId="0" applyFont="1" applyFill="1" applyBorder="1" applyAlignment="1">
      <alignment vertical="center" wrapText="1"/>
    </xf>
    <xf numFmtId="0" fontId="0" fillId="0" borderId="41" xfId="0" applyBorder="1" applyAlignment="1">
      <alignment vertical="center" wrapText="1"/>
    </xf>
    <xf numFmtId="0" fontId="12" fillId="0" borderId="0" xfId="0" applyFont="1" applyAlignment="1">
      <alignment vertical="center" wrapText="1"/>
    </xf>
    <xf numFmtId="0" fontId="0" fillId="0" borderId="1" xfId="0" applyFill="1" applyBorder="1" applyAlignment="1">
      <alignment vertical="center" wrapText="1"/>
    </xf>
    <xf numFmtId="0" fontId="31" fillId="0" borderId="1" xfId="0" applyFont="1" applyBorder="1" applyAlignment="1">
      <alignment vertical="center" wrapText="1"/>
    </xf>
    <xf numFmtId="0" fontId="32" fillId="0" borderId="0" xfId="0" applyFont="1">
      <alignment vertical="center"/>
    </xf>
    <xf numFmtId="0" fontId="6" fillId="0" borderId="1" xfId="0" applyFont="1" applyFill="1" applyBorder="1">
      <alignment vertical="center"/>
    </xf>
    <xf numFmtId="0" fontId="2" fillId="0" borderId="1" xfId="0" applyFont="1" applyBorder="1" applyAlignment="1">
      <alignment horizontal="center" vertical="center"/>
    </xf>
    <xf numFmtId="0" fontId="0" fillId="3" borderId="1" xfId="0" applyFill="1" applyBorder="1">
      <alignment vertical="center"/>
    </xf>
    <xf numFmtId="0" fontId="0" fillId="12" borderId="0" xfId="0" applyFill="1">
      <alignment vertical="center"/>
    </xf>
    <xf numFmtId="176" fontId="0" fillId="12" borderId="0" xfId="0" applyNumberFormat="1" applyFill="1">
      <alignment vertical="center"/>
    </xf>
    <xf numFmtId="0" fontId="6" fillId="12" borderId="0" xfId="0" applyFont="1" applyFill="1">
      <alignment vertical="center"/>
    </xf>
    <xf numFmtId="0" fontId="0" fillId="7" borderId="1" xfId="0" applyFill="1" applyBorder="1" applyAlignment="1">
      <alignment horizontal="center" vertical="center"/>
    </xf>
    <xf numFmtId="0" fontId="2" fillId="7" borderId="1" xfId="0" applyFont="1" applyFill="1" applyBorder="1" applyAlignment="1">
      <alignment horizontal="center" vertical="center"/>
    </xf>
    <xf numFmtId="0" fontId="0" fillId="0" borderId="1" xfId="0" applyBorder="1" applyAlignment="1">
      <alignment horizontal="center" vertical="center"/>
    </xf>
    <xf numFmtId="0" fontId="6" fillId="0" borderId="0" xfId="0" applyFont="1">
      <alignment vertical="center"/>
    </xf>
    <xf numFmtId="0" fontId="2" fillId="0" borderId="39" xfId="0" applyFont="1" applyFill="1" applyBorder="1" applyAlignment="1">
      <alignment vertical="center" wrapText="1"/>
    </xf>
    <xf numFmtId="0" fontId="12" fillId="7" borderId="38" xfId="0" applyFont="1" applyFill="1" applyBorder="1" applyAlignment="1">
      <alignment vertical="center" wrapText="1"/>
    </xf>
    <xf numFmtId="0" fontId="6" fillId="0" borderId="1" xfId="0" applyFont="1" applyBorder="1">
      <alignmen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0" fillId="7" borderId="1" xfId="0" applyFont="1" applyFill="1" applyBorder="1" applyAlignment="1">
      <alignment horizontal="center" vertical="center"/>
    </xf>
    <xf numFmtId="0" fontId="24" fillId="7" borderId="1" xfId="0" applyFont="1" applyFill="1" applyBorder="1" applyAlignment="1">
      <alignment horizontal="center" vertical="center"/>
    </xf>
    <xf numFmtId="0" fontId="30" fillId="7" borderId="1" xfId="0" applyFont="1" applyFill="1" applyBorder="1" applyAlignment="1">
      <alignment horizontal="center" vertical="center" wrapText="1"/>
    </xf>
    <xf numFmtId="0" fontId="0" fillId="0" borderId="36" xfId="0" applyBorder="1" applyAlignment="1">
      <alignment horizontal="center" vertical="center"/>
    </xf>
    <xf numFmtId="0" fontId="0" fillId="0" borderId="34" xfId="0" applyBorder="1" applyAlignment="1">
      <alignment horizontal="center" vertical="center"/>
    </xf>
    <xf numFmtId="0" fontId="0" fillId="0" borderId="27" xfId="0" applyBorder="1" applyAlignment="1">
      <alignment horizontal="center" vertical="center"/>
    </xf>
    <xf numFmtId="0" fontId="0" fillId="0" borderId="36" xfId="0" applyFont="1" applyBorder="1" applyAlignment="1">
      <alignment horizontal="center" vertical="center"/>
    </xf>
    <xf numFmtId="0" fontId="0" fillId="0" borderId="36" xfId="0" applyBorder="1" applyAlignment="1">
      <alignment horizontal="center" vertical="center" wrapText="1"/>
    </xf>
    <xf numFmtId="0" fontId="0" fillId="0" borderId="34" xfId="0" applyBorder="1" applyAlignment="1">
      <alignment horizontal="center" vertical="center" wrapText="1"/>
    </xf>
    <xf numFmtId="0" fontId="0" fillId="0" borderId="27" xfId="0" applyBorder="1" applyAlignment="1">
      <alignment horizontal="center" vertical="center" wrapText="1"/>
    </xf>
    <xf numFmtId="0" fontId="2" fillId="0" borderId="43" xfId="0" applyFont="1" applyBorder="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40" xfId="0" applyFont="1" applyBorder="1" applyAlignment="1">
      <alignment horizontal="center" vertical="center" wrapText="1"/>
    </xf>
    <xf numFmtId="0" fontId="0" fillId="0" borderId="43" xfId="0" applyBorder="1" applyAlignment="1">
      <alignment horizontal="center" vertical="center"/>
    </xf>
    <xf numFmtId="0" fontId="0" fillId="0" borderId="0" xfId="0" applyAlignment="1">
      <alignment horizontal="center" vertical="center"/>
    </xf>
    <xf numFmtId="0" fontId="0" fillId="0" borderId="38" xfId="0" applyBorder="1" applyAlignment="1">
      <alignment horizontal="center" vertical="center"/>
    </xf>
    <xf numFmtId="0" fontId="2" fillId="0" borderId="41" xfId="0" applyFont="1" applyBorder="1" applyAlignment="1">
      <alignment horizontal="center" vertical="center" wrapText="1"/>
    </xf>
    <xf numFmtId="0" fontId="2" fillId="0" borderId="52" xfId="0" applyFont="1" applyBorder="1" applyAlignment="1">
      <alignment horizontal="center" vertical="center" wrapText="1"/>
    </xf>
    <xf numFmtId="0" fontId="0" fillId="0" borderId="0" xfId="0" applyBorder="1" applyAlignment="1">
      <alignment horizontal="center" vertical="center"/>
    </xf>
  </cellXfs>
  <cellStyles count="2">
    <cellStyle name="ハイパーリンク" xfId="1" builtinId="8"/>
    <cellStyle name="標準" xfId="0" builtinId="0"/>
  </cellStyles>
  <dxfs count="1">
    <dxf>
      <fill>
        <patternFill>
          <bgColor theme="8" tint="0.79998168889431442"/>
        </patternFill>
      </fill>
    </dxf>
  </dxfs>
  <tableStyles count="0" defaultTableStyle="TableStyleMedium2" defaultPivotStyle="PivotStyleLight16"/>
  <colors>
    <mruColors>
      <color rgb="FFFFCCFF"/>
      <color rgb="FFCC99FF"/>
      <color rgb="FFFFF3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16236</xdr:colOff>
      <xdr:row>32</xdr:row>
      <xdr:rowOff>142875</xdr:rowOff>
    </xdr:to>
    <xdr:pic>
      <xdr:nvPicPr>
        <xdr:cNvPr id="3" name="図 2">
          <a:extLst>
            <a:ext uri="{FF2B5EF4-FFF2-40B4-BE49-F238E27FC236}">
              <a16:creationId xmlns:a16="http://schemas.microsoft.com/office/drawing/2014/main" id="{CD6BD576-5012-4FA4-9153-C7FDAB0174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046436" cy="5934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149087</xdr:colOff>
      <xdr:row>28</xdr:row>
      <xdr:rowOff>24847</xdr:rowOff>
    </xdr:from>
    <xdr:to>
      <xdr:col>20</xdr:col>
      <xdr:colOff>405848</xdr:colOff>
      <xdr:row>71</xdr:row>
      <xdr:rowOff>6837</xdr:rowOff>
    </xdr:to>
    <xdr:pic>
      <xdr:nvPicPr>
        <xdr:cNvPr id="3" name="図 2">
          <a:extLst>
            <a:ext uri="{FF2B5EF4-FFF2-40B4-BE49-F238E27FC236}">
              <a16:creationId xmlns:a16="http://schemas.microsoft.com/office/drawing/2014/main" id="{A98B29ED-2820-415F-AF85-486095ED06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087" y="5126934"/>
          <a:ext cx="14005891" cy="7817338"/>
        </a:xfrm>
        <a:prstGeom prst="rect">
          <a:avLst/>
        </a:prstGeom>
      </xdr:spPr>
    </xdr:pic>
    <xdr:clientData/>
  </xdr:twoCellAnchor>
  <xdr:twoCellAnchor editAs="oneCell">
    <xdr:from>
      <xdr:col>0</xdr:col>
      <xdr:colOff>0</xdr:colOff>
      <xdr:row>1</xdr:row>
      <xdr:rowOff>0</xdr:rowOff>
    </xdr:from>
    <xdr:to>
      <xdr:col>17</xdr:col>
      <xdr:colOff>355357</xdr:colOff>
      <xdr:row>26</xdr:row>
      <xdr:rowOff>66261</xdr:rowOff>
    </xdr:to>
    <xdr:pic>
      <xdr:nvPicPr>
        <xdr:cNvPr id="5" name="図 4">
          <a:extLst>
            <a:ext uri="{FF2B5EF4-FFF2-40B4-BE49-F238E27FC236}">
              <a16:creationId xmlns:a16="http://schemas.microsoft.com/office/drawing/2014/main" id="{EAAADC63-4C25-4728-A77E-55509F8B670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82217"/>
          <a:ext cx="12042118" cy="46216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571500</xdr:colOff>
      <xdr:row>0</xdr:row>
      <xdr:rowOff>76200</xdr:rowOff>
    </xdr:from>
    <xdr:to>
      <xdr:col>16</xdr:col>
      <xdr:colOff>361950</xdr:colOff>
      <xdr:row>7</xdr:row>
      <xdr:rowOff>133350</xdr:rowOff>
    </xdr:to>
    <xdr:sp macro="" textlink="">
      <xdr:nvSpPr>
        <xdr:cNvPr id="2" name="正方形/長方形 1">
          <a:extLst>
            <a:ext uri="{FF2B5EF4-FFF2-40B4-BE49-F238E27FC236}">
              <a16:creationId xmlns:a16="http://schemas.microsoft.com/office/drawing/2014/main" id="{08F0D396-D91E-4B0B-BE34-F4EC01F13FA8}"/>
            </a:ext>
          </a:extLst>
        </xdr:cNvPr>
        <xdr:cNvSpPr/>
      </xdr:nvSpPr>
      <xdr:spPr>
        <a:xfrm>
          <a:off x="15039975" y="76200"/>
          <a:ext cx="5276850" cy="132397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分類：懸念点の場合、テストカタマリ</a:t>
          </a:r>
          <a:r>
            <a:rPr kumimoji="1" lang="en-US" altLang="ja-JP" sz="1100" b="0" cap="none" spc="0">
              <a:ln w="0"/>
              <a:solidFill>
                <a:schemeClr val="tx1"/>
              </a:solidFill>
              <a:effectLst>
                <a:outerShdw blurRad="38100" dist="19050" dir="2700000" algn="tl" rotWithShape="0">
                  <a:schemeClr val="dk1">
                    <a:alpha val="40000"/>
                  </a:schemeClr>
                </a:outerShdw>
              </a:effectLst>
            </a:rPr>
            <a:t>―</a:t>
          </a:r>
          <a:r>
            <a:rPr kumimoji="1" lang="ja-JP" altLang="en-US" sz="1100" b="0" cap="none" spc="0">
              <a:ln w="0"/>
              <a:solidFill>
                <a:schemeClr val="tx1"/>
              </a:solidFill>
              <a:effectLst>
                <a:outerShdw blurRad="38100" dist="19050" dir="2700000" algn="tl" rotWithShape="0">
                  <a:schemeClr val="dk1">
                    <a:alpha val="40000"/>
                  </a:schemeClr>
                </a:outerShdw>
              </a:effectLst>
            </a:rPr>
            <a:t>のどっかに加わる</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180974</xdr:rowOff>
    </xdr:from>
    <xdr:to>
      <xdr:col>21</xdr:col>
      <xdr:colOff>572752</xdr:colOff>
      <xdr:row>52</xdr:row>
      <xdr:rowOff>9524</xdr:rowOff>
    </xdr:to>
    <xdr:pic>
      <xdr:nvPicPr>
        <xdr:cNvPr id="3" name="図 2">
          <a:extLst>
            <a:ext uri="{FF2B5EF4-FFF2-40B4-BE49-F238E27FC236}">
              <a16:creationId xmlns:a16="http://schemas.microsoft.com/office/drawing/2014/main" id="{E8727000-90EC-472D-9A92-CD0F646B6A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49"/>
          <a:ext cx="14288752" cy="90582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457200</xdr:colOff>
      <xdr:row>29</xdr:row>
      <xdr:rowOff>50285</xdr:rowOff>
    </xdr:to>
    <xdr:pic>
      <xdr:nvPicPr>
        <xdr:cNvPr id="3" name="図 2">
          <a:extLst>
            <a:ext uri="{FF2B5EF4-FFF2-40B4-BE49-F238E27FC236}">
              <a16:creationId xmlns:a16="http://schemas.microsoft.com/office/drawing/2014/main" id="{F3EEAA52-FD59-412E-BA86-0FC18866AB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2985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2522</xdr:colOff>
      <xdr:row>66</xdr:row>
      <xdr:rowOff>149677</xdr:rowOff>
    </xdr:to>
    <xdr:pic>
      <xdr:nvPicPr>
        <xdr:cNvPr id="3" name="図 2">
          <a:extLst>
            <a:ext uri="{FF2B5EF4-FFF2-40B4-BE49-F238E27FC236}">
              <a16:creationId xmlns:a16="http://schemas.microsoft.com/office/drawing/2014/main" id="{ACFE52AE-4FC8-45B8-9C0A-EAAC3617FF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0413236" cy="118246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4829175</xdr:colOff>
      <xdr:row>29</xdr:row>
      <xdr:rowOff>152400</xdr:rowOff>
    </xdr:to>
    <xdr:pic>
      <xdr:nvPicPr>
        <xdr:cNvPr id="3" name="図 2">
          <a:extLst>
            <a:ext uri="{FF2B5EF4-FFF2-40B4-BE49-F238E27FC236}">
              <a16:creationId xmlns:a16="http://schemas.microsoft.com/office/drawing/2014/main" id="{9258C430-36B3-4C4B-9782-3C794A48E7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553575" cy="54006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6</xdr:col>
      <xdr:colOff>552450</xdr:colOff>
      <xdr:row>5</xdr:row>
      <xdr:rowOff>142875</xdr:rowOff>
    </xdr:from>
    <xdr:ext cx="184731" cy="264560"/>
    <xdr:sp macro="" textlink="">
      <xdr:nvSpPr>
        <xdr:cNvPr id="2" name="テキスト ボックス 1">
          <a:extLst>
            <a:ext uri="{FF2B5EF4-FFF2-40B4-BE49-F238E27FC236}">
              <a16:creationId xmlns:a16="http://schemas.microsoft.com/office/drawing/2014/main" id="{F6579CF1-58D9-491B-957D-37DC69A85821}"/>
            </a:ext>
          </a:extLst>
        </xdr:cNvPr>
        <xdr:cNvSpPr txBox="1"/>
      </xdr:nvSpPr>
      <xdr:spPr>
        <a:xfrm>
          <a:off x="6086475" y="1047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6</xdr:col>
      <xdr:colOff>342899</xdr:colOff>
      <xdr:row>1</xdr:row>
      <xdr:rowOff>142874</xdr:rowOff>
    </xdr:from>
    <xdr:to>
      <xdr:col>17</xdr:col>
      <xdr:colOff>142875</xdr:colOff>
      <xdr:row>28</xdr:row>
      <xdr:rowOff>133350</xdr:rowOff>
    </xdr:to>
    <xdr:sp macro="" textlink="">
      <xdr:nvSpPr>
        <xdr:cNvPr id="5" name="正方形/長方形 4">
          <a:extLst>
            <a:ext uri="{FF2B5EF4-FFF2-40B4-BE49-F238E27FC236}">
              <a16:creationId xmlns:a16="http://schemas.microsoft.com/office/drawing/2014/main" id="{7CF1CE97-AD34-4378-8B83-74B043CC9F97}"/>
            </a:ext>
          </a:extLst>
        </xdr:cNvPr>
        <xdr:cNvSpPr/>
      </xdr:nvSpPr>
      <xdr:spPr>
        <a:xfrm>
          <a:off x="5876924" y="323849"/>
          <a:ext cx="7658101" cy="487680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1100"/>
            <a:t>■本シートの目的</a:t>
          </a:r>
        </a:p>
        <a:p>
          <a:pPr algn="l"/>
          <a:r>
            <a:rPr kumimoji="1" lang="en-US" altLang="ja-JP" sz="1100"/>
            <a:t>"</a:t>
          </a:r>
          <a:r>
            <a:rPr kumimoji="1" lang="ja-JP" altLang="en-US" sz="1100"/>
            <a:t>ある程度</a:t>
          </a:r>
          <a:r>
            <a:rPr kumimoji="1" lang="en-US" altLang="ja-JP" sz="1100"/>
            <a:t>"</a:t>
          </a:r>
          <a:r>
            <a:rPr kumimoji="1" lang="ja-JP" altLang="en-US" sz="1100"/>
            <a:t>同じもの使いまわせそうな「共通の操作ワード」の件数を数え、「機能の要件漏れ」を抽出するための観点パタンを作成することで、どの程度圧縮（</a:t>
          </a:r>
          <a:r>
            <a:rPr kumimoji="1" lang="en-US" altLang="ja-JP" sz="1100"/>
            <a:t>※</a:t>
          </a:r>
          <a:r>
            <a:rPr kumimoji="1" lang="ja-JP" altLang="en-US" sz="1100"/>
            <a:t>）できるかの目安にする</a:t>
          </a:r>
          <a:endParaRPr kumimoji="1" lang="en-US" altLang="ja-JP" sz="1100"/>
        </a:p>
        <a:p>
          <a:pPr algn="l"/>
          <a:endParaRPr kumimoji="1" lang="ja-JP" altLang="en-US" sz="1100"/>
        </a:p>
        <a:p>
          <a:pPr algn="l"/>
          <a:r>
            <a:rPr kumimoji="1" lang="en-US" altLang="ja-JP" sz="1100"/>
            <a:t>※</a:t>
          </a:r>
          <a:r>
            <a:rPr kumimoji="1" lang="ja-JP" altLang="en-US" sz="1100"/>
            <a:t>観点を流用した場合</a:t>
          </a:r>
          <a:r>
            <a:rPr kumimoji="1" lang="ja-JP" altLang="en-US" sz="1100" u="none"/>
            <a:t>でも</a:t>
          </a:r>
          <a:r>
            <a:rPr kumimoji="1" lang="ja-JP" altLang="en-US" sz="1100"/>
            <a:t>吟味は必要</a:t>
          </a:r>
          <a:endParaRPr kumimoji="1" lang="en-US" altLang="ja-JP" sz="1100"/>
        </a:p>
        <a:p>
          <a:pPr algn="l"/>
          <a:r>
            <a:rPr kumimoji="1" lang="en-US" altLang="ja-JP" sz="1100"/>
            <a:t>※</a:t>
          </a:r>
          <a:r>
            <a:rPr kumimoji="1" lang="ja-JP" altLang="en-US" sz="1100"/>
            <a:t>複雑な機能の方が観点洗い出しのコストはかかるため、単純に時間圧縮とは限らない。</a:t>
          </a:r>
          <a:endParaRPr kumimoji="1" lang="en-US" altLang="ja-JP" sz="1100"/>
        </a:p>
        <a:p>
          <a:pPr algn="l"/>
          <a:r>
            <a:rPr kumimoji="1" lang="ja-JP" altLang="en-US" sz="1100"/>
            <a:t>	</a:t>
          </a:r>
        </a:p>
        <a:p>
          <a:pPr algn="l"/>
          <a:r>
            <a:rPr kumimoji="1" lang="ja-JP" altLang="en-US" sz="1100"/>
            <a:t>■検討事項	</a:t>
          </a:r>
        </a:p>
        <a:p>
          <a:pPr algn="l"/>
          <a:r>
            <a:rPr kumimoji="1" lang="en-US" altLang="ja-JP" sz="1100"/>
            <a:t>Q.</a:t>
          </a:r>
          <a:r>
            <a:rPr kumimoji="1" lang="ja-JP" altLang="en-US" sz="1100"/>
            <a:t>操作数が機能数をあらわしているか？</a:t>
          </a:r>
        </a:p>
        <a:p>
          <a:pPr algn="l"/>
          <a:r>
            <a:rPr kumimoji="1" lang="en-US" altLang="ja-JP" sz="1100"/>
            <a:t>A.</a:t>
          </a:r>
          <a:r>
            <a:rPr kumimoji="1" lang="ja-JP" altLang="en-US" sz="1100"/>
            <a:t>表していると判断する。レポートの機能継承により実際の</a:t>
          </a:r>
          <a:r>
            <a:rPr kumimoji="1" lang="en-US" altLang="ja-JP" sz="1100"/>
            <a:t>2</a:t>
          </a:r>
          <a:r>
            <a:rPr kumimoji="1" lang="ja-JP" altLang="en-US" sz="1100"/>
            <a:t>件の件数が漏れている</a:t>
          </a:r>
          <a:endParaRPr kumimoji="1" lang="en-US" altLang="ja-JP" sz="1100"/>
        </a:p>
        <a:p>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■備考</a:t>
          </a:r>
          <a:endParaRPr kumimoji="1" lang="en-US" altLang="ja-JP" sz="1100">
            <a:solidFill>
              <a:schemeClr val="dk1"/>
            </a:solidFill>
            <a:effectLst/>
            <a:latin typeface="+mn-lt"/>
            <a:ea typeface="+mn-ea"/>
            <a:cs typeface="+mn-cs"/>
          </a:endParaRPr>
        </a:p>
        <a:p>
          <a:r>
            <a:rPr kumimoji="1" lang="ja-JP" altLang="en-US" sz="1100">
              <a:solidFill>
                <a:srgbClr val="FF0000"/>
              </a:solidFill>
              <a:effectLst/>
              <a:latin typeface="+mn-lt"/>
              <a:ea typeface="+mn-ea"/>
              <a:cs typeface="+mn-cs"/>
            </a:rPr>
            <a:t>・実際に手を動かすこと。「共通観点</a:t>
          </a:r>
          <a:r>
            <a:rPr kumimoji="1" lang="en-US" altLang="ja-JP" sz="1100">
              <a:solidFill>
                <a:srgbClr val="FF0000"/>
              </a:solidFill>
              <a:effectLst/>
              <a:latin typeface="+mn-lt"/>
              <a:ea typeface="+mn-ea"/>
              <a:cs typeface="+mn-cs"/>
            </a:rPr>
            <a:t>_</a:t>
          </a:r>
          <a:r>
            <a:rPr kumimoji="1" lang="ja-JP" altLang="en-US" sz="1100">
              <a:solidFill>
                <a:srgbClr val="FF0000"/>
              </a:solidFill>
              <a:effectLst/>
              <a:latin typeface="+mn-lt"/>
              <a:ea typeface="+mn-ea"/>
              <a:cs typeface="+mn-cs"/>
            </a:rPr>
            <a:t>追加」で実施予定</a:t>
          </a:r>
          <a:endParaRPr lang="ja-JP" altLang="ja-JP">
            <a:solidFill>
              <a:srgbClr val="FF0000"/>
            </a:solidFill>
            <a:effectLst/>
          </a:endParaRPr>
        </a:p>
        <a:p>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全体像から俯瞰して同じ特徴を取り出すのは良いが、適用範囲が本機能独特のものになりすぎると面白くない</a:t>
          </a:r>
          <a:endParaRPr lang="ja-JP" altLang="ja-JP">
            <a:effectLst/>
          </a:endParaRPr>
        </a:p>
        <a:p>
          <a:r>
            <a:rPr kumimoji="1" lang="ja-JP" altLang="en-US" sz="1100">
              <a:solidFill>
                <a:schemeClr val="dk1"/>
              </a:solidFill>
              <a:effectLst/>
              <a:latin typeface="+mn-lt"/>
              <a:ea typeface="+mn-ea"/>
              <a:cs typeface="+mn-cs"/>
            </a:rPr>
            <a:t>・ち</a:t>
          </a:r>
          <a:r>
            <a:rPr kumimoji="1" lang="ja-JP" altLang="ja-JP" sz="1100">
              <a:solidFill>
                <a:schemeClr val="dk1"/>
              </a:solidFill>
              <a:effectLst/>
              <a:latin typeface="+mn-lt"/>
              <a:ea typeface="+mn-ea"/>
              <a:cs typeface="+mn-cs"/>
            </a:rPr>
            <a:t>ゃんとやるなら関連研究のアプローチ調べようね。</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異なる操作でも同じ</a:t>
          </a:r>
          <a:r>
            <a:rPr kumimoji="1" lang="ja-JP" altLang="en-US" sz="1100">
              <a:solidFill>
                <a:schemeClr val="dk1"/>
              </a:solidFill>
              <a:effectLst/>
              <a:latin typeface="+mn-lt"/>
              <a:ea typeface="+mn-ea"/>
              <a:cs typeface="+mn-cs"/>
            </a:rPr>
            <a:t>テスト観点を持っている場合もある</a:t>
          </a:r>
          <a:endParaRPr kumimoji="1" lang="en-US" altLang="ja-JP" sz="1100">
            <a:solidFill>
              <a:schemeClr val="dk1"/>
            </a:solidFill>
            <a:effectLst/>
            <a:latin typeface="+mn-lt"/>
            <a:ea typeface="+mn-ea"/>
            <a:cs typeface="+mn-cs"/>
          </a:endParaRPr>
        </a:p>
        <a:p>
          <a:endParaRPr lang="ja-JP" altLang="ja-JP">
            <a:effectLst/>
          </a:endParaRPr>
        </a:p>
        <a:p>
          <a:pPr algn="l"/>
          <a:endParaRPr kumimoji="1" lang="en-US" altLang="ja-JP" sz="1100"/>
        </a:p>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3" Type="http://schemas.openxmlformats.org/officeDocument/2006/relationships/hyperlink" Target="http://www.jasst.jp/symposium/jasst19hokkaido/pdf/S5-1-3.pdf" TargetMode="External"/><Relationship Id="rId2" Type="http://schemas.openxmlformats.org/officeDocument/2006/relationships/hyperlink" Target="http://www.jasst.jp/symposium/jasst19hokkaido/pdf/S5-1-3.pdf" TargetMode="External"/><Relationship Id="rId1" Type="http://schemas.openxmlformats.org/officeDocument/2006/relationships/hyperlink" Target="http://www.jasst.jp/symposium/jasst19hokkaido/pdf/S5-1-3.pdf" TargetMode="External"/><Relationship Id="rId6" Type="http://schemas.openxmlformats.org/officeDocument/2006/relationships/hyperlink" Target="https://note.com/kataruyube/n/na3195a510efe" TargetMode="External"/><Relationship Id="rId5" Type="http://schemas.openxmlformats.org/officeDocument/2006/relationships/hyperlink" Target="http://www.jasst.jp/symposium/jasst19hokkaido/pdf/S5-1-3.pdf" TargetMode="External"/><Relationship Id="rId4" Type="http://schemas.openxmlformats.org/officeDocument/2006/relationships/hyperlink" Target="http://www.jasst.jp/symposium/jasst19hokkaido/pdf/S5-1-3.pdf"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7388-09A2-4601-8B22-713FBA985EB0}">
  <dimension ref="A1:H18"/>
  <sheetViews>
    <sheetView workbookViewId="0">
      <selection activeCell="D7" sqref="D7"/>
    </sheetView>
  </sheetViews>
  <sheetFormatPr defaultRowHeight="14.25"/>
  <cols>
    <col min="1" max="1" width="7.875" customWidth="1"/>
    <col min="2" max="2" width="43.375" customWidth="1"/>
    <col min="3" max="3" width="23.75" customWidth="1"/>
    <col min="5" max="5" width="21.875" customWidth="1"/>
  </cols>
  <sheetData>
    <row r="1" spans="1:8">
      <c r="A1" s="2" t="s">
        <v>1475</v>
      </c>
    </row>
    <row r="3" spans="1:8">
      <c r="A3" s="232" t="s">
        <v>123</v>
      </c>
      <c r="B3" s="225" t="s">
        <v>291</v>
      </c>
      <c r="C3" s="225" t="s">
        <v>1436</v>
      </c>
      <c r="D3" s="225" t="s">
        <v>1435</v>
      </c>
      <c r="E3" s="225" t="s">
        <v>1434</v>
      </c>
    </row>
    <row r="4" spans="1:8" ht="18.75">
      <c r="A4" s="232">
        <f>ROW()-3</f>
        <v>1</v>
      </c>
      <c r="B4" s="14" t="s">
        <v>1433</v>
      </c>
      <c r="C4" s="12"/>
      <c r="D4" s="236" t="s">
        <v>1466</v>
      </c>
      <c r="E4" s="14"/>
      <c r="H4" s="223"/>
    </row>
    <row r="5" spans="1:8" ht="18.75">
      <c r="A5" s="232">
        <f t="shared" ref="A5:A17" si="0">ROW()-3</f>
        <v>2</v>
      </c>
      <c r="B5" s="14" t="s">
        <v>1464</v>
      </c>
      <c r="C5" s="12"/>
      <c r="D5" s="236" t="s">
        <v>1466</v>
      </c>
      <c r="E5" s="14"/>
      <c r="H5" s="223"/>
    </row>
    <row r="6" spans="1:8" ht="18.75">
      <c r="A6" s="232">
        <f t="shared" si="0"/>
        <v>3</v>
      </c>
      <c r="B6" s="14" t="s">
        <v>1445</v>
      </c>
      <c r="C6" s="14" t="s">
        <v>1437</v>
      </c>
      <c r="D6" s="236" t="s">
        <v>1466</v>
      </c>
      <c r="E6" s="14"/>
      <c r="H6" s="223"/>
    </row>
    <row r="7" spans="1:8" ht="27">
      <c r="A7" s="232">
        <f t="shared" si="0"/>
        <v>4</v>
      </c>
      <c r="B7" s="14" t="s">
        <v>1477</v>
      </c>
      <c r="C7" s="13" t="s">
        <v>1476</v>
      </c>
      <c r="D7" s="236" t="s">
        <v>1466</v>
      </c>
      <c r="E7" s="14"/>
      <c r="H7" s="223"/>
    </row>
    <row r="8" spans="1:8" ht="27">
      <c r="A8" s="232">
        <f t="shared" si="0"/>
        <v>5</v>
      </c>
      <c r="B8" s="14" t="s">
        <v>1440</v>
      </c>
      <c r="C8" s="13" t="s">
        <v>1476</v>
      </c>
      <c r="D8" s="236" t="s">
        <v>1466</v>
      </c>
      <c r="E8" s="14"/>
      <c r="H8" s="223"/>
    </row>
    <row r="9" spans="1:8">
      <c r="A9" s="232">
        <f t="shared" si="0"/>
        <v>6</v>
      </c>
      <c r="B9" s="14" t="s">
        <v>1444</v>
      </c>
      <c r="C9" s="14" t="s">
        <v>1432</v>
      </c>
      <c r="D9" s="236" t="s">
        <v>1466</v>
      </c>
      <c r="E9" s="14"/>
    </row>
    <row r="10" spans="1:8">
      <c r="A10" s="232">
        <f t="shared" si="0"/>
        <v>7</v>
      </c>
      <c r="B10" s="14" t="s">
        <v>1442</v>
      </c>
      <c r="C10" s="14" t="s">
        <v>1432</v>
      </c>
      <c r="D10" s="236" t="s">
        <v>1466</v>
      </c>
      <c r="E10" s="12"/>
    </row>
    <row r="11" spans="1:8">
      <c r="A11" s="232">
        <f t="shared" si="0"/>
        <v>8</v>
      </c>
      <c r="B11" s="14" t="s">
        <v>1443</v>
      </c>
      <c r="C11" s="14" t="s">
        <v>1431</v>
      </c>
      <c r="D11" s="236" t="s">
        <v>1466</v>
      </c>
      <c r="E11" s="12"/>
    </row>
    <row r="12" spans="1:8">
      <c r="A12" s="232">
        <f t="shared" si="0"/>
        <v>9</v>
      </c>
      <c r="B12" s="14" t="s">
        <v>1441</v>
      </c>
      <c r="C12" s="13" t="s">
        <v>1474</v>
      </c>
      <c r="D12" s="236" t="s">
        <v>1466</v>
      </c>
      <c r="E12" s="12"/>
    </row>
    <row r="13" spans="1:8">
      <c r="A13" s="232">
        <f t="shared" si="0"/>
        <v>10</v>
      </c>
      <c r="B13" s="14" t="s">
        <v>1470</v>
      </c>
      <c r="C13" s="13" t="s">
        <v>1474</v>
      </c>
      <c r="D13" s="236" t="s">
        <v>1466</v>
      </c>
      <c r="E13" s="12"/>
    </row>
    <row r="14" spans="1:8">
      <c r="A14" s="232">
        <f t="shared" si="0"/>
        <v>11</v>
      </c>
      <c r="B14" s="12" t="s">
        <v>1462</v>
      </c>
      <c r="C14" s="13" t="s">
        <v>1474</v>
      </c>
      <c r="D14" s="236" t="s">
        <v>1466</v>
      </c>
      <c r="E14" s="12"/>
    </row>
    <row r="15" spans="1:8">
      <c r="A15" s="232">
        <f t="shared" si="0"/>
        <v>12</v>
      </c>
      <c r="B15" s="14" t="s">
        <v>1471</v>
      </c>
      <c r="C15" s="13" t="s">
        <v>1474</v>
      </c>
      <c r="D15" s="236" t="s">
        <v>1466</v>
      </c>
      <c r="E15" s="12"/>
    </row>
    <row r="16" spans="1:8">
      <c r="A16" s="232">
        <f t="shared" si="0"/>
        <v>13</v>
      </c>
      <c r="B16" s="14" t="s">
        <v>1472</v>
      </c>
      <c r="C16" s="13" t="s">
        <v>1474</v>
      </c>
      <c r="D16" s="236" t="s">
        <v>1466</v>
      </c>
      <c r="E16" s="12"/>
    </row>
    <row r="17" spans="1:5">
      <c r="A17" s="232">
        <f t="shared" si="0"/>
        <v>14</v>
      </c>
      <c r="B17" s="14" t="s">
        <v>1473</v>
      </c>
      <c r="C17" s="13" t="s">
        <v>1474</v>
      </c>
      <c r="D17" s="236" t="s">
        <v>1466</v>
      </c>
      <c r="E17" s="12"/>
    </row>
    <row r="18" spans="1:5">
      <c r="B18" s="2"/>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EC50-8D33-4689-802C-D05319919DC8}">
  <sheetPr>
    <tabColor theme="8" tint="0.39997558519241921"/>
  </sheetPr>
  <dimension ref="A1:K29"/>
  <sheetViews>
    <sheetView zoomScale="70" zoomScaleNormal="70" workbookViewId="0">
      <selection activeCell="B3" sqref="B3"/>
    </sheetView>
  </sheetViews>
  <sheetFormatPr defaultRowHeight="14.25"/>
  <cols>
    <col min="2" max="2" width="27.5" bestFit="1" customWidth="1"/>
    <col min="3" max="3" width="7.25" customWidth="1"/>
    <col min="4" max="4" width="12.75" customWidth="1"/>
    <col min="5" max="5" width="88" style="1" customWidth="1"/>
    <col min="6" max="6" width="17" style="1" customWidth="1"/>
    <col min="7" max="7" width="13.25" style="1" customWidth="1"/>
    <col min="8" max="8" width="11.25" style="1" customWidth="1"/>
    <col min="9" max="9" width="84.75" customWidth="1"/>
    <col min="10" max="10" width="33.375" bestFit="1" customWidth="1"/>
  </cols>
  <sheetData>
    <row r="1" spans="1:11">
      <c r="A1" s="192" t="s">
        <v>1438</v>
      </c>
      <c r="B1" s="2"/>
      <c r="D1" s="2" t="s">
        <v>1439</v>
      </c>
      <c r="E1" s="3"/>
      <c r="F1" s="3"/>
      <c r="G1" s="3"/>
    </row>
    <row r="4" spans="1:11">
      <c r="A4" s="2" t="s">
        <v>1251</v>
      </c>
    </row>
    <row r="5" spans="1:11" ht="27">
      <c r="A5" s="214" t="s">
        <v>123</v>
      </c>
      <c r="B5" s="170" t="s">
        <v>1349</v>
      </c>
      <c r="C5" s="170" t="s">
        <v>1350</v>
      </c>
      <c r="D5" s="171" t="s">
        <v>1351</v>
      </c>
      <c r="E5" s="171" t="s">
        <v>292</v>
      </c>
      <c r="F5" s="171" t="s">
        <v>1352</v>
      </c>
      <c r="G5" s="171" t="s">
        <v>1340</v>
      </c>
      <c r="H5" s="171" t="s">
        <v>1353</v>
      </c>
      <c r="I5" s="170" t="s">
        <v>144</v>
      </c>
      <c r="J5" s="170" t="s">
        <v>1354</v>
      </c>
    </row>
    <row r="6" spans="1:11" ht="27">
      <c r="A6" s="12">
        <v>1</v>
      </c>
      <c r="B6" s="14" t="s">
        <v>1240</v>
      </c>
      <c r="C6" s="14" t="s">
        <v>1241</v>
      </c>
      <c r="D6" s="14" t="s">
        <v>1244</v>
      </c>
      <c r="E6" s="13" t="s">
        <v>1258</v>
      </c>
      <c r="F6" s="13" t="s">
        <v>1355</v>
      </c>
      <c r="G6" s="15"/>
      <c r="H6" s="13" t="s">
        <v>1356</v>
      </c>
      <c r="I6" s="14" t="s">
        <v>1257</v>
      </c>
      <c r="J6" s="12"/>
    </row>
    <row r="7" spans="1:11" s="169" customFormat="1">
      <c r="A7" s="165">
        <v>2</v>
      </c>
      <c r="B7" s="166" t="s">
        <v>1242</v>
      </c>
      <c r="C7" s="166" t="s">
        <v>1255</v>
      </c>
      <c r="D7" s="166" t="s">
        <v>1244</v>
      </c>
      <c r="E7" s="167" t="s">
        <v>1357</v>
      </c>
      <c r="F7" s="168"/>
      <c r="G7" s="168"/>
      <c r="H7" s="168"/>
      <c r="I7" s="165"/>
      <c r="J7" s="165"/>
    </row>
    <row r="8" spans="1:11" ht="40.5">
      <c r="A8" s="12">
        <v>3</v>
      </c>
      <c r="B8" s="14" t="s">
        <v>1253</v>
      </c>
      <c r="C8" s="14" t="s">
        <v>1241</v>
      </c>
      <c r="D8" s="14" t="s">
        <v>1258</v>
      </c>
      <c r="E8" s="13" t="s">
        <v>1254</v>
      </c>
      <c r="F8" s="13" t="s">
        <v>1355</v>
      </c>
      <c r="G8" s="13" t="s">
        <v>1355</v>
      </c>
      <c r="H8" s="13" t="s">
        <v>1209</v>
      </c>
      <c r="I8" s="14"/>
      <c r="J8" s="14" t="s">
        <v>1256</v>
      </c>
      <c r="K8" s="29" t="s">
        <v>1245</v>
      </c>
    </row>
    <row r="9" spans="1:11">
      <c r="A9" s="12">
        <v>4</v>
      </c>
      <c r="B9" s="14" t="s">
        <v>1246</v>
      </c>
      <c r="C9" s="14" t="s">
        <v>1241</v>
      </c>
      <c r="D9" s="14" t="s">
        <v>1247</v>
      </c>
      <c r="E9" s="13" t="s">
        <v>1248</v>
      </c>
      <c r="F9" s="13" t="s">
        <v>1355</v>
      </c>
      <c r="G9" s="13" t="s">
        <v>1355</v>
      </c>
      <c r="H9" s="13" t="s">
        <v>322</v>
      </c>
      <c r="I9" s="14"/>
      <c r="J9" s="12"/>
    </row>
    <row r="10" spans="1:11" ht="27.75">
      <c r="A10" s="12">
        <v>7</v>
      </c>
      <c r="B10" s="173" t="s">
        <v>1266</v>
      </c>
      <c r="C10" s="14" t="s">
        <v>1241</v>
      </c>
      <c r="D10" s="173" t="s">
        <v>1247</v>
      </c>
      <c r="E10" s="221" t="s">
        <v>1358</v>
      </c>
      <c r="F10" s="174" t="s">
        <v>1355</v>
      </c>
      <c r="G10" s="174" t="s">
        <v>1359</v>
      </c>
      <c r="H10" s="174" t="s">
        <v>1209</v>
      </c>
      <c r="I10" s="224" t="s">
        <v>1360</v>
      </c>
      <c r="J10" s="12"/>
    </row>
    <row r="11" spans="1:11" ht="29.25">
      <c r="A11" s="12">
        <v>8</v>
      </c>
      <c r="B11" s="173" t="s">
        <v>1259</v>
      </c>
      <c r="C11" s="14" t="s">
        <v>1241</v>
      </c>
      <c r="D11" s="173" t="s">
        <v>1361</v>
      </c>
      <c r="E11" s="221" t="s">
        <v>1362</v>
      </c>
      <c r="F11" s="174" t="s">
        <v>1355</v>
      </c>
      <c r="G11" s="174" t="s">
        <v>1359</v>
      </c>
      <c r="H11" s="174" t="s">
        <v>1209</v>
      </c>
      <c r="I11" s="224" t="s">
        <v>1360</v>
      </c>
      <c r="J11" s="14" t="s">
        <v>1269</v>
      </c>
    </row>
    <row r="12" spans="1:11" ht="27.75">
      <c r="A12" s="12">
        <v>9</v>
      </c>
      <c r="B12" s="173" t="s">
        <v>1261</v>
      </c>
      <c r="C12" s="14" t="s">
        <v>1241</v>
      </c>
      <c r="D12" s="173" t="s">
        <v>1361</v>
      </c>
      <c r="E12" s="221" t="s">
        <v>1363</v>
      </c>
      <c r="F12" s="174" t="s">
        <v>1355</v>
      </c>
      <c r="G12" s="174" t="s">
        <v>953</v>
      </c>
      <c r="H12" s="174" t="s">
        <v>1209</v>
      </c>
      <c r="I12" s="224" t="s">
        <v>1360</v>
      </c>
      <c r="J12" s="14" t="s">
        <v>1269</v>
      </c>
    </row>
    <row r="13" spans="1:11" ht="28.5">
      <c r="A13" s="12">
        <v>8</v>
      </c>
      <c r="B13" s="173" t="s">
        <v>1260</v>
      </c>
      <c r="C13" s="14" t="s">
        <v>1241</v>
      </c>
      <c r="D13" s="173" t="s">
        <v>1361</v>
      </c>
      <c r="E13" s="221" t="s">
        <v>1364</v>
      </c>
      <c r="F13" s="174" t="s">
        <v>1365</v>
      </c>
      <c r="G13" s="174" t="s">
        <v>1359</v>
      </c>
      <c r="H13" s="174" t="s">
        <v>1209</v>
      </c>
      <c r="I13" s="173" t="s">
        <v>1366</v>
      </c>
      <c r="J13" s="14" t="s">
        <v>1269</v>
      </c>
    </row>
    <row r="14" spans="1:11">
      <c r="A14" s="12">
        <v>10</v>
      </c>
      <c r="B14" s="14" t="s">
        <v>1262</v>
      </c>
      <c r="C14" s="14" t="s">
        <v>1241</v>
      </c>
      <c r="D14" s="14" t="s">
        <v>1249</v>
      </c>
      <c r="E14" s="15" t="s">
        <v>1367</v>
      </c>
      <c r="F14" s="13" t="s">
        <v>1368</v>
      </c>
      <c r="G14" s="13"/>
      <c r="H14" s="13" t="s">
        <v>322</v>
      </c>
      <c r="I14" s="12"/>
      <c r="J14" s="14" t="s">
        <v>1269</v>
      </c>
    </row>
    <row r="15" spans="1:11" s="169" customFormat="1">
      <c r="A15" s="165">
        <v>11</v>
      </c>
      <c r="B15" s="166" t="s">
        <v>1263</v>
      </c>
      <c r="C15" s="166" t="s">
        <v>1255</v>
      </c>
      <c r="D15" s="165"/>
      <c r="E15" s="168" t="s">
        <v>1265</v>
      </c>
      <c r="F15" s="168"/>
      <c r="G15" s="168"/>
      <c r="H15" s="168"/>
      <c r="I15" s="165"/>
      <c r="J15" s="166" t="s">
        <v>1269</v>
      </c>
    </row>
    <row r="16" spans="1:11" ht="27">
      <c r="A16" s="12">
        <v>12</v>
      </c>
      <c r="B16" s="14" t="s">
        <v>1267</v>
      </c>
      <c r="C16" s="14" t="s">
        <v>1241</v>
      </c>
      <c r="D16" s="14" t="s">
        <v>1249</v>
      </c>
      <c r="E16" s="13" t="s">
        <v>1369</v>
      </c>
      <c r="F16" s="13" t="s">
        <v>1368</v>
      </c>
      <c r="G16" s="13" t="s">
        <v>1370</v>
      </c>
      <c r="H16" s="174" t="s">
        <v>1209</v>
      </c>
      <c r="I16" s="13" t="s">
        <v>1371</v>
      </c>
      <c r="J16" s="14" t="s">
        <v>1268</v>
      </c>
    </row>
    <row r="17" spans="1:10">
      <c r="A17" s="12">
        <v>13</v>
      </c>
      <c r="B17" s="14" t="s">
        <v>1264</v>
      </c>
      <c r="C17" s="14" t="s">
        <v>1243</v>
      </c>
      <c r="D17" s="14" t="s">
        <v>1249</v>
      </c>
      <c r="E17" s="15"/>
      <c r="F17" s="15"/>
      <c r="G17" s="15"/>
      <c r="H17" s="13" t="s">
        <v>1212</v>
      </c>
      <c r="I17" s="12"/>
      <c r="J17" s="12"/>
    </row>
    <row r="18" spans="1:10" ht="27">
      <c r="A18" s="12">
        <v>14</v>
      </c>
      <c r="B18" s="14" t="s">
        <v>1270</v>
      </c>
      <c r="C18" s="14" t="s">
        <v>1241</v>
      </c>
      <c r="D18" s="14" t="s">
        <v>1249</v>
      </c>
      <c r="E18" s="13" t="s">
        <v>1372</v>
      </c>
      <c r="F18" s="15"/>
      <c r="G18" s="15"/>
      <c r="H18" s="13" t="s">
        <v>1373</v>
      </c>
      <c r="I18" s="14" t="s">
        <v>1250</v>
      </c>
      <c r="J18" s="12"/>
    </row>
    <row r="19" spans="1:10">
      <c r="A19" s="12">
        <v>15</v>
      </c>
      <c r="B19" s="14" t="s">
        <v>1374</v>
      </c>
      <c r="C19" s="14" t="s">
        <v>1241</v>
      </c>
      <c r="D19" s="14" t="s">
        <v>1249</v>
      </c>
      <c r="E19" s="13" t="s">
        <v>1375</v>
      </c>
      <c r="F19" s="15"/>
      <c r="G19" s="15"/>
      <c r="H19" s="13" t="s">
        <v>1212</v>
      </c>
      <c r="I19" s="12"/>
      <c r="J19" s="12"/>
    </row>
    <row r="20" spans="1:10">
      <c r="A20" s="12">
        <v>16</v>
      </c>
      <c r="B20" s="14" t="s">
        <v>1376</v>
      </c>
      <c r="C20" s="14" t="s">
        <v>1241</v>
      </c>
      <c r="D20" s="14" t="s">
        <v>1249</v>
      </c>
      <c r="E20" s="13" t="s">
        <v>1377</v>
      </c>
      <c r="F20" s="15"/>
      <c r="G20" s="15"/>
      <c r="H20" s="13" t="s">
        <v>1216</v>
      </c>
      <c r="I20" s="12"/>
      <c r="J20" s="12"/>
    </row>
    <row r="21" spans="1:10">
      <c r="B21" s="2"/>
    </row>
    <row r="23" spans="1:10">
      <c r="A23" s="2"/>
    </row>
    <row r="25" spans="1:10">
      <c r="A25" s="2"/>
    </row>
    <row r="26" spans="1:10">
      <c r="A26" s="2"/>
    </row>
    <row r="27" spans="1:10">
      <c r="A27" s="2"/>
      <c r="C27" s="2"/>
      <c r="E27" s="3"/>
      <c r="F27" s="3"/>
      <c r="G27" s="3"/>
      <c r="H27" s="3"/>
      <c r="I27" s="2"/>
    </row>
    <row r="28" spans="1:10">
      <c r="I28" s="2"/>
    </row>
    <row r="29" spans="1:10">
      <c r="A29" s="2"/>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A1592-E0A9-464B-92BA-EF64046B53AA}">
  <sheetPr>
    <tabColor theme="8" tint="0.39997558519241921"/>
  </sheetPr>
  <dimension ref="A1"/>
  <sheetViews>
    <sheetView workbookViewId="0">
      <selection activeCell="B3" sqref="B3"/>
    </sheetView>
  </sheetViews>
  <sheetFormatPr defaultRowHeight="14.25"/>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54CA-6AC0-4CA6-AB81-D39F4C2851F7}">
  <sheetPr>
    <tabColor theme="8" tint="0.39997558519241921"/>
  </sheetPr>
  <dimension ref="A1"/>
  <sheetViews>
    <sheetView topLeftCell="A2" zoomScale="70" zoomScaleNormal="70" workbookViewId="0">
      <selection activeCell="B3" sqref="B3"/>
    </sheetView>
  </sheetViews>
  <sheetFormatPr defaultRowHeight="14.25"/>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56760-2F6C-4578-8659-CA23DFF82462}">
  <sheetPr>
    <tabColor theme="8" tint="0.39997558519241921"/>
  </sheetPr>
  <dimension ref="A2:F15"/>
  <sheetViews>
    <sheetView workbookViewId="0">
      <selection activeCell="F15" sqref="F15"/>
    </sheetView>
  </sheetViews>
  <sheetFormatPr defaultRowHeight="14.25"/>
  <cols>
    <col min="1" max="1" width="5.5" customWidth="1"/>
    <col min="2" max="2" width="11.375" customWidth="1"/>
    <col min="3" max="3" width="12.875" customWidth="1"/>
    <col min="4" max="4" width="9.875" bestFit="1" customWidth="1"/>
    <col min="5" max="5" width="22.375" bestFit="1" customWidth="1"/>
    <col min="6" max="6" width="76.875" bestFit="1" customWidth="1"/>
  </cols>
  <sheetData>
    <row r="2" spans="1:6">
      <c r="A2" s="2" t="s">
        <v>1336</v>
      </c>
    </row>
    <row r="4" spans="1:6">
      <c r="A4" t="s">
        <v>123</v>
      </c>
      <c r="B4" s="2" t="s">
        <v>1334</v>
      </c>
      <c r="C4" s="2" t="s">
        <v>323</v>
      </c>
      <c r="D4" s="2" t="s">
        <v>322</v>
      </c>
      <c r="E4" s="2" t="s">
        <v>1209</v>
      </c>
      <c r="F4" s="2" t="s">
        <v>1378</v>
      </c>
    </row>
    <row r="5" spans="1:6">
      <c r="A5">
        <v>1</v>
      </c>
      <c r="B5" s="2" t="s">
        <v>1335</v>
      </c>
      <c r="C5" s="2" t="s">
        <v>133</v>
      </c>
      <c r="D5" s="2"/>
      <c r="E5" s="2" t="s">
        <v>1339</v>
      </c>
      <c r="F5" s="2" t="s">
        <v>1338</v>
      </c>
    </row>
    <row r="6" spans="1:6">
      <c r="A6">
        <v>2</v>
      </c>
      <c r="C6" s="2" t="s">
        <v>1346</v>
      </c>
      <c r="E6" s="2" t="s">
        <v>1339</v>
      </c>
      <c r="F6" s="2" t="s">
        <v>1379</v>
      </c>
    </row>
    <row r="7" spans="1:6">
      <c r="A7">
        <v>3</v>
      </c>
      <c r="C7" s="2" t="s">
        <v>133</v>
      </c>
      <c r="E7" s="2" t="s">
        <v>1337</v>
      </c>
      <c r="F7" s="2" t="s">
        <v>1347</v>
      </c>
    </row>
    <row r="8" spans="1:6">
      <c r="A8">
        <v>4</v>
      </c>
      <c r="C8" s="2" t="s">
        <v>133</v>
      </c>
      <c r="E8" s="2" t="s">
        <v>1344</v>
      </c>
      <c r="F8" s="2" t="s">
        <v>1348</v>
      </c>
    </row>
    <row r="9" spans="1:6">
      <c r="A9">
        <v>5</v>
      </c>
      <c r="C9" s="2" t="s">
        <v>133</v>
      </c>
      <c r="E9" s="2" t="s">
        <v>1345</v>
      </c>
      <c r="F9" s="2" t="s">
        <v>1347</v>
      </c>
    </row>
    <row r="10" spans="1:6">
      <c r="A10">
        <v>6</v>
      </c>
      <c r="C10" s="2" t="s">
        <v>1380</v>
      </c>
      <c r="E10" s="2" t="s">
        <v>1227</v>
      </c>
      <c r="F10" s="2" t="s">
        <v>1381</v>
      </c>
    </row>
    <row r="11" spans="1:6">
      <c r="A11">
        <v>7</v>
      </c>
      <c r="C11" s="2" t="s">
        <v>1382</v>
      </c>
      <c r="E11" s="2"/>
      <c r="F11" s="2"/>
    </row>
    <row r="12" spans="1:6">
      <c r="A12">
        <v>8</v>
      </c>
      <c r="B12" s="2" t="s">
        <v>1340</v>
      </c>
      <c r="E12" s="2" t="s">
        <v>1341</v>
      </c>
      <c r="F12" s="2" t="s">
        <v>1342</v>
      </c>
    </row>
    <row r="13" spans="1:6">
      <c r="A13">
        <v>9</v>
      </c>
      <c r="E13" t="s">
        <v>1343</v>
      </c>
    </row>
    <row r="14" spans="1:6">
      <c r="A14">
        <v>10</v>
      </c>
    </row>
    <row r="15" spans="1:6">
      <c r="A15">
        <v>11</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E1B7F-6DA9-4CFE-AC58-19DB1B7D3D0E}">
  <sheetPr>
    <tabColor theme="8" tint="0.39997558519241921"/>
  </sheetPr>
  <dimension ref="A1:Q33"/>
  <sheetViews>
    <sheetView workbookViewId="0">
      <pane ySplit="2" topLeftCell="A6" activePane="bottomLeft" state="frozen"/>
      <selection activeCell="C32" sqref="C32"/>
      <selection pane="bottomLeft" sqref="A1:A2"/>
    </sheetView>
  </sheetViews>
  <sheetFormatPr defaultRowHeight="14.25"/>
  <cols>
    <col min="1" max="1" width="2.625" customWidth="1"/>
    <col min="2" max="2" width="3.25" customWidth="1"/>
    <col min="3" max="3" width="10.5" style="123" customWidth="1"/>
    <col min="4" max="7" width="14.625" customWidth="1"/>
    <col min="8" max="8" width="14.625" style="215" customWidth="1"/>
    <col min="9" max="9" width="14.625" style="130" customWidth="1"/>
    <col min="10" max="11" width="14.625" style="87" customWidth="1"/>
    <col min="12" max="12" width="14.625" style="123" customWidth="1"/>
    <col min="13" max="16" width="14.625" style="1" customWidth="1"/>
    <col min="17" max="17" width="20.25" customWidth="1"/>
  </cols>
  <sheetData>
    <row r="1" spans="1:17" ht="27.75" customHeight="1">
      <c r="A1" s="251" t="s">
        <v>123</v>
      </c>
      <c r="B1" s="251" t="s">
        <v>1208</v>
      </c>
      <c r="C1" s="253" t="s">
        <v>939</v>
      </c>
      <c r="D1" s="255" t="s">
        <v>1230</v>
      </c>
      <c r="E1" s="256"/>
      <c r="F1" s="256"/>
      <c r="G1" s="257"/>
      <c r="H1" s="258" t="s">
        <v>1291</v>
      </c>
      <c r="I1" s="255" t="s">
        <v>1322</v>
      </c>
      <c r="J1" s="260"/>
      <c r="K1" s="260"/>
      <c r="L1" s="257"/>
      <c r="M1" s="249" t="s">
        <v>1229</v>
      </c>
      <c r="N1" s="250"/>
      <c r="O1" s="250"/>
      <c r="P1" s="250"/>
    </row>
    <row r="2" spans="1:17" s="126" customFormat="1" ht="68.25" thickBot="1">
      <c r="A2" s="252"/>
      <c r="B2" s="252"/>
      <c r="C2" s="254"/>
      <c r="D2" s="234" t="s">
        <v>1273</v>
      </c>
      <c r="E2" s="234" t="s">
        <v>1274</v>
      </c>
      <c r="F2" s="234" t="s">
        <v>1271</v>
      </c>
      <c r="G2" s="234" t="s">
        <v>1272</v>
      </c>
      <c r="H2" s="259"/>
      <c r="I2" s="127" t="s">
        <v>1319</v>
      </c>
      <c r="J2" s="124" t="s">
        <v>1228</v>
      </c>
      <c r="K2" s="124" t="s">
        <v>1209</v>
      </c>
      <c r="L2" s="125" t="s">
        <v>1289</v>
      </c>
      <c r="M2" s="124" t="s">
        <v>1234</v>
      </c>
      <c r="N2" s="124" t="s">
        <v>1235</v>
      </c>
      <c r="O2" s="124" t="s">
        <v>1236</v>
      </c>
      <c r="P2" s="124" t="s">
        <v>1237</v>
      </c>
    </row>
    <row r="3" spans="1:17" ht="108.75" thickTop="1">
      <c r="A3" s="1">
        <v>1</v>
      </c>
      <c r="B3" s="120" t="s">
        <v>946</v>
      </c>
      <c r="C3" s="121" t="s">
        <v>1210</v>
      </c>
      <c r="D3" s="132" t="s">
        <v>1231</v>
      </c>
      <c r="E3" s="145" t="s">
        <v>1275</v>
      </c>
      <c r="F3" s="132" t="s">
        <v>1333</v>
      </c>
      <c r="G3" s="133" t="s">
        <v>1066</v>
      </c>
      <c r="H3" s="216" t="s">
        <v>1290</v>
      </c>
      <c r="I3" s="134" t="s">
        <v>1232</v>
      </c>
      <c r="J3" s="133" t="s">
        <v>1066</v>
      </c>
      <c r="K3" s="145" t="s">
        <v>1275</v>
      </c>
      <c r="L3" s="235" t="s">
        <v>1267</v>
      </c>
      <c r="M3" s="132" t="str">
        <f>D3</f>
        <v>画面・操作部の各コンポーネント・アクション</v>
      </c>
      <c r="N3" s="135" t="s">
        <v>1066</v>
      </c>
      <c r="O3" s="132" t="s">
        <v>1238</v>
      </c>
      <c r="P3" s="132" t="s">
        <v>1239</v>
      </c>
      <c r="Q3" s="47"/>
    </row>
    <row r="4" spans="1:17" ht="108">
      <c r="A4" s="1">
        <v>2</v>
      </c>
      <c r="B4" s="120" t="s">
        <v>946</v>
      </c>
      <c r="C4" s="121" t="s">
        <v>1210</v>
      </c>
      <c r="D4" s="138" t="s">
        <v>1276</v>
      </c>
      <c r="E4" s="138" t="s">
        <v>1317</v>
      </c>
      <c r="F4" s="138"/>
      <c r="G4" s="138"/>
      <c r="H4" s="217" t="s">
        <v>1424</v>
      </c>
      <c r="I4" s="139" t="s">
        <v>1252</v>
      </c>
      <c r="J4" s="140" t="s">
        <v>1066</v>
      </c>
      <c r="K4" s="149" t="s">
        <v>1316</v>
      </c>
      <c r="L4" s="142" t="s">
        <v>1240</v>
      </c>
      <c r="M4" s="138" t="s">
        <v>1276</v>
      </c>
      <c r="N4" s="138" t="s">
        <v>1293</v>
      </c>
      <c r="O4" s="138" t="s">
        <v>1278</v>
      </c>
      <c r="P4" s="138" t="s">
        <v>1292</v>
      </c>
      <c r="Q4" s="143"/>
    </row>
    <row r="5" spans="1:17" ht="108">
      <c r="A5" s="1"/>
      <c r="B5" s="120" t="s">
        <v>946</v>
      </c>
      <c r="C5" s="121" t="s">
        <v>1210</v>
      </c>
      <c r="D5" s="138" t="s">
        <v>1277</v>
      </c>
      <c r="E5" s="138" t="s">
        <v>1318</v>
      </c>
      <c r="F5" s="138"/>
      <c r="G5" s="138"/>
      <c r="H5" s="217" t="s">
        <v>1468</v>
      </c>
      <c r="I5" s="139" t="s">
        <v>1279</v>
      </c>
      <c r="J5" s="140" t="s">
        <v>1066</v>
      </c>
      <c r="K5" s="141" t="s">
        <v>1279</v>
      </c>
      <c r="L5" s="142" t="s">
        <v>1279</v>
      </c>
      <c r="M5" s="138" t="s">
        <v>1277</v>
      </c>
      <c r="N5" s="138" t="s">
        <v>1294</v>
      </c>
      <c r="O5" s="138" t="s">
        <v>1278</v>
      </c>
      <c r="P5" s="144" t="s">
        <v>1295</v>
      </c>
      <c r="Q5" s="143"/>
    </row>
    <row r="6" spans="1:17" ht="108">
      <c r="A6" s="1"/>
      <c r="B6" s="120" t="s">
        <v>946</v>
      </c>
      <c r="C6" s="121" t="s">
        <v>1210</v>
      </c>
      <c r="D6" s="132" t="s">
        <v>1323</v>
      </c>
      <c r="E6" s="132" t="s">
        <v>1469</v>
      </c>
      <c r="F6" s="132"/>
      <c r="G6" s="132"/>
      <c r="H6" s="218" t="s">
        <v>1297</v>
      </c>
      <c r="I6" s="134" t="s">
        <v>1280</v>
      </c>
      <c r="J6" s="146"/>
      <c r="K6" s="135" t="s">
        <v>1296</v>
      </c>
      <c r="L6" s="136" t="s">
        <v>1253</v>
      </c>
      <c r="M6" s="132" t="s">
        <v>1281</v>
      </c>
      <c r="N6" s="132"/>
      <c r="O6" s="132" t="s">
        <v>1288</v>
      </c>
      <c r="P6" s="132" t="s">
        <v>1282</v>
      </c>
      <c r="Q6" s="47"/>
    </row>
    <row r="7" spans="1:17" ht="40.5">
      <c r="A7" s="1"/>
      <c r="B7" s="120"/>
      <c r="C7" s="121"/>
      <c r="D7" s="132"/>
      <c r="E7" s="132"/>
      <c r="F7" s="132"/>
      <c r="G7" s="132"/>
      <c r="H7" s="218"/>
      <c r="I7" s="134"/>
      <c r="J7" s="146"/>
      <c r="K7" s="135"/>
      <c r="L7" s="136"/>
      <c r="M7" s="132" t="s">
        <v>1284</v>
      </c>
      <c r="N7" s="132"/>
      <c r="O7" s="132" t="s">
        <v>1285</v>
      </c>
      <c r="P7" s="132" t="s">
        <v>1283</v>
      </c>
      <c r="Q7" s="47"/>
    </row>
    <row r="8" spans="1:17" ht="54">
      <c r="A8" s="1"/>
      <c r="B8" s="120"/>
      <c r="C8" s="121"/>
      <c r="D8" s="132"/>
      <c r="E8" s="132"/>
      <c r="F8" s="132"/>
      <c r="G8" s="132"/>
      <c r="H8" s="218"/>
      <c r="I8" s="134"/>
      <c r="J8" s="146"/>
      <c r="K8" s="135"/>
      <c r="L8" s="136"/>
      <c r="M8" s="132" t="s">
        <v>1286</v>
      </c>
      <c r="N8" s="132"/>
      <c r="O8" s="132" t="s">
        <v>1288</v>
      </c>
      <c r="P8" s="132" t="s">
        <v>1287</v>
      </c>
      <c r="Q8" s="47"/>
    </row>
    <row r="9" spans="1:17" ht="108">
      <c r="A9" s="1">
        <v>3</v>
      </c>
      <c r="B9" s="120" t="s">
        <v>946</v>
      </c>
      <c r="C9" s="121" t="s">
        <v>1210</v>
      </c>
      <c r="D9" s="138" t="s">
        <v>1227</v>
      </c>
      <c r="E9" s="138" t="s">
        <v>1320</v>
      </c>
      <c r="F9" s="138" t="s">
        <v>1213</v>
      </c>
      <c r="G9" s="138"/>
      <c r="H9" s="217" t="s">
        <v>1324</v>
      </c>
      <c r="I9" s="139" t="s">
        <v>1214</v>
      </c>
      <c r="J9" s="141"/>
      <c r="K9" s="141" t="s">
        <v>1321</v>
      </c>
      <c r="L9" s="142" t="s">
        <v>1262</v>
      </c>
      <c r="M9" s="137"/>
      <c r="N9" s="137" t="s">
        <v>1299</v>
      </c>
      <c r="O9" s="138" t="s">
        <v>1300</v>
      </c>
      <c r="P9" s="138" t="s">
        <v>1301</v>
      </c>
      <c r="Q9" s="143"/>
    </row>
    <row r="10" spans="1:17" ht="108">
      <c r="A10" s="1">
        <v>4</v>
      </c>
      <c r="B10" s="120" t="s">
        <v>946</v>
      </c>
      <c r="C10" s="121" t="s">
        <v>1210</v>
      </c>
      <c r="D10" s="137"/>
      <c r="E10" s="138"/>
      <c r="F10" s="138"/>
      <c r="G10" s="138"/>
      <c r="H10" s="217"/>
      <c r="I10" s="139"/>
      <c r="J10" s="140"/>
      <c r="K10" s="141"/>
      <c r="L10" s="142"/>
      <c r="M10" s="137"/>
      <c r="N10" s="137" t="s">
        <v>1298</v>
      </c>
      <c r="O10" s="138" t="s">
        <v>1300</v>
      </c>
      <c r="P10" s="138" t="s">
        <v>1301</v>
      </c>
      <c r="Q10" s="143"/>
    </row>
    <row r="11" spans="1:17" ht="41.25">
      <c r="A11" s="1"/>
      <c r="B11" s="120"/>
      <c r="C11" s="121"/>
      <c r="D11" s="137"/>
      <c r="E11" s="138"/>
      <c r="F11" s="138"/>
      <c r="G11" s="138"/>
      <c r="H11" s="217"/>
      <c r="I11" s="139"/>
      <c r="J11" s="140"/>
      <c r="K11" s="141"/>
      <c r="L11" s="142"/>
      <c r="M11" s="137"/>
      <c r="N11" s="137" t="s">
        <v>1302</v>
      </c>
      <c r="O11" s="138"/>
      <c r="P11" s="138" t="s">
        <v>1303</v>
      </c>
      <c r="Q11" s="143"/>
    </row>
    <row r="12" spans="1:17" ht="108">
      <c r="A12" s="1">
        <v>5</v>
      </c>
      <c r="B12" s="120" t="s">
        <v>946</v>
      </c>
      <c r="C12" s="121" t="s">
        <v>1210</v>
      </c>
      <c r="D12" s="147" t="s">
        <v>1223</v>
      </c>
      <c r="E12" s="132" t="s">
        <v>1221</v>
      </c>
      <c r="F12" s="132" t="s">
        <v>1222</v>
      </c>
      <c r="G12" s="132" t="s">
        <v>1307</v>
      </c>
      <c r="H12" s="218"/>
      <c r="I12" s="134" t="s">
        <v>1224</v>
      </c>
      <c r="J12" s="135" t="s">
        <v>1225</v>
      </c>
      <c r="K12" s="135"/>
      <c r="L12" s="136" t="s">
        <v>1226</v>
      </c>
      <c r="M12" s="148"/>
      <c r="N12" s="132" t="s">
        <v>1304</v>
      </c>
      <c r="O12" s="132" t="s">
        <v>1305</v>
      </c>
      <c r="P12" s="132" t="s">
        <v>1306</v>
      </c>
      <c r="Q12" s="47"/>
    </row>
    <row r="13" spans="1:17" ht="108">
      <c r="A13" s="1">
        <v>6</v>
      </c>
      <c r="B13" s="120" t="s">
        <v>946</v>
      </c>
      <c r="C13" s="121" t="s">
        <v>1210</v>
      </c>
      <c r="D13" s="138" t="s">
        <v>949</v>
      </c>
      <c r="E13" s="138" t="s">
        <v>1313</v>
      </c>
      <c r="F13" s="138" t="s">
        <v>1315</v>
      </c>
      <c r="G13" s="138" t="s">
        <v>1314</v>
      </c>
      <c r="H13" s="217" t="s">
        <v>1467</v>
      </c>
      <c r="I13" s="139" t="s">
        <v>1309</v>
      </c>
      <c r="J13" s="140"/>
      <c r="K13" s="141"/>
      <c r="L13" s="142" t="s">
        <v>1308</v>
      </c>
      <c r="M13" s="138" t="s">
        <v>1276</v>
      </c>
      <c r="N13" s="138" t="s">
        <v>1312</v>
      </c>
      <c r="O13" s="138" t="s">
        <v>1310</v>
      </c>
      <c r="P13" s="138" t="s">
        <v>1311</v>
      </c>
      <c r="Q13" s="143"/>
    </row>
    <row r="14" spans="1:17" ht="108">
      <c r="A14" s="1">
        <v>11</v>
      </c>
      <c r="B14" s="120" t="s">
        <v>946</v>
      </c>
      <c r="C14" s="131" t="s">
        <v>1211</v>
      </c>
      <c r="D14" s="1"/>
      <c r="E14" s="1"/>
      <c r="F14" s="1"/>
      <c r="G14" s="1"/>
      <c r="H14" s="219"/>
      <c r="I14" s="129"/>
      <c r="J14" s="128"/>
      <c r="K14" s="128"/>
      <c r="L14" s="122"/>
    </row>
    <row r="15" spans="1:17" ht="108">
      <c r="A15" s="1">
        <v>12</v>
      </c>
      <c r="B15" s="120" t="s">
        <v>946</v>
      </c>
      <c r="C15" s="131" t="s">
        <v>1211</v>
      </c>
      <c r="D15" s="1"/>
      <c r="E15" s="1"/>
      <c r="F15" s="1"/>
      <c r="G15" s="1"/>
      <c r="H15" s="219"/>
      <c r="I15" s="129"/>
      <c r="J15" s="128"/>
      <c r="K15" s="128"/>
      <c r="L15" s="122"/>
    </row>
    <row r="16" spans="1:17" ht="108">
      <c r="A16" s="1">
        <v>13</v>
      </c>
      <c r="B16" s="120" t="s">
        <v>946</v>
      </c>
      <c r="C16" s="131" t="s">
        <v>1211</v>
      </c>
      <c r="D16" s="1"/>
      <c r="E16" s="1"/>
      <c r="F16" s="1"/>
      <c r="G16" s="1"/>
      <c r="H16" s="219"/>
      <c r="I16" s="129"/>
      <c r="J16" s="128"/>
      <c r="K16" s="128"/>
      <c r="L16" s="122"/>
    </row>
    <row r="17" spans="1:12">
      <c r="A17" s="1">
        <v>14</v>
      </c>
      <c r="B17" s="1"/>
      <c r="C17" s="122"/>
      <c r="D17" s="1"/>
      <c r="E17" s="1"/>
      <c r="F17" s="1"/>
      <c r="G17" s="1"/>
      <c r="H17" s="219"/>
      <c r="I17" s="129"/>
      <c r="J17" s="128"/>
      <c r="K17" s="128"/>
      <c r="L17" s="122"/>
    </row>
    <row r="18" spans="1:12">
      <c r="A18" s="1">
        <v>15</v>
      </c>
      <c r="B18" s="1"/>
      <c r="C18" s="122"/>
      <c r="D18" s="1"/>
      <c r="E18" s="1"/>
      <c r="F18" s="1"/>
      <c r="G18" s="1"/>
      <c r="H18" s="219"/>
      <c r="I18" s="129"/>
      <c r="J18" s="128"/>
      <c r="K18" s="128"/>
      <c r="L18" s="122"/>
    </row>
    <row r="19" spans="1:12">
      <c r="A19" s="1">
        <v>16</v>
      </c>
      <c r="B19" s="1"/>
      <c r="C19" s="122"/>
      <c r="D19" s="1"/>
      <c r="E19" s="1"/>
      <c r="F19" s="1"/>
      <c r="G19" s="1"/>
      <c r="H19" s="219"/>
      <c r="I19" s="129"/>
      <c r="J19" s="128"/>
      <c r="K19" s="128"/>
      <c r="L19" s="122"/>
    </row>
    <row r="20" spans="1:12">
      <c r="A20" s="1">
        <v>17</v>
      </c>
      <c r="B20" s="1"/>
      <c r="C20" s="122"/>
      <c r="D20" s="1"/>
      <c r="E20" s="1"/>
      <c r="F20" s="1"/>
      <c r="G20" s="1"/>
      <c r="H20" s="219"/>
      <c r="I20" s="129"/>
      <c r="J20" s="128"/>
      <c r="K20" s="128"/>
      <c r="L20" s="122"/>
    </row>
    <row r="21" spans="1:12">
      <c r="A21" s="1">
        <v>18</v>
      </c>
      <c r="B21" s="1"/>
      <c r="C21" s="122"/>
      <c r="D21" s="1"/>
      <c r="E21" s="1"/>
      <c r="F21" s="1"/>
      <c r="G21" s="1"/>
      <c r="H21" s="219"/>
      <c r="I21" s="129"/>
      <c r="J21" s="128"/>
      <c r="K21" s="128"/>
      <c r="L21" s="122"/>
    </row>
    <row r="22" spans="1:12">
      <c r="A22" s="1">
        <v>19</v>
      </c>
      <c r="B22" s="1"/>
      <c r="C22" s="122"/>
      <c r="D22" s="1"/>
      <c r="E22" s="1"/>
      <c r="F22" s="1"/>
      <c r="G22" s="1"/>
      <c r="H22" s="219"/>
      <c r="I22" s="129"/>
      <c r="J22" s="128"/>
      <c r="K22" s="128"/>
      <c r="L22" s="122"/>
    </row>
    <row r="23" spans="1:12">
      <c r="A23" s="1">
        <v>20</v>
      </c>
      <c r="B23" s="1"/>
      <c r="C23" s="122"/>
      <c r="D23" s="1"/>
      <c r="E23" s="1"/>
      <c r="F23" s="1"/>
      <c r="G23" s="1"/>
      <c r="H23" s="219"/>
      <c r="I23" s="129"/>
      <c r="J23" s="128"/>
      <c r="K23" s="128"/>
      <c r="L23" s="122"/>
    </row>
    <row r="24" spans="1:12">
      <c r="A24" s="1">
        <v>21</v>
      </c>
      <c r="B24" s="1"/>
      <c r="C24" s="122"/>
      <c r="D24" s="1"/>
      <c r="E24" s="1"/>
      <c r="F24" s="1"/>
      <c r="G24" s="1"/>
      <c r="H24" s="219"/>
      <c r="I24" s="129"/>
      <c r="J24" s="128"/>
      <c r="K24" s="128"/>
      <c r="L24" s="122"/>
    </row>
    <row r="25" spans="1:12">
      <c r="A25" s="1">
        <v>22</v>
      </c>
      <c r="B25" s="1"/>
      <c r="C25" s="122"/>
      <c r="D25" s="1"/>
      <c r="E25" s="1"/>
      <c r="F25" s="1"/>
      <c r="G25" s="1"/>
      <c r="H25" s="219"/>
      <c r="I25" s="129"/>
      <c r="J25" s="128"/>
      <c r="K25" s="128"/>
      <c r="L25" s="122"/>
    </row>
    <row r="26" spans="1:12">
      <c r="A26" s="1">
        <v>23</v>
      </c>
      <c r="B26" s="1"/>
      <c r="C26" s="122"/>
      <c r="D26" s="1"/>
      <c r="E26" s="1"/>
      <c r="F26" s="1"/>
      <c r="G26" s="1"/>
      <c r="H26" s="219"/>
      <c r="I26" s="129"/>
      <c r="J26" s="128"/>
      <c r="K26" s="128"/>
      <c r="L26" s="122"/>
    </row>
    <row r="27" spans="1:12">
      <c r="A27" s="1">
        <v>24</v>
      </c>
      <c r="B27" s="1"/>
      <c r="C27" s="122"/>
      <c r="D27" s="1"/>
      <c r="E27" s="1"/>
      <c r="F27" s="1"/>
      <c r="G27" s="1"/>
      <c r="H27" s="219"/>
      <c r="I27" s="129"/>
      <c r="J27" s="128"/>
      <c r="K27" s="128"/>
      <c r="L27" s="122"/>
    </row>
    <row r="28" spans="1:12">
      <c r="A28" s="1">
        <v>25</v>
      </c>
      <c r="B28" s="1"/>
      <c r="C28" s="122"/>
      <c r="D28" s="1"/>
      <c r="E28" s="1"/>
      <c r="F28" s="1"/>
      <c r="G28" s="1"/>
      <c r="H28" s="219"/>
      <c r="I28" s="129"/>
      <c r="J28" s="128"/>
      <c r="K28" s="128"/>
      <c r="L28" s="122"/>
    </row>
    <row r="29" spans="1:12">
      <c r="A29" s="1">
        <v>26</v>
      </c>
      <c r="B29" s="1"/>
      <c r="C29" s="122"/>
      <c r="D29" s="1"/>
      <c r="E29" s="1"/>
      <c r="F29" s="1"/>
      <c r="G29" s="1"/>
      <c r="H29" s="219"/>
      <c r="I29" s="129"/>
      <c r="J29" s="128"/>
      <c r="K29" s="128"/>
      <c r="L29" s="122"/>
    </row>
    <row r="30" spans="1:12">
      <c r="A30" s="1">
        <v>27</v>
      </c>
      <c r="B30" s="1"/>
      <c r="C30" s="122"/>
      <c r="D30" s="1"/>
      <c r="E30" s="1"/>
      <c r="F30" s="1"/>
      <c r="G30" s="1"/>
      <c r="H30" s="219"/>
      <c r="I30" s="129"/>
      <c r="J30" s="128"/>
      <c r="K30" s="128"/>
      <c r="L30" s="122"/>
    </row>
    <row r="31" spans="1:12">
      <c r="A31" s="1">
        <v>28</v>
      </c>
      <c r="B31" s="1"/>
      <c r="C31" s="122"/>
      <c r="D31" s="1"/>
      <c r="E31" s="1"/>
      <c r="F31" s="1"/>
      <c r="G31" s="1"/>
      <c r="H31" s="219"/>
      <c r="I31" s="129"/>
      <c r="J31" s="128"/>
      <c r="K31" s="128"/>
      <c r="L31" s="122"/>
    </row>
    <row r="32" spans="1:12">
      <c r="A32" s="1">
        <v>29</v>
      </c>
      <c r="B32" s="1"/>
      <c r="C32" s="122"/>
      <c r="D32" s="1"/>
      <c r="E32" s="1"/>
      <c r="F32" s="1"/>
      <c r="G32" s="1"/>
      <c r="H32" s="219"/>
      <c r="I32" s="129"/>
      <c r="J32" s="128"/>
      <c r="K32" s="128"/>
      <c r="L32" s="122"/>
    </row>
    <row r="33" spans="1:12">
      <c r="A33" s="1">
        <v>30</v>
      </c>
      <c r="B33" s="1"/>
      <c r="C33" s="122"/>
      <c r="D33" s="1"/>
      <c r="E33" s="1"/>
      <c r="F33" s="1"/>
      <c r="G33" s="1"/>
      <c r="H33" s="219"/>
      <c r="I33" s="129"/>
      <c r="J33" s="128"/>
      <c r="K33" s="128"/>
      <c r="L33" s="122"/>
    </row>
  </sheetData>
  <mergeCells count="7">
    <mergeCell ref="M1:P1"/>
    <mergeCell ref="A1:A2"/>
    <mergeCell ref="B1:B2"/>
    <mergeCell ref="C1:C2"/>
    <mergeCell ref="D1:G1"/>
    <mergeCell ref="H1:H2"/>
    <mergeCell ref="I1:L1"/>
  </mergeCells>
  <phoneticPr fontId="1"/>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D07BE-9471-465F-9F66-73AC8E293E65}">
  <sheetPr>
    <tabColor theme="8" tint="0.39997558519241921"/>
  </sheetPr>
  <dimension ref="A2:T30"/>
  <sheetViews>
    <sheetView workbookViewId="0">
      <selection activeCell="D10" sqref="D10"/>
    </sheetView>
  </sheetViews>
  <sheetFormatPr defaultRowHeight="14.25"/>
  <cols>
    <col min="1" max="1" width="18.375" customWidth="1"/>
    <col min="4" max="4" width="18.25" customWidth="1"/>
    <col min="7" max="7" width="13.125" customWidth="1"/>
    <col min="19" max="19" width="18.875" customWidth="1"/>
    <col min="20" max="20" width="10.375" customWidth="1"/>
  </cols>
  <sheetData>
    <row r="2" spans="1:20">
      <c r="A2" s="170" t="s">
        <v>280</v>
      </c>
      <c r="B2" s="170" t="s">
        <v>279</v>
      </c>
    </row>
    <row r="3" spans="1:20">
      <c r="A3" s="173" t="str">
        <f>【付録】操作一覧!H5</f>
        <v>追加</v>
      </c>
      <c r="B3" s="173">
        <f>【付録】操作一覧!I5</f>
        <v>8</v>
      </c>
      <c r="D3" s="6" t="s">
        <v>281</v>
      </c>
      <c r="E3" s="7">
        <f>SUM(B3:B100)</f>
        <v>46</v>
      </c>
      <c r="G3" s="2"/>
      <c r="H3" s="2"/>
      <c r="S3" s="226" t="s">
        <v>280</v>
      </c>
      <c r="T3" s="226" t="s">
        <v>279</v>
      </c>
    </row>
    <row r="4" spans="1:20">
      <c r="A4" s="173" t="str">
        <f>【付録】操作一覧!H6</f>
        <v>削除</v>
      </c>
      <c r="B4" s="173">
        <f>【付録】操作一覧!I6</f>
        <v>9</v>
      </c>
      <c r="D4" s="6" t="s">
        <v>282</v>
      </c>
      <c r="E4" s="7">
        <f>COUNTIF(【付録】操作一覧!$B$4:$B$200,"*")</f>
        <v>105</v>
      </c>
      <c r="H4" s="2"/>
      <c r="S4" s="12" t="s">
        <v>1448</v>
      </c>
      <c r="T4" s="12">
        <v>8</v>
      </c>
    </row>
    <row r="5" spans="1:20">
      <c r="A5" s="173" t="str">
        <f>【付録】操作一覧!H7</f>
        <v>設定</v>
      </c>
      <c r="B5" s="173">
        <f>【付録】操作一覧!I7</f>
        <v>14</v>
      </c>
      <c r="D5" s="8" t="s">
        <v>283</v>
      </c>
      <c r="E5" s="9">
        <f>(E3-COUNTIF(A3:A30,"*"))/105</f>
        <v>0.38095238095238093</v>
      </c>
      <c r="S5" s="12" t="s">
        <v>1449</v>
      </c>
      <c r="T5" s="12">
        <v>9</v>
      </c>
    </row>
    <row r="6" spans="1:20">
      <c r="A6" s="173" t="str">
        <f>【付録】操作一覧!H8</f>
        <v>インポート</v>
      </c>
      <c r="B6" s="173">
        <f>【付録】操作一覧!I8</f>
        <v>4</v>
      </c>
      <c r="G6" s="2"/>
      <c r="S6" s="12" t="s">
        <v>1450</v>
      </c>
      <c r="T6" s="12">
        <v>14</v>
      </c>
    </row>
    <row r="7" spans="1:20">
      <c r="A7" s="173" t="str">
        <f>【付録】操作一覧!H9</f>
        <v>一覧を表示</v>
      </c>
      <c r="B7" s="173">
        <f>【付録】操作一覧!I9</f>
        <v>5</v>
      </c>
      <c r="S7" s="12" t="s">
        <v>1451</v>
      </c>
      <c r="T7" s="12">
        <v>4</v>
      </c>
    </row>
    <row r="8" spans="1:20">
      <c r="A8" s="173" t="str">
        <f>【付録】操作一覧!H10</f>
        <v>検索</v>
      </c>
      <c r="B8" s="173">
        <f>【付録】操作一覧!I10</f>
        <v>6</v>
      </c>
      <c r="S8" s="12" t="s">
        <v>1452</v>
      </c>
      <c r="T8" s="12">
        <v>5</v>
      </c>
    </row>
    <row r="9" spans="1:20">
      <c r="G9" s="2"/>
      <c r="H9" s="2"/>
      <c r="S9" s="12" t="s">
        <v>1453</v>
      </c>
      <c r="T9" s="12">
        <v>6</v>
      </c>
    </row>
    <row r="10" spans="1:20">
      <c r="H10" s="2"/>
      <c r="S10" s="225" t="s">
        <v>1454</v>
      </c>
      <c r="T10" s="12">
        <v>46</v>
      </c>
    </row>
    <row r="12" spans="1:20">
      <c r="S12" s="227" t="s">
        <v>282</v>
      </c>
      <c r="T12" s="227">
        <v>105</v>
      </c>
    </row>
    <row r="13" spans="1:20">
      <c r="G13" s="2"/>
      <c r="H13" s="2"/>
      <c r="S13" s="229" t="s">
        <v>1455</v>
      </c>
      <c r="T13" s="228">
        <f>(1-E5)*100</f>
        <v>61.904761904761905</v>
      </c>
    </row>
    <row r="14" spans="1:20">
      <c r="H14" s="2"/>
    </row>
    <row r="17" spans="7:8">
      <c r="G17" s="2"/>
      <c r="H17" s="3"/>
    </row>
    <row r="30" spans="7:8">
      <c r="H30" s="10"/>
    </row>
  </sheetData>
  <phoneticPr fontId="1"/>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C62B0-0379-4BFB-BDE8-6898D1419DA7}">
  <sheetPr>
    <tabColor theme="8" tint="0.39997558519241921"/>
  </sheetPr>
  <dimension ref="A1:I108"/>
  <sheetViews>
    <sheetView workbookViewId="0">
      <selection activeCell="C32" sqref="C32"/>
    </sheetView>
  </sheetViews>
  <sheetFormatPr defaultRowHeight="14.25"/>
  <cols>
    <col min="1" max="1" width="5.375" customWidth="1"/>
    <col min="2" max="2" width="65" bestFit="1" customWidth="1"/>
    <col min="3" max="3" width="104.375" bestFit="1" customWidth="1"/>
    <col min="4" max="4" width="6.75" bestFit="1" customWidth="1"/>
    <col min="5" max="5" width="11.25" customWidth="1"/>
    <col min="6" max="6" width="12.75" customWidth="1"/>
  </cols>
  <sheetData>
    <row r="1" spans="1:9">
      <c r="A1" s="2" t="s">
        <v>286</v>
      </c>
    </row>
    <row r="3" spans="1:9">
      <c r="A3" t="s">
        <v>123</v>
      </c>
      <c r="B3" s="2" t="s">
        <v>145</v>
      </c>
      <c r="C3" s="2" t="s">
        <v>146</v>
      </c>
      <c r="D3" s="2" t="s">
        <v>147</v>
      </c>
      <c r="E3" s="2"/>
      <c r="F3" s="2"/>
      <c r="H3" s="2" t="s">
        <v>285</v>
      </c>
    </row>
    <row r="4" spans="1:9">
      <c r="A4">
        <v>1</v>
      </c>
      <c r="B4" t="s">
        <v>148</v>
      </c>
      <c r="C4" s="2" t="s">
        <v>149</v>
      </c>
      <c r="E4" s="2"/>
      <c r="H4" s="4" t="s">
        <v>273</v>
      </c>
      <c r="I4" s="5">
        <f>COUNTIF(【付録】操作一覧!$B$4:$B$200,"*"&amp;H4&amp;"*")</f>
        <v>4</v>
      </c>
    </row>
    <row r="5" spans="1:9">
      <c r="A5">
        <v>2</v>
      </c>
      <c r="B5" t="s">
        <v>150</v>
      </c>
      <c r="C5" s="2" t="s">
        <v>149</v>
      </c>
      <c r="H5" s="4" t="s">
        <v>274</v>
      </c>
      <c r="I5" s="5">
        <f>COUNTIF(【付録】操作一覧!$B$4:$B$200,"*"&amp;H5&amp;"*")</f>
        <v>8</v>
      </c>
    </row>
    <row r="6" spans="1:9">
      <c r="A6">
        <v>3</v>
      </c>
      <c r="B6" t="s">
        <v>151</v>
      </c>
      <c r="C6" s="2" t="s">
        <v>149</v>
      </c>
      <c r="H6" s="4" t="s">
        <v>275</v>
      </c>
      <c r="I6" s="5">
        <f>COUNTIF(【付録】操作一覧!$B$4:$B$200,"*"&amp;H6&amp;"*")</f>
        <v>9</v>
      </c>
    </row>
    <row r="7" spans="1:9">
      <c r="A7">
        <v>4</v>
      </c>
      <c r="B7" t="s">
        <v>152</v>
      </c>
      <c r="C7" s="2" t="s">
        <v>149</v>
      </c>
      <c r="H7" s="4" t="s">
        <v>277</v>
      </c>
      <c r="I7" s="5">
        <f>COUNTIF(【付録】操作一覧!$B$4:$B$200,"*"&amp;H7&amp;"*")</f>
        <v>14</v>
      </c>
    </row>
    <row r="8" spans="1:9">
      <c r="A8">
        <v>5</v>
      </c>
      <c r="B8" t="s">
        <v>153</v>
      </c>
      <c r="C8" s="2" t="s">
        <v>149</v>
      </c>
      <c r="H8" s="4" t="s">
        <v>276</v>
      </c>
      <c r="I8" s="5">
        <f>COUNTIF(【付録】操作一覧!$B$4:$B$200,"*"&amp;H8&amp;"*")</f>
        <v>4</v>
      </c>
    </row>
    <row r="9" spans="1:9">
      <c r="A9">
        <v>6</v>
      </c>
      <c r="B9" t="s">
        <v>154</v>
      </c>
      <c r="C9" s="2" t="s">
        <v>155</v>
      </c>
      <c r="H9" s="4" t="s">
        <v>278</v>
      </c>
      <c r="I9" s="5">
        <f>COUNTIF(【付録】操作一覧!$B$4:$B$200,"*"&amp;H9&amp;"*")</f>
        <v>5</v>
      </c>
    </row>
    <row r="10" spans="1:9">
      <c r="A10">
        <v>7</v>
      </c>
      <c r="B10" t="s">
        <v>156</v>
      </c>
      <c r="C10" s="2" t="s">
        <v>155</v>
      </c>
      <c r="H10" s="4" t="s">
        <v>284</v>
      </c>
      <c r="I10" s="5">
        <f>COUNTIF(【付録】操作一覧!$B$4:$B$200,"*"&amp;H10&amp;"*")</f>
        <v>6</v>
      </c>
    </row>
    <row r="11" spans="1:9">
      <c r="A11">
        <v>8</v>
      </c>
      <c r="B11" t="s">
        <v>157</v>
      </c>
      <c r="C11" s="2" t="s">
        <v>155</v>
      </c>
      <c r="H11" s="5"/>
      <c r="I11" s="5"/>
    </row>
    <row r="12" spans="1:9">
      <c r="A12">
        <v>9</v>
      </c>
      <c r="B12" t="s">
        <v>158</v>
      </c>
      <c r="C12" s="2" t="s">
        <v>155</v>
      </c>
      <c r="H12" s="5"/>
      <c r="I12" s="5"/>
    </row>
    <row r="13" spans="1:9">
      <c r="A13">
        <v>10</v>
      </c>
      <c r="B13" t="s">
        <v>159</v>
      </c>
      <c r="C13" s="2" t="s">
        <v>155</v>
      </c>
      <c r="H13" s="5"/>
      <c r="I13" s="5"/>
    </row>
    <row r="14" spans="1:9">
      <c r="A14">
        <v>11</v>
      </c>
      <c r="B14" t="s">
        <v>160</v>
      </c>
      <c r="C14" s="2" t="s">
        <v>155</v>
      </c>
      <c r="H14" s="5"/>
      <c r="I14" s="5"/>
    </row>
    <row r="15" spans="1:9">
      <c r="A15">
        <v>12</v>
      </c>
      <c r="B15" t="s">
        <v>161</v>
      </c>
      <c r="C15" s="2" t="s">
        <v>155</v>
      </c>
      <c r="H15" s="5"/>
      <c r="I15" s="5"/>
    </row>
    <row r="16" spans="1:9">
      <c r="A16">
        <v>13</v>
      </c>
      <c r="B16" t="s">
        <v>162</v>
      </c>
      <c r="C16" s="2" t="s">
        <v>155</v>
      </c>
      <c r="H16" s="5"/>
      <c r="I16" s="5"/>
    </row>
    <row r="17" spans="1:3">
      <c r="A17">
        <v>14</v>
      </c>
      <c r="B17" t="s">
        <v>163</v>
      </c>
      <c r="C17" s="2" t="s">
        <v>155</v>
      </c>
    </row>
    <row r="18" spans="1:3">
      <c r="A18">
        <v>15</v>
      </c>
      <c r="B18" t="s">
        <v>164</v>
      </c>
      <c r="C18" s="2" t="s">
        <v>155</v>
      </c>
    </row>
    <row r="19" spans="1:3">
      <c r="A19">
        <v>16</v>
      </c>
      <c r="B19" t="s">
        <v>165</v>
      </c>
      <c r="C19" s="2" t="s">
        <v>155</v>
      </c>
    </row>
    <row r="20" spans="1:3">
      <c r="A20">
        <v>17</v>
      </c>
      <c r="B20" t="s">
        <v>166</v>
      </c>
      <c r="C20" s="2" t="s">
        <v>167</v>
      </c>
    </row>
    <row r="21" spans="1:3">
      <c r="A21">
        <v>18</v>
      </c>
      <c r="B21" t="s">
        <v>168</v>
      </c>
      <c r="C21" s="2" t="s">
        <v>167</v>
      </c>
    </row>
    <row r="22" spans="1:3">
      <c r="A22">
        <v>19</v>
      </c>
      <c r="B22" t="s">
        <v>169</v>
      </c>
      <c r="C22" s="2" t="s">
        <v>170</v>
      </c>
    </row>
    <row r="23" spans="1:3">
      <c r="A23">
        <v>20</v>
      </c>
      <c r="B23" t="s">
        <v>171</v>
      </c>
      <c r="C23" s="2" t="s">
        <v>170</v>
      </c>
    </row>
    <row r="24" spans="1:3">
      <c r="A24">
        <v>21</v>
      </c>
      <c r="B24" t="s">
        <v>172</v>
      </c>
      <c r="C24" s="2" t="s">
        <v>170</v>
      </c>
    </row>
    <row r="25" spans="1:3">
      <c r="A25">
        <v>22</v>
      </c>
      <c r="B25" t="s">
        <v>173</v>
      </c>
      <c r="C25" s="2" t="s">
        <v>174</v>
      </c>
    </row>
    <row r="26" spans="1:3">
      <c r="A26">
        <v>23</v>
      </c>
      <c r="B26" t="s">
        <v>175</v>
      </c>
      <c r="C26" s="2" t="s">
        <v>174</v>
      </c>
    </row>
    <row r="27" spans="1:3">
      <c r="A27">
        <v>24</v>
      </c>
      <c r="B27" t="s">
        <v>176</v>
      </c>
      <c r="C27" s="2" t="s">
        <v>174</v>
      </c>
    </row>
    <row r="28" spans="1:3">
      <c r="A28">
        <v>25</v>
      </c>
      <c r="B28" t="s">
        <v>177</v>
      </c>
      <c r="C28" s="2" t="s">
        <v>178</v>
      </c>
    </row>
    <row r="29" spans="1:3">
      <c r="A29">
        <v>26</v>
      </c>
      <c r="B29" t="s">
        <v>179</v>
      </c>
      <c r="C29" s="2" t="s">
        <v>178</v>
      </c>
    </row>
    <row r="30" spans="1:3">
      <c r="A30">
        <v>27</v>
      </c>
      <c r="B30" t="s">
        <v>180</v>
      </c>
      <c r="C30" s="2" t="s">
        <v>178</v>
      </c>
    </row>
    <row r="31" spans="1:3">
      <c r="A31">
        <v>28</v>
      </c>
      <c r="B31" t="s">
        <v>181</v>
      </c>
      <c r="C31" s="2" t="s">
        <v>182</v>
      </c>
    </row>
    <row r="32" spans="1:3">
      <c r="A32">
        <v>29</v>
      </c>
      <c r="B32" t="s">
        <v>183</v>
      </c>
      <c r="C32" s="2" t="s">
        <v>182</v>
      </c>
    </row>
    <row r="33" spans="1:3">
      <c r="A33">
        <v>30</v>
      </c>
      <c r="B33" t="s">
        <v>184</v>
      </c>
      <c r="C33" s="2" t="s">
        <v>182</v>
      </c>
    </row>
    <row r="34" spans="1:3">
      <c r="A34">
        <v>31</v>
      </c>
      <c r="B34" t="s">
        <v>185</v>
      </c>
      <c r="C34" s="2" t="s">
        <v>186</v>
      </c>
    </row>
    <row r="35" spans="1:3">
      <c r="A35">
        <v>32</v>
      </c>
      <c r="B35" t="s">
        <v>187</v>
      </c>
      <c r="C35" s="2" t="s">
        <v>186</v>
      </c>
    </row>
    <row r="36" spans="1:3">
      <c r="A36">
        <v>33</v>
      </c>
      <c r="B36" t="s">
        <v>188</v>
      </c>
      <c r="C36" s="2" t="s">
        <v>189</v>
      </c>
    </row>
    <row r="37" spans="1:3">
      <c r="A37">
        <v>34</v>
      </c>
      <c r="B37" t="s">
        <v>190</v>
      </c>
      <c r="C37" s="2" t="s">
        <v>189</v>
      </c>
    </row>
    <row r="38" spans="1:3">
      <c r="A38">
        <v>35</v>
      </c>
      <c r="B38" t="s">
        <v>191</v>
      </c>
      <c r="C38" s="2" t="s">
        <v>192</v>
      </c>
    </row>
    <row r="39" spans="1:3">
      <c r="A39">
        <v>36</v>
      </c>
      <c r="B39" t="s">
        <v>193</v>
      </c>
      <c r="C39" s="2" t="s">
        <v>192</v>
      </c>
    </row>
    <row r="40" spans="1:3">
      <c r="A40">
        <v>37</v>
      </c>
      <c r="B40" t="s">
        <v>194</v>
      </c>
      <c r="C40" s="2" t="s">
        <v>192</v>
      </c>
    </row>
    <row r="41" spans="1:3">
      <c r="A41">
        <v>38</v>
      </c>
      <c r="B41" t="s">
        <v>195</v>
      </c>
      <c r="C41" s="2" t="s">
        <v>192</v>
      </c>
    </row>
    <row r="42" spans="1:3">
      <c r="A42">
        <v>39</v>
      </c>
      <c r="B42" t="s">
        <v>196</v>
      </c>
      <c r="C42" s="2" t="s">
        <v>197</v>
      </c>
    </row>
    <row r="43" spans="1:3">
      <c r="A43">
        <v>40</v>
      </c>
      <c r="B43" t="s">
        <v>198</v>
      </c>
      <c r="C43" s="2" t="s">
        <v>197</v>
      </c>
    </row>
    <row r="44" spans="1:3">
      <c r="A44">
        <v>41</v>
      </c>
      <c r="B44" t="s">
        <v>199</v>
      </c>
      <c r="C44" s="2" t="s">
        <v>197</v>
      </c>
    </row>
    <row r="45" spans="1:3">
      <c r="A45">
        <v>42</v>
      </c>
      <c r="B45" t="s">
        <v>200</v>
      </c>
      <c r="C45" s="2" t="s">
        <v>197</v>
      </c>
    </row>
    <row r="46" spans="1:3">
      <c r="A46">
        <v>43</v>
      </c>
      <c r="B46" t="s">
        <v>201</v>
      </c>
      <c r="C46" s="2" t="s">
        <v>202</v>
      </c>
    </row>
    <row r="47" spans="1:3">
      <c r="A47">
        <v>44</v>
      </c>
      <c r="B47" t="s">
        <v>203</v>
      </c>
      <c r="C47" s="2" t="s">
        <v>202</v>
      </c>
    </row>
    <row r="48" spans="1:3">
      <c r="A48">
        <v>45</v>
      </c>
      <c r="B48" t="s">
        <v>204</v>
      </c>
      <c r="C48" s="2" t="s">
        <v>205</v>
      </c>
    </row>
    <row r="49" spans="1:4">
      <c r="A49">
        <v>46</v>
      </c>
      <c r="B49" t="s">
        <v>206</v>
      </c>
      <c r="C49" s="2" t="s">
        <v>205</v>
      </c>
    </row>
    <row r="50" spans="1:4">
      <c r="A50">
        <v>47</v>
      </c>
      <c r="B50" t="s">
        <v>287</v>
      </c>
      <c r="C50" s="2" t="s">
        <v>205</v>
      </c>
    </row>
    <row r="51" spans="1:4">
      <c r="A51">
        <v>48</v>
      </c>
      <c r="B51" t="s">
        <v>207</v>
      </c>
      <c r="C51" s="2" t="s">
        <v>205</v>
      </c>
    </row>
    <row r="52" spans="1:4">
      <c r="A52">
        <v>49</v>
      </c>
      <c r="B52" t="s">
        <v>208</v>
      </c>
      <c r="C52" s="2" t="s">
        <v>209</v>
      </c>
    </row>
    <row r="53" spans="1:4">
      <c r="A53">
        <v>50</v>
      </c>
      <c r="B53" t="s">
        <v>210</v>
      </c>
      <c r="C53" s="2" t="s">
        <v>209</v>
      </c>
    </row>
    <row r="54" spans="1:4">
      <c r="A54">
        <v>51</v>
      </c>
      <c r="B54" t="s">
        <v>211</v>
      </c>
      <c r="C54" s="2" t="s">
        <v>209</v>
      </c>
    </row>
    <row r="55" spans="1:4">
      <c r="A55">
        <v>52</v>
      </c>
      <c r="B55" t="s">
        <v>212</v>
      </c>
      <c r="C55" s="2" t="s">
        <v>209</v>
      </c>
    </row>
    <row r="56" spans="1:4">
      <c r="A56">
        <v>53</v>
      </c>
      <c r="B56" t="s">
        <v>213</v>
      </c>
      <c r="C56" s="2" t="s">
        <v>209</v>
      </c>
    </row>
    <row r="57" spans="1:4">
      <c r="A57">
        <v>54</v>
      </c>
      <c r="B57" t="s">
        <v>214</v>
      </c>
      <c r="C57" s="2" t="s">
        <v>209</v>
      </c>
      <c r="D57" s="2" t="s">
        <v>215</v>
      </c>
    </row>
    <row r="58" spans="1:4">
      <c r="A58">
        <v>55</v>
      </c>
      <c r="B58" t="s">
        <v>216</v>
      </c>
      <c r="C58" s="2" t="s">
        <v>209</v>
      </c>
    </row>
    <row r="59" spans="1:4">
      <c r="A59">
        <v>56</v>
      </c>
      <c r="B59" t="s">
        <v>217</v>
      </c>
      <c r="C59" s="2" t="s">
        <v>218</v>
      </c>
    </row>
    <row r="60" spans="1:4">
      <c r="A60">
        <v>57</v>
      </c>
      <c r="B60" t="s">
        <v>219</v>
      </c>
      <c r="C60" s="2" t="s">
        <v>218</v>
      </c>
    </row>
    <row r="61" spans="1:4">
      <c r="A61">
        <v>58</v>
      </c>
      <c r="B61" t="s">
        <v>220</v>
      </c>
      <c r="C61" s="2" t="s">
        <v>218</v>
      </c>
    </row>
    <row r="62" spans="1:4">
      <c r="A62">
        <v>59</v>
      </c>
      <c r="B62" t="s">
        <v>221</v>
      </c>
      <c r="C62" s="2" t="s">
        <v>218</v>
      </c>
    </row>
    <row r="63" spans="1:4">
      <c r="A63">
        <v>60</v>
      </c>
      <c r="B63" t="s">
        <v>222</v>
      </c>
      <c r="C63" s="2" t="s">
        <v>218</v>
      </c>
    </row>
    <row r="64" spans="1:4">
      <c r="A64">
        <v>61</v>
      </c>
      <c r="B64" t="s">
        <v>223</v>
      </c>
      <c r="C64" s="2" t="s">
        <v>224</v>
      </c>
    </row>
    <row r="65" spans="1:3">
      <c r="A65">
        <v>62</v>
      </c>
      <c r="B65" t="s">
        <v>225</v>
      </c>
      <c r="C65" s="2" t="s">
        <v>224</v>
      </c>
    </row>
    <row r="66" spans="1:3">
      <c r="A66">
        <v>63</v>
      </c>
      <c r="B66" t="s">
        <v>226</v>
      </c>
      <c r="C66" s="2" t="s">
        <v>227</v>
      </c>
    </row>
    <row r="67" spans="1:3">
      <c r="A67">
        <v>64</v>
      </c>
      <c r="B67" t="s">
        <v>228</v>
      </c>
      <c r="C67" s="2" t="s">
        <v>227</v>
      </c>
    </row>
    <row r="68" spans="1:3">
      <c r="A68">
        <v>65</v>
      </c>
      <c r="B68" t="s">
        <v>229</v>
      </c>
      <c r="C68" s="2" t="s">
        <v>227</v>
      </c>
    </row>
    <row r="69" spans="1:3">
      <c r="A69">
        <v>66</v>
      </c>
      <c r="B69" t="s">
        <v>230</v>
      </c>
      <c r="C69" s="2" t="s">
        <v>227</v>
      </c>
    </row>
    <row r="70" spans="1:3">
      <c r="A70">
        <v>67</v>
      </c>
      <c r="B70" t="s">
        <v>231</v>
      </c>
      <c r="C70" s="2" t="s">
        <v>227</v>
      </c>
    </row>
    <row r="71" spans="1:3">
      <c r="A71">
        <v>68</v>
      </c>
      <c r="B71" t="s">
        <v>232</v>
      </c>
      <c r="C71" s="2" t="s">
        <v>227</v>
      </c>
    </row>
    <row r="72" spans="1:3">
      <c r="A72">
        <v>69</v>
      </c>
      <c r="B72" t="s">
        <v>233</v>
      </c>
      <c r="C72" s="2" t="s">
        <v>227</v>
      </c>
    </row>
    <row r="73" spans="1:3">
      <c r="A73">
        <v>70</v>
      </c>
      <c r="B73" t="s">
        <v>234</v>
      </c>
      <c r="C73" s="2" t="s">
        <v>227</v>
      </c>
    </row>
    <row r="74" spans="1:3">
      <c r="A74">
        <v>71</v>
      </c>
      <c r="B74" t="s">
        <v>235</v>
      </c>
      <c r="C74" s="2" t="s">
        <v>227</v>
      </c>
    </row>
    <row r="75" spans="1:3">
      <c r="A75">
        <v>72</v>
      </c>
      <c r="B75" t="s">
        <v>236</v>
      </c>
      <c r="C75" s="2" t="s">
        <v>227</v>
      </c>
    </row>
    <row r="76" spans="1:3">
      <c r="A76">
        <v>73</v>
      </c>
      <c r="B76" t="s">
        <v>237</v>
      </c>
      <c r="C76" s="2" t="s">
        <v>227</v>
      </c>
    </row>
    <row r="77" spans="1:3">
      <c r="A77">
        <v>74</v>
      </c>
      <c r="B77" t="s">
        <v>238</v>
      </c>
      <c r="C77" s="2" t="s">
        <v>227</v>
      </c>
    </row>
    <row r="78" spans="1:3">
      <c r="A78">
        <v>75</v>
      </c>
      <c r="B78" t="s">
        <v>217</v>
      </c>
      <c r="C78" s="2" t="s">
        <v>239</v>
      </c>
    </row>
    <row r="79" spans="1:3">
      <c r="A79">
        <v>76</v>
      </c>
      <c r="B79" t="s">
        <v>219</v>
      </c>
      <c r="C79" s="2" t="s">
        <v>239</v>
      </c>
    </row>
    <row r="80" spans="1:3">
      <c r="A80">
        <v>77</v>
      </c>
      <c r="B80" t="s">
        <v>220</v>
      </c>
      <c r="C80" s="2" t="s">
        <v>239</v>
      </c>
    </row>
    <row r="81" spans="1:3">
      <c r="A81">
        <v>78</v>
      </c>
      <c r="B81" t="s">
        <v>221</v>
      </c>
      <c r="C81" s="2" t="s">
        <v>239</v>
      </c>
    </row>
    <row r="82" spans="1:3">
      <c r="A82">
        <v>79</v>
      </c>
      <c r="B82" t="s">
        <v>240</v>
      </c>
      <c r="C82" s="2" t="s">
        <v>239</v>
      </c>
    </row>
    <row r="83" spans="1:3">
      <c r="A83">
        <v>80</v>
      </c>
      <c r="B83" t="s">
        <v>241</v>
      </c>
      <c r="C83" s="2" t="s">
        <v>239</v>
      </c>
    </row>
    <row r="84" spans="1:3">
      <c r="A84">
        <v>81</v>
      </c>
      <c r="B84" t="s">
        <v>242</v>
      </c>
      <c r="C84" s="2" t="s">
        <v>239</v>
      </c>
    </row>
    <row r="85" spans="1:3">
      <c r="A85">
        <v>82</v>
      </c>
      <c r="B85" t="s">
        <v>243</v>
      </c>
      <c r="C85" s="2" t="s">
        <v>239</v>
      </c>
    </row>
    <row r="86" spans="1:3">
      <c r="A86">
        <v>83</v>
      </c>
      <c r="B86" t="s">
        <v>244</v>
      </c>
      <c r="C86" s="2" t="s">
        <v>239</v>
      </c>
    </row>
    <row r="87" spans="1:3">
      <c r="A87">
        <v>84</v>
      </c>
      <c r="B87" t="s">
        <v>245</v>
      </c>
      <c r="C87" s="2" t="s">
        <v>239</v>
      </c>
    </row>
    <row r="88" spans="1:3">
      <c r="A88">
        <v>85</v>
      </c>
      <c r="B88" t="s">
        <v>246</v>
      </c>
      <c r="C88" s="2" t="s">
        <v>239</v>
      </c>
    </row>
    <row r="89" spans="1:3">
      <c r="A89">
        <v>86</v>
      </c>
      <c r="B89" t="s">
        <v>288</v>
      </c>
      <c r="C89" s="2" t="s">
        <v>247</v>
      </c>
    </row>
    <row r="90" spans="1:3">
      <c r="A90">
        <v>87</v>
      </c>
      <c r="B90" t="s">
        <v>289</v>
      </c>
      <c r="C90" s="2" t="s">
        <v>247</v>
      </c>
    </row>
    <row r="91" spans="1:3">
      <c r="A91">
        <v>88</v>
      </c>
      <c r="B91" t="s">
        <v>248</v>
      </c>
      <c r="C91" s="2" t="s">
        <v>249</v>
      </c>
    </row>
    <row r="92" spans="1:3">
      <c r="A92">
        <v>89</v>
      </c>
      <c r="B92" t="s">
        <v>250</v>
      </c>
      <c r="C92" s="2" t="s">
        <v>249</v>
      </c>
    </row>
    <row r="93" spans="1:3">
      <c r="A93">
        <v>90</v>
      </c>
      <c r="B93" t="s">
        <v>251</v>
      </c>
      <c r="C93" s="2" t="s">
        <v>249</v>
      </c>
    </row>
    <row r="94" spans="1:3">
      <c r="A94">
        <v>91</v>
      </c>
      <c r="B94" t="s">
        <v>252</v>
      </c>
      <c r="C94" s="2" t="s">
        <v>253</v>
      </c>
    </row>
    <row r="95" spans="1:3">
      <c r="A95">
        <v>92</v>
      </c>
      <c r="B95" t="s">
        <v>254</v>
      </c>
      <c r="C95" s="2" t="s">
        <v>253</v>
      </c>
    </row>
    <row r="96" spans="1:3">
      <c r="A96">
        <v>93</v>
      </c>
      <c r="B96" t="s">
        <v>255</v>
      </c>
      <c r="C96" s="2" t="s">
        <v>256</v>
      </c>
    </row>
    <row r="97" spans="1:3">
      <c r="A97">
        <v>94</v>
      </c>
      <c r="B97" t="s">
        <v>257</v>
      </c>
      <c r="C97" s="2" t="s">
        <v>256</v>
      </c>
    </row>
    <row r="98" spans="1:3">
      <c r="A98">
        <v>95</v>
      </c>
      <c r="B98" t="s">
        <v>258</v>
      </c>
      <c r="C98" s="2" t="s">
        <v>256</v>
      </c>
    </row>
    <row r="99" spans="1:3">
      <c r="A99">
        <v>96</v>
      </c>
      <c r="B99" t="s">
        <v>290</v>
      </c>
      <c r="C99" s="2" t="s">
        <v>259</v>
      </c>
    </row>
    <row r="100" spans="1:3">
      <c r="A100">
        <v>97</v>
      </c>
      <c r="B100" t="s">
        <v>260</v>
      </c>
      <c r="C100" s="2" t="s">
        <v>259</v>
      </c>
    </row>
    <row r="101" spans="1:3">
      <c r="A101">
        <v>98</v>
      </c>
      <c r="B101" t="s">
        <v>255</v>
      </c>
      <c r="C101" s="2" t="s">
        <v>261</v>
      </c>
    </row>
    <row r="102" spans="1:3">
      <c r="A102">
        <v>99</v>
      </c>
      <c r="B102" t="s">
        <v>262</v>
      </c>
      <c r="C102" s="2" t="s">
        <v>261</v>
      </c>
    </row>
    <row r="103" spans="1:3">
      <c r="A103">
        <v>100</v>
      </c>
      <c r="B103" t="s">
        <v>263</v>
      </c>
      <c r="C103" s="2" t="s">
        <v>261</v>
      </c>
    </row>
    <row r="104" spans="1:3">
      <c r="A104">
        <v>101</v>
      </c>
      <c r="B104" t="s">
        <v>195</v>
      </c>
      <c r="C104" s="2" t="s">
        <v>264</v>
      </c>
    </row>
    <row r="105" spans="1:3">
      <c r="A105">
        <v>102</v>
      </c>
      <c r="B105" t="s">
        <v>265</v>
      </c>
      <c r="C105" s="2" t="s">
        <v>266</v>
      </c>
    </row>
    <row r="106" spans="1:3">
      <c r="A106">
        <v>103</v>
      </c>
      <c r="B106" t="s">
        <v>267</v>
      </c>
      <c r="C106" s="2" t="s">
        <v>268</v>
      </c>
    </row>
    <row r="107" spans="1:3">
      <c r="A107">
        <v>104</v>
      </c>
      <c r="B107" t="s">
        <v>269</v>
      </c>
      <c r="C107" s="2" t="s">
        <v>270</v>
      </c>
    </row>
    <row r="108" spans="1:3">
      <c r="A108">
        <v>105</v>
      </c>
      <c r="B108" t="s">
        <v>271</v>
      </c>
      <c r="C108" s="2" t="s">
        <v>272</v>
      </c>
    </row>
  </sheetData>
  <autoFilter ref="A3:C108" xr:uid="{74085405-1C19-4F50-AA7C-097CDE38A12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F7F6E-1FD8-481A-93BD-19A548A3E788}">
  <sheetPr>
    <tabColor theme="8" tint="0.39997558519241921"/>
  </sheetPr>
  <dimension ref="A1:O67"/>
  <sheetViews>
    <sheetView zoomScale="85" zoomScaleNormal="85" workbookViewId="0">
      <pane ySplit="3" topLeftCell="A16" activePane="bottomLeft" state="frozen"/>
      <selection pane="bottomLeft" activeCell="F51" sqref="F51"/>
    </sheetView>
  </sheetViews>
  <sheetFormatPr defaultRowHeight="14.25"/>
  <cols>
    <col min="1" max="1" width="5" customWidth="1"/>
    <col min="2" max="2" width="19.625" customWidth="1"/>
    <col min="3" max="3" width="19.75" bestFit="1" customWidth="1"/>
    <col min="4" max="4" width="19" customWidth="1"/>
    <col min="5" max="5" width="25.375" bestFit="1" customWidth="1"/>
    <col min="6" max="6" width="26.75" customWidth="1"/>
    <col min="7" max="7" width="20.25" bestFit="1" customWidth="1"/>
    <col min="8" max="8" width="28.375" bestFit="1" customWidth="1"/>
    <col min="9" max="9" width="21.125" bestFit="1" customWidth="1"/>
    <col min="10" max="10" width="42.75" bestFit="1" customWidth="1"/>
    <col min="13" max="13" width="13" bestFit="1" customWidth="1"/>
    <col min="14" max="14" width="16.375" bestFit="1" customWidth="1"/>
  </cols>
  <sheetData>
    <row r="1" spans="1:15">
      <c r="A1" s="2" t="s">
        <v>1046</v>
      </c>
      <c r="F1" s="2"/>
      <c r="I1" s="2" t="s">
        <v>973</v>
      </c>
    </row>
    <row r="2" spans="1:15">
      <c r="A2" s="2" t="s">
        <v>1053</v>
      </c>
      <c r="I2" s="2" t="s">
        <v>1040</v>
      </c>
    </row>
    <row r="3" spans="1:15">
      <c r="A3" s="32" t="s">
        <v>123</v>
      </c>
      <c r="B3" s="14" t="s">
        <v>947</v>
      </c>
      <c r="C3" s="14" t="s">
        <v>939</v>
      </c>
      <c r="D3" s="29" t="s">
        <v>940</v>
      </c>
      <c r="E3" s="12" t="s">
        <v>941</v>
      </c>
      <c r="F3" s="14" t="s">
        <v>950</v>
      </c>
      <c r="G3" s="14" t="s">
        <v>956</v>
      </c>
      <c r="H3" s="14" t="s">
        <v>1038</v>
      </c>
      <c r="I3" s="14" t="s">
        <v>952</v>
      </c>
      <c r="J3" s="14" t="s">
        <v>952</v>
      </c>
      <c r="K3" s="14" t="s">
        <v>952</v>
      </c>
      <c r="L3" s="14" t="s">
        <v>952</v>
      </c>
      <c r="M3" s="14" t="s">
        <v>953</v>
      </c>
      <c r="N3" s="26" t="s">
        <v>953</v>
      </c>
      <c r="O3" s="19" t="s">
        <v>953</v>
      </c>
    </row>
    <row r="4" spans="1:15" s="17" customFormat="1">
      <c r="A4" s="33">
        <f>ROW()-3</f>
        <v>1</v>
      </c>
      <c r="B4" s="35" t="s">
        <v>946</v>
      </c>
      <c r="C4" s="36"/>
      <c r="D4" s="30" t="s">
        <v>951</v>
      </c>
      <c r="E4" s="27" t="s">
        <v>942</v>
      </c>
      <c r="F4" s="28" t="s">
        <v>951</v>
      </c>
      <c r="G4" s="28" t="s">
        <v>951</v>
      </c>
      <c r="H4" s="28"/>
      <c r="I4" s="28"/>
      <c r="J4" s="28"/>
      <c r="K4" s="28"/>
      <c r="L4" s="28"/>
      <c r="M4" s="27" t="s">
        <v>955</v>
      </c>
      <c r="N4" s="21" t="s">
        <v>960</v>
      </c>
      <c r="O4" s="23"/>
    </row>
    <row r="5" spans="1:15" s="17" customFormat="1">
      <c r="A5" s="34">
        <f t="shared" ref="A5:A6" si="0">ROW()-3</f>
        <v>2</v>
      </c>
      <c r="B5" s="37" t="s">
        <v>946</v>
      </c>
      <c r="C5" s="25"/>
      <c r="D5" s="31" t="s">
        <v>951</v>
      </c>
      <c r="E5" s="21" t="s">
        <v>943</v>
      </c>
      <c r="F5" s="22" t="s">
        <v>951</v>
      </c>
      <c r="G5" s="22"/>
      <c r="H5" s="22"/>
      <c r="I5" s="22"/>
      <c r="J5" s="22"/>
      <c r="K5" s="22"/>
      <c r="L5" s="22"/>
      <c r="M5" s="22"/>
      <c r="N5" s="22"/>
      <c r="O5" s="23"/>
    </row>
    <row r="6" spans="1:15" s="47" customFormat="1">
      <c r="A6" s="40">
        <f t="shared" si="0"/>
        <v>3</v>
      </c>
      <c r="B6" s="41" t="s">
        <v>946</v>
      </c>
      <c r="C6" s="42" t="s">
        <v>949</v>
      </c>
      <c r="D6" s="43" t="s">
        <v>944</v>
      </c>
      <c r="E6" s="44"/>
      <c r="F6" s="44"/>
      <c r="G6" s="44"/>
      <c r="H6" s="44"/>
      <c r="I6" s="45" t="s">
        <v>958</v>
      </c>
      <c r="J6" s="44"/>
      <c r="K6" s="45" t="s">
        <v>976</v>
      </c>
      <c r="L6" s="44"/>
      <c r="M6" s="44"/>
      <c r="N6" s="44"/>
      <c r="O6" s="46"/>
    </row>
    <row r="7" spans="1:15" s="47" customFormat="1">
      <c r="A7" s="40">
        <f>ROW()-3</f>
        <v>4</v>
      </c>
      <c r="B7" s="41" t="s">
        <v>946</v>
      </c>
      <c r="C7" s="42" t="s">
        <v>948</v>
      </c>
      <c r="D7" s="76" t="s">
        <v>1014</v>
      </c>
      <c r="E7" s="44"/>
      <c r="F7" s="44"/>
      <c r="G7" s="44"/>
      <c r="H7" s="44"/>
      <c r="I7" s="44"/>
      <c r="J7" s="44"/>
      <c r="K7" s="44"/>
      <c r="L7" s="44"/>
      <c r="M7" s="44"/>
      <c r="N7" s="44"/>
      <c r="O7" s="46"/>
    </row>
    <row r="8" spans="1:15" s="17" customFormat="1">
      <c r="A8" s="34">
        <f t="shared" ref="A8:A49" si="1">ROW()-3</f>
        <v>5</v>
      </c>
      <c r="B8" s="37" t="s">
        <v>945</v>
      </c>
      <c r="C8" s="25"/>
      <c r="D8" s="31" t="s">
        <v>951</v>
      </c>
      <c r="E8" s="21" t="s">
        <v>1015</v>
      </c>
      <c r="F8" s="21" t="s">
        <v>968</v>
      </c>
      <c r="G8" s="21" t="s">
        <v>957</v>
      </c>
      <c r="H8" s="21" t="s">
        <v>969</v>
      </c>
      <c r="I8" s="24" t="s">
        <v>985</v>
      </c>
      <c r="J8" s="21" t="s">
        <v>959</v>
      </c>
      <c r="K8" s="22"/>
      <c r="L8" s="22"/>
      <c r="M8" s="21" t="s">
        <v>955</v>
      </c>
      <c r="N8" s="21" t="s">
        <v>960</v>
      </c>
      <c r="O8" s="25" t="s">
        <v>974</v>
      </c>
    </row>
    <row r="9" spans="1:15" s="17" customFormat="1">
      <c r="A9" s="34">
        <f t="shared" si="1"/>
        <v>6</v>
      </c>
      <c r="B9" s="20" t="s">
        <v>945</v>
      </c>
      <c r="C9" s="23"/>
      <c r="D9" s="31"/>
      <c r="E9" s="21" t="s">
        <v>943</v>
      </c>
      <c r="F9" s="21" t="s">
        <v>987</v>
      </c>
      <c r="G9" s="39" t="s">
        <v>978</v>
      </c>
      <c r="H9" s="21" t="s">
        <v>981</v>
      </c>
      <c r="I9" s="22"/>
      <c r="J9" s="22"/>
      <c r="K9" s="22"/>
      <c r="L9" s="22"/>
      <c r="M9" s="21" t="s">
        <v>961</v>
      </c>
      <c r="N9" s="21" t="s">
        <v>962</v>
      </c>
      <c r="O9" s="25" t="s">
        <v>975</v>
      </c>
    </row>
    <row r="10" spans="1:15" s="17" customFormat="1">
      <c r="A10" s="34">
        <f t="shared" si="1"/>
        <v>7</v>
      </c>
      <c r="B10" s="20" t="s">
        <v>945</v>
      </c>
      <c r="C10" s="23"/>
      <c r="D10" s="31"/>
      <c r="E10" s="21" t="s">
        <v>954</v>
      </c>
      <c r="F10" s="22"/>
      <c r="G10" s="21"/>
      <c r="H10" s="21" t="s">
        <v>986</v>
      </c>
      <c r="I10" s="22"/>
      <c r="J10" s="22"/>
      <c r="K10" s="22"/>
      <c r="L10" s="22"/>
      <c r="M10" s="21"/>
      <c r="N10" s="21"/>
      <c r="O10" s="25"/>
    </row>
    <row r="11" spans="1:15" s="17" customFormat="1">
      <c r="A11" s="34">
        <f t="shared" si="1"/>
        <v>8</v>
      </c>
      <c r="B11" s="20" t="s">
        <v>945</v>
      </c>
      <c r="C11" s="23"/>
      <c r="D11" s="31"/>
      <c r="E11" s="21" t="s">
        <v>980</v>
      </c>
      <c r="F11" s="22"/>
      <c r="G11" s="21"/>
      <c r="H11" s="18" t="s">
        <v>982</v>
      </c>
      <c r="I11" s="22"/>
      <c r="J11" s="22"/>
      <c r="K11" s="22"/>
      <c r="L11" s="22"/>
      <c r="M11" s="21"/>
      <c r="N11" s="21"/>
      <c r="O11" s="25"/>
    </row>
    <row r="12" spans="1:15" s="5" customFormat="1">
      <c r="A12" s="57">
        <f t="shared" si="1"/>
        <v>9</v>
      </c>
      <c r="B12" s="58" t="s">
        <v>945</v>
      </c>
      <c r="C12" s="59" t="s">
        <v>963</v>
      </c>
      <c r="D12" s="60" t="s">
        <v>951</v>
      </c>
      <c r="E12" s="61"/>
      <c r="F12" s="61" t="s">
        <v>967</v>
      </c>
      <c r="G12" s="61" t="s">
        <v>964</v>
      </c>
      <c r="H12" s="61" t="s">
        <v>999</v>
      </c>
      <c r="I12" s="62"/>
      <c r="J12" s="62"/>
      <c r="K12" s="62"/>
      <c r="L12" s="62"/>
      <c r="M12" s="62"/>
      <c r="N12" s="62"/>
      <c r="O12" s="63"/>
    </row>
    <row r="13" spans="1:15" s="5" customFormat="1">
      <c r="A13" s="57">
        <f t="shared" si="1"/>
        <v>10</v>
      </c>
      <c r="B13" s="58" t="s">
        <v>945</v>
      </c>
      <c r="C13" s="59" t="s">
        <v>963</v>
      </c>
      <c r="D13" s="60"/>
      <c r="E13" s="62"/>
      <c r="F13" s="62"/>
      <c r="G13" s="61" t="s">
        <v>965</v>
      </c>
      <c r="H13" s="61" t="s">
        <v>971</v>
      </c>
      <c r="I13" s="62"/>
      <c r="J13" s="62"/>
      <c r="K13" s="62"/>
      <c r="L13" s="62"/>
      <c r="M13" s="62"/>
      <c r="N13" s="62"/>
      <c r="O13" s="63"/>
    </row>
    <row r="14" spans="1:15" s="5" customFormat="1">
      <c r="A14" s="57">
        <f t="shared" si="1"/>
        <v>11</v>
      </c>
      <c r="B14" s="58" t="s">
        <v>945</v>
      </c>
      <c r="C14" s="59" t="s">
        <v>963</v>
      </c>
      <c r="D14" s="60"/>
      <c r="E14" s="62"/>
      <c r="F14" s="62"/>
      <c r="G14" s="62" t="s">
        <v>966</v>
      </c>
      <c r="H14" s="61" t="s">
        <v>977</v>
      </c>
      <c r="I14" s="62"/>
      <c r="J14" s="62"/>
      <c r="K14" s="62"/>
      <c r="L14" s="62"/>
      <c r="M14" s="62"/>
      <c r="N14" s="62"/>
      <c r="O14" s="63"/>
    </row>
    <row r="15" spans="1:15" s="5" customFormat="1">
      <c r="A15" s="57">
        <f t="shared" si="1"/>
        <v>12</v>
      </c>
      <c r="B15" s="58" t="s">
        <v>945</v>
      </c>
      <c r="C15" s="59" t="s">
        <v>963</v>
      </c>
      <c r="D15" s="60"/>
      <c r="E15" s="62"/>
      <c r="F15" s="62"/>
      <c r="G15" s="61" t="s">
        <v>970</v>
      </c>
      <c r="H15" s="61" t="s">
        <v>972</v>
      </c>
      <c r="I15" s="62"/>
      <c r="J15" s="62"/>
      <c r="K15" s="62"/>
      <c r="L15" s="62"/>
      <c r="M15" s="62"/>
      <c r="N15" s="62"/>
      <c r="O15" s="63"/>
    </row>
    <row r="16" spans="1:15" s="5" customFormat="1">
      <c r="A16" s="57">
        <f t="shared" si="1"/>
        <v>13</v>
      </c>
      <c r="B16" s="58" t="s">
        <v>945</v>
      </c>
      <c r="C16" s="59" t="s">
        <v>963</v>
      </c>
      <c r="D16" s="60"/>
      <c r="E16" s="62"/>
      <c r="F16" s="62"/>
      <c r="G16" s="64"/>
      <c r="H16" s="64" t="s">
        <v>1000</v>
      </c>
      <c r="I16" s="62"/>
      <c r="J16" s="62"/>
      <c r="K16" s="62"/>
      <c r="L16" s="62"/>
      <c r="M16" s="62"/>
      <c r="N16" s="62"/>
      <c r="O16" s="63"/>
    </row>
    <row r="17" spans="1:15" s="5" customFormat="1">
      <c r="A17" s="57">
        <f t="shared" si="1"/>
        <v>14</v>
      </c>
      <c r="B17" s="58" t="s">
        <v>945</v>
      </c>
      <c r="C17" s="59" t="s">
        <v>963</v>
      </c>
      <c r="D17" s="60"/>
      <c r="E17" s="62"/>
      <c r="F17" s="62"/>
      <c r="G17" s="64"/>
      <c r="H17" s="64" t="s">
        <v>1001</v>
      </c>
      <c r="I17" s="62"/>
      <c r="J17" s="62"/>
      <c r="K17" s="62"/>
      <c r="L17" s="62"/>
      <c r="M17" s="62"/>
      <c r="N17" s="62"/>
      <c r="O17" s="63"/>
    </row>
    <row r="18" spans="1:15" s="5" customFormat="1">
      <c r="A18" s="57">
        <f t="shared" si="1"/>
        <v>15</v>
      </c>
      <c r="B18" s="58" t="s">
        <v>945</v>
      </c>
      <c r="C18" s="59" t="s">
        <v>963</v>
      </c>
      <c r="D18" s="60"/>
      <c r="E18" s="62"/>
      <c r="F18" s="62"/>
      <c r="G18" s="64"/>
      <c r="H18" s="64" t="s">
        <v>1002</v>
      </c>
      <c r="I18" s="62"/>
      <c r="J18" s="62"/>
      <c r="K18" s="62"/>
      <c r="L18" s="62"/>
      <c r="M18" s="62"/>
      <c r="N18" s="62"/>
      <c r="O18" s="63"/>
    </row>
    <row r="19" spans="1:15" s="5" customFormat="1">
      <c r="A19" s="57">
        <f t="shared" si="1"/>
        <v>16</v>
      </c>
      <c r="B19" s="58" t="s">
        <v>945</v>
      </c>
      <c r="C19" s="59" t="s">
        <v>963</v>
      </c>
      <c r="D19" s="60"/>
      <c r="E19" s="62"/>
      <c r="F19" s="62"/>
      <c r="G19" s="64"/>
      <c r="H19" s="64"/>
      <c r="I19" s="62"/>
      <c r="J19" s="62"/>
      <c r="K19" s="62"/>
      <c r="L19" s="62"/>
      <c r="M19" s="62"/>
      <c r="N19" s="62"/>
      <c r="O19" s="63"/>
    </row>
    <row r="20" spans="1:15" s="17" customFormat="1">
      <c r="A20" s="34">
        <f t="shared" si="1"/>
        <v>17</v>
      </c>
      <c r="B20" s="20" t="s">
        <v>945</v>
      </c>
      <c r="C20" s="25" t="s">
        <v>991</v>
      </c>
      <c r="D20" s="65" t="s">
        <v>997</v>
      </c>
      <c r="E20" s="21" t="s">
        <v>996</v>
      </c>
      <c r="F20" s="21" t="s">
        <v>988</v>
      </c>
      <c r="H20" s="18" t="s">
        <v>992</v>
      </c>
      <c r="I20" s="22"/>
      <c r="J20" s="22"/>
      <c r="K20" s="22"/>
      <c r="L20" s="22"/>
      <c r="M20" s="22"/>
      <c r="N20" s="22"/>
      <c r="O20" s="23"/>
    </row>
    <row r="21" spans="1:15" s="17" customFormat="1">
      <c r="A21" s="34">
        <f t="shared" si="1"/>
        <v>18</v>
      </c>
      <c r="B21" s="20" t="s">
        <v>945</v>
      </c>
      <c r="C21" s="25" t="s">
        <v>991</v>
      </c>
      <c r="D21" s="65" t="s">
        <v>1012</v>
      </c>
      <c r="E21" s="22"/>
      <c r="F21" s="21" t="s">
        <v>989</v>
      </c>
      <c r="H21" s="21" t="s">
        <v>990</v>
      </c>
      <c r="I21" s="22"/>
      <c r="J21" s="22"/>
      <c r="K21" s="22"/>
      <c r="L21" s="22"/>
      <c r="M21" s="22"/>
      <c r="N21" s="22"/>
      <c r="O21" s="23"/>
    </row>
    <row r="22" spans="1:15" s="17" customFormat="1">
      <c r="A22" s="34">
        <f t="shared" si="1"/>
        <v>19</v>
      </c>
      <c r="B22" s="20" t="s">
        <v>945</v>
      </c>
      <c r="C22" s="25" t="s">
        <v>991</v>
      </c>
      <c r="D22" s="31"/>
      <c r="E22" s="22"/>
      <c r="F22" s="21" t="s">
        <v>993</v>
      </c>
      <c r="H22" s="22"/>
      <c r="I22" s="22"/>
      <c r="J22" s="22"/>
      <c r="K22" s="22"/>
      <c r="L22" s="22"/>
      <c r="M22" s="22"/>
      <c r="N22" s="22"/>
      <c r="O22" s="23"/>
    </row>
    <row r="23" spans="1:15" s="17" customFormat="1">
      <c r="A23" s="34">
        <f t="shared" si="1"/>
        <v>20</v>
      </c>
      <c r="B23" s="20" t="s">
        <v>945</v>
      </c>
      <c r="C23" s="25" t="s">
        <v>991</v>
      </c>
      <c r="D23" s="31"/>
      <c r="E23" s="22"/>
      <c r="F23" s="21" t="s">
        <v>994</v>
      </c>
      <c r="G23" s="22"/>
      <c r="H23" s="22"/>
      <c r="I23" s="22"/>
      <c r="J23" s="22"/>
      <c r="K23" s="22"/>
      <c r="L23" s="22"/>
      <c r="M23" s="22"/>
      <c r="N23" s="22"/>
      <c r="O23" s="23"/>
    </row>
    <row r="24" spans="1:15" s="17" customFormat="1">
      <c r="A24" s="34">
        <f t="shared" si="1"/>
        <v>21</v>
      </c>
      <c r="B24" s="20" t="s">
        <v>945</v>
      </c>
      <c r="C24" s="25" t="s">
        <v>991</v>
      </c>
      <c r="D24" s="31"/>
      <c r="E24" s="22"/>
      <c r="F24" s="21" t="s">
        <v>995</v>
      </c>
      <c r="G24" s="22"/>
      <c r="H24" s="22"/>
      <c r="I24" s="22"/>
      <c r="J24" s="22"/>
      <c r="K24" s="22"/>
      <c r="L24" s="22"/>
      <c r="M24" s="22"/>
      <c r="N24" s="22"/>
      <c r="O24" s="23"/>
    </row>
    <row r="25" spans="1:15" s="17" customFormat="1">
      <c r="A25" s="34">
        <f t="shared" si="1"/>
        <v>22</v>
      </c>
      <c r="B25" s="20" t="s">
        <v>945</v>
      </c>
      <c r="C25" s="25" t="s">
        <v>991</v>
      </c>
      <c r="D25" s="31"/>
      <c r="E25" s="22"/>
      <c r="F25" s="21" t="s">
        <v>998</v>
      </c>
      <c r="G25" s="22"/>
      <c r="H25" s="22"/>
      <c r="I25" s="22"/>
      <c r="J25" s="22"/>
      <c r="K25" s="22"/>
      <c r="L25" s="22"/>
      <c r="M25" s="22"/>
      <c r="N25" s="22"/>
      <c r="O25" s="23"/>
    </row>
    <row r="26" spans="1:15" s="55" customFormat="1">
      <c r="A26" s="48">
        <f t="shared" si="1"/>
        <v>23</v>
      </c>
      <c r="B26" s="49" t="s">
        <v>945</v>
      </c>
      <c r="C26" s="50" t="s">
        <v>1006</v>
      </c>
      <c r="D26" s="51" t="s">
        <v>1011</v>
      </c>
      <c r="E26" s="52" t="s">
        <v>1003</v>
      </c>
      <c r="F26" s="53"/>
      <c r="G26" s="52"/>
      <c r="H26" s="53"/>
      <c r="I26" s="53"/>
      <c r="J26" s="53"/>
      <c r="K26" s="53"/>
      <c r="L26" s="53"/>
      <c r="M26" s="53"/>
      <c r="N26" s="53"/>
      <c r="O26" s="54"/>
    </row>
    <row r="27" spans="1:15" s="55" customFormat="1">
      <c r="A27" s="48">
        <f t="shared" si="1"/>
        <v>24</v>
      </c>
      <c r="B27" s="49" t="s">
        <v>945</v>
      </c>
      <c r="C27" s="50" t="s">
        <v>1006</v>
      </c>
      <c r="D27" s="76" t="s">
        <v>1014</v>
      </c>
      <c r="E27" s="53"/>
      <c r="F27" s="53"/>
      <c r="G27" s="53"/>
      <c r="H27" s="53"/>
      <c r="I27" s="53"/>
      <c r="J27" s="53"/>
      <c r="K27" s="53"/>
      <c r="L27" s="53"/>
      <c r="M27" s="53"/>
      <c r="N27" s="53"/>
      <c r="O27" s="54"/>
    </row>
    <row r="28" spans="1:15" s="55" customFormat="1">
      <c r="A28" s="48">
        <f t="shared" si="1"/>
        <v>25</v>
      </c>
      <c r="B28" s="49" t="s">
        <v>945</v>
      </c>
      <c r="C28" s="50" t="s">
        <v>1006</v>
      </c>
      <c r="D28" s="56"/>
      <c r="E28" s="53"/>
      <c r="F28" s="53"/>
      <c r="G28" s="53"/>
      <c r="H28" s="53"/>
      <c r="I28" s="53"/>
      <c r="J28" s="53"/>
      <c r="K28" s="53"/>
      <c r="L28" s="53"/>
      <c r="M28" s="53"/>
      <c r="N28" s="53"/>
      <c r="O28" s="54"/>
    </row>
    <row r="29" spans="1:15" s="55" customFormat="1">
      <c r="A29" s="48">
        <f t="shared" si="1"/>
        <v>26</v>
      </c>
      <c r="B29" s="49" t="s">
        <v>945</v>
      </c>
      <c r="C29" s="50" t="s">
        <v>1006</v>
      </c>
      <c r="D29" s="56"/>
      <c r="E29" s="53"/>
      <c r="F29" s="53"/>
      <c r="G29" s="53"/>
      <c r="H29" s="53"/>
      <c r="I29" s="53"/>
      <c r="J29" s="53"/>
      <c r="K29" s="53"/>
      <c r="L29" s="53"/>
      <c r="M29" s="53"/>
      <c r="N29" s="53"/>
      <c r="O29" s="54"/>
    </row>
    <row r="30" spans="1:15" s="55" customFormat="1">
      <c r="A30" s="48">
        <f t="shared" si="1"/>
        <v>27</v>
      </c>
      <c r="B30" s="49" t="s">
        <v>945</v>
      </c>
      <c r="C30" s="50" t="s">
        <v>1006</v>
      </c>
      <c r="D30" s="56"/>
      <c r="E30" s="53"/>
      <c r="F30" s="53"/>
      <c r="G30" s="53"/>
      <c r="H30" s="53"/>
      <c r="I30" s="53"/>
      <c r="J30" s="53"/>
      <c r="K30" s="53"/>
      <c r="L30" s="53"/>
      <c r="M30" s="53"/>
      <c r="N30" s="53"/>
      <c r="O30" s="54"/>
    </row>
    <row r="31" spans="1:15" s="55" customFormat="1">
      <c r="A31" s="48">
        <f t="shared" si="1"/>
        <v>28</v>
      </c>
      <c r="B31" s="49" t="s">
        <v>945</v>
      </c>
      <c r="C31" s="50" t="s">
        <v>1006</v>
      </c>
      <c r="D31" s="56"/>
      <c r="E31" s="53"/>
      <c r="F31" s="53"/>
      <c r="G31" s="53"/>
      <c r="H31" s="53"/>
      <c r="I31" s="53"/>
      <c r="J31" s="53"/>
      <c r="K31" s="53"/>
      <c r="L31" s="53"/>
      <c r="M31" s="53"/>
      <c r="N31" s="53"/>
      <c r="O31" s="54"/>
    </row>
    <row r="32" spans="1:15" s="73" customFormat="1">
      <c r="A32" s="66">
        <f t="shared" si="1"/>
        <v>29</v>
      </c>
      <c r="B32" s="67" t="s">
        <v>945</v>
      </c>
      <c r="C32" s="68" t="s">
        <v>1005</v>
      </c>
      <c r="D32" s="69"/>
      <c r="E32" s="70"/>
      <c r="F32" s="70"/>
      <c r="G32" s="71" t="s">
        <v>1007</v>
      </c>
      <c r="H32" s="70"/>
      <c r="I32" s="70"/>
      <c r="J32" s="70"/>
      <c r="K32" s="70"/>
      <c r="L32" s="70"/>
      <c r="M32" s="70"/>
      <c r="N32" s="70"/>
      <c r="O32" s="72"/>
    </row>
    <row r="33" spans="1:15" s="73" customFormat="1">
      <c r="A33" s="66">
        <f t="shared" si="1"/>
        <v>30</v>
      </c>
      <c r="B33" s="74" t="s">
        <v>945</v>
      </c>
      <c r="C33" s="68" t="s">
        <v>1005</v>
      </c>
      <c r="D33" s="75"/>
      <c r="E33" s="70"/>
      <c r="F33" s="70"/>
      <c r="G33" s="71" t="s">
        <v>1009</v>
      </c>
      <c r="H33" s="70"/>
      <c r="I33" s="71" t="s">
        <v>1010</v>
      </c>
      <c r="J33" s="70"/>
      <c r="K33" s="70"/>
      <c r="L33" s="70"/>
      <c r="M33" s="70"/>
      <c r="N33" s="70"/>
      <c r="O33" s="72"/>
    </row>
    <row r="34" spans="1:15" s="73" customFormat="1">
      <c r="A34" s="66">
        <f t="shared" si="1"/>
        <v>31</v>
      </c>
      <c r="B34" s="74" t="s">
        <v>945</v>
      </c>
      <c r="C34" s="68" t="s">
        <v>1005</v>
      </c>
      <c r="D34" s="75"/>
      <c r="E34" s="70"/>
      <c r="F34" s="70"/>
      <c r="G34" s="70"/>
      <c r="H34" s="70"/>
      <c r="I34" s="70"/>
      <c r="J34" s="70"/>
      <c r="K34" s="70"/>
      <c r="L34" s="70"/>
      <c r="M34" s="70"/>
      <c r="N34" s="70"/>
      <c r="O34" s="72"/>
    </row>
    <row r="35" spans="1:15" s="73" customFormat="1">
      <c r="A35" s="66">
        <f t="shared" si="1"/>
        <v>32</v>
      </c>
      <c r="B35" s="74" t="s">
        <v>945</v>
      </c>
      <c r="C35" s="68" t="s">
        <v>1005</v>
      </c>
      <c r="D35" s="75"/>
      <c r="E35" s="70"/>
      <c r="F35" s="70"/>
      <c r="G35" s="70"/>
      <c r="H35" s="70"/>
      <c r="I35" s="70"/>
      <c r="J35" s="70"/>
      <c r="K35" s="70"/>
      <c r="L35" s="70"/>
      <c r="M35" s="70"/>
      <c r="N35" s="70"/>
      <c r="O35" s="72"/>
    </row>
    <row r="36" spans="1:15" s="73" customFormat="1">
      <c r="A36" s="66">
        <f t="shared" si="1"/>
        <v>33</v>
      </c>
      <c r="B36" s="74" t="s">
        <v>945</v>
      </c>
      <c r="C36" s="68" t="s">
        <v>1005</v>
      </c>
      <c r="D36" s="75"/>
      <c r="E36" s="70"/>
      <c r="F36" s="70"/>
      <c r="G36" s="70"/>
      <c r="H36" s="70"/>
      <c r="I36" s="70"/>
      <c r="J36" s="70"/>
      <c r="K36" s="70"/>
      <c r="L36" s="70"/>
      <c r="M36" s="70"/>
      <c r="N36" s="70"/>
      <c r="O36" s="72"/>
    </row>
    <row r="37" spans="1:15" s="17" customFormat="1">
      <c r="A37" s="34">
        <f t="shared" si="1"/>
        <v>34</v>
      </c>
      <c r="B37" s="37" t="s">
        <v>1008</v>
      </c>
      <c r="C37" s="23"/>
      <c r="D37" s="31"/>
      <c r="E37" s="22"/>
      <c r="F37" s="22"/>
      <c r="G37" s="22"/>
      <c r="H37" s="22"/>
      <c r="I37" s="22"/>
      <c r="J37" s="22"/>
      <c r="K37" s="22"/>
      <c r="L37" s="22"/>
      <c r="M37" s="22"/>
      <c r="N37" s="22"/>
      <c r="O37" s="23"/>
    </row>
    <row r="38" spans="1:15" s="73" customFormat="1">
      <c r="A38" s="66">
        <f t="shared" si="1"/>
        <v>35</v>
      </c>
      <c r="B38" s="67" t="s">
        <v>946</v>
      </c>
      <c r="C38" s="68" t="s">
        <v>1052</v>
      </c>
      <c r="D38" s="69" t="s">
        <v>1033</v>
      </c>
      <c r="E38" s="70"/>
      <c r="F38" s="70"/>
      <c r="G38" s="71" t="s">
        <v>1027</v>
      </c>
      <c r="H38" s="70"/>
      <c r="I38" s="70"/>
      <c r="J38" s="70"/>
      <c r="K38" s="70"/>
      <c r="L38" s="70"/>
      <c r="M38" s="70"/>
      <c r="N38" s="70"/>
      <c r="O38" s="72"/>
    </row>
    <row r="39" spans="1:15" s="73" customFormat="1">
      <c r="A39" s="66">
        <f t="shared" si="1"/>
        <v>36</v>
      </c>
      <c r="B39" s="67" t="s">
        <v>1017</v>
      </c>
      <c r="C39" s="68" t="s">
        <v>1052</v>
      </c>
      <c r="D39" s="69" t="s">
        <v>1033</v>
      </c>
      <c r="E39" s="70"/>
      <c r="F39" s="70"/>
      <c r="G39" s="71" t="s">
        <v>1016</v>
      </c>
      <c r="H39" s="70"/>
      <c r="I39" s="70"/>
      <c r="J39" s="70"/>
      <c r="K39" s="70"/>
      <c r="L39" s="70"/>
      <c r="M39" s="70"/>
      <c r="N39" s="70"/>
      <c r="O39" s="72"/>
    </row>
    <row r="40" spans="1:15" s="73" customFormat="1">
      <c r="A40" s="66">
        <f t="shared" si="1"/>
        <v>37</v>
      </c>
      <c r="B40" s="67" t="s">
        <v>1024</v>
      </c>
      <c r="C40" s="68" t="s">
        <v>1052</v>
      </c>
      <c r="D40" s="69" t="s">
        <v>1033</v>
      </c>
      <c r="E40" s="70"/>
      <c r="F40" s="70"/>
      <c r="G40" s="71" t="s">
        <v>1028</v>
      </c>
      <c r="H40" s="70"/>
      <c r="I40" s="70"/>
      <c r="J40" s="70"/>
      <c r="K40" s="70"/>
      <c r="L40" s="70"/>
      <c r="M40" s="70"/>
      <c r="N40" s="70"/>
      <c r="O40" s="72"/>
    </row>
    <row r="41" spans="1:15" s="73" customFormat="1">
      <c r="A41" s="66">
        <f t="shared" si="1"/>
        <v>38</v>
      </c>
      <c r="B41" s="67" t="s">
        <v>1025</v>
      </c>
      <c r="C41" s="68" t="s">
        <v>1052</v>
      </c>
      <c r="D41" s="69" t="s">
        <v>1033</v>
      </c>
      <c r="E41" s="70"/>
      <c r="F41" s="70"/>
      <c r="G41" s="71" t="s">
        <v>1029</v>
      </c>
      <c r="H41" s="70"/>
      <c r="I41" s="70"/>
      <c r="J41" s="70"/>
      <c r="K41" s="70"/>
      <c r="L41" s="70"/>
      <c r="M41" s="70"/>
      <c r="N41" s="70"/>
      <c r="O41" s="72"/>
    </row>
    <row r="42" spans="1:15" s="73" customFormat="1">
      <c r="A42" s="66">
        <f t="shared" si="1"/>
        <v>39</v>
      </c>
      <c r="B42" s="67" t="s">
        <v>1018</v>
      </c>
      <c r="C42" s="68" t="s">
        <v>1052</v>
      </c>
      <c r="D42" s="69" t="s">
        <v>1033</v>
      </c>
      <c r="E42" s="70"/>
      <c r="F42" s="70"/>
      <c r="G42" s="71" t="s">
        <v>1028</v>
      </c>
      <c r="H42" s="70"/>
      <c r="I42" s="70"/>
      <c r="J42" s="70"/>
      <c r="K42" s="70"/>
      <c r="L42" s="70"/>
      <c r="M42" s="70"/>
      <c r="N42" s="70"/>
      <c r="O42" s="72"/>
    </row>
    <row r="43" spans="1:15" s="73" customFormat="1">
      <c r="A43" s="66">
        <f t="shared" si="1"/>
        <v>40</v>
      </c>
      <c r="B43" s="67" t="s">
        <v>1019</v>
      </c>
      <c r="C43" s="68" t="s">
        <v>1052</v>
      </c>
      <c r="D43" s="69" t="s">
        <v>1033</v>
      </c>
      <c r="E43" s="70"/>
      <c r="F43" s="70"/>
      <c r="G43" s="71" t="s">
        <v>1028</v>
      </c>
      <c r="H43" s="70"/>
      <c r="I43" s="70"/>
      <c r="J43" s="70"/>
      <c r="K43" s="70"/>
      <c r="L43" s="70"/>
      <c r="M43" s="70"/>
      <c r="N43" s="70"/>
      <c r="O43" s="72"/>
    </row>
    <row r="44" spans="1:15" s="73" customFormat="1">
      <c r="A44" s="66">
        <f t="shared" si="1"/>
        <v>41</v>
      </c>
      <c r="B44" s="67" t="s">
        <v>1020</v>
      </c>
      <c r="C44" s="68" t="s">
        <v>1052</v>
      </c>
      <c r="D44" s="69" t="s">
        <v>1033</v>
      </c>
      <c r="E44" s="70"/>
      <c r="F44" s="70"/>
      <c r="G44" s="70"/>
      <c r="H44" s="70"/>
      <c r="I44" s="70"/>
      <c r="J44" s="70"/>
      <c r="K44" s="70"/>
      <c r="L44" s="70"/>
      <c r="M44" s="70"/>
      <c r="N44" s="70"/>
      <c r="O44" s="72"/>
    </row>
    <row r="45" spans="1:15" s="73" customFormat="1">
      <c r="A45" s="66">
        <f t="shared" si="1"/>
        <v>42</v>
      </c>
      <c r="B45" s="67" t="s">
        <v>1026</v>
      </c>
      <c r="C45" s="68" t="s">
        <v>1052</v>
      </c>
      <c r="D45" s="69" t="s">
        <v>1033</v>
      </c>
      <c r="E45" s="70"/>
      <c r="F45" s="70"/>
      <c r="G45" s="71" t="s">
        <v>1028</v>
      </c>
      <c r="H45" s="70"/>
      <c r="I45" s="70"/>
      <c r="J45" s="70"/>
      <c r="K45" s="70"/>
      <c r="L45" s="70"/>
      <c r="M45" s="70"/>
      <c r="N45" s="70"/>
      <c r="O45" s="72"/>
    </row>
    <row r="46" spans="1:15" s="73" customFormat="1">
      <c r="A46" s="66">
        <f t="shared" si="1"/>
        <v>43</v>
      </c>
      <c r="B46" s="67" t="s">
        <v>1021</v>
      </c>
      <c r="C46" s="68" t="s">
        <v>1052</v>
      </c>
      <c r="D46" s="69" t="s">
        <v>1033</v>
      </c>
      <c r="E46" s="70"/>
      <c r="F46" s="70"/>
      <c r="G46" s="71" t="s">
        <v>1030</v>
      </c>
      <c r="H46" s="70"/>
      <c r="I46" s="70"/>
      <c r="J46" s="70"/>
      <c r="K46" s="70"/>
      <c r="L46" s="70"/>
      <c r="M46" s="70"/>
      <c r="N46" s="70"/>
      <c r="O46" s="72"/>
    </row>
    <row r="47" spans="1:15" s="73" customFormat="1">
      <c r="A47" s="66">
        <f t="shared" si="1"/>
        <v>44</v>
      </c>
      <c r="B47" s="67" t="s">
        <v>1022</v>
      </c>
      <c r="C47" s="68" t="s">
        <v>1052</v>
      </c>
      <c r="D47" s="69" t="s">
        <v>1033</v>
      </c>
      <c r="E47" s="70"/>
      <c r="F47" s="70"/>
      <c r="G47" s="71" t="s">
        <v>1031</v>
      </c>
      <c r="H47" s="70"/>
      <c r="I47" s="70"/>
      <c r="J47" s="70"/>
      <c r="K47" s="70"/>
      <c r="L47" s="70"/>
      <c r="M47" s="70"/>
      <c r="N47" s="70"/>
      <c r="O47" s="72"/>
    </row>
    <row r="48" spans="1:15" s="73" customFormat="1">
      <c r="A48" s="66">
        <f t="shared" si="1"/>
        <v>45</v>
      </c>
      <c r="B48" s="82" t="s">
        <v>1023</v>
      </c>
      <c r="C48" s="68" t="s">
        <v>1052</v>
      </c>
      <c r="D48" s="69" t="s">
        <v>1033</v>
      </c>
      <c r="E48" s="70"/>
      <c r="F48" s="70"/>
      <c r="G48" s="71" t="s">
        <v>1032</v>
      </c>
      <c r="H48" s="70"/>
      <c r="I48" s="70"/>
      <c r="J48" s="70"/>
      <c r="K48" s="70"/>
      <c r="L48" s="70"/>
      <c r="M48" s="70"/>
      <c r="N48" s="70"/>
      <c r="O48" s="72"/>
    </row>
    <row r="49" spans="1:15" s="73" customFormat="1">
      <c r="A49" s="77">
        <f t="shared" si="1"/>
        <v>46</v>
      </c>
      <c r="B49" s="78"/>
      <c r="C49" s="79"/>
      <c r="D49" s="80"/>
      <c r="E49" s="81"/>
      <c r="F49" s="81"/>
      <c r="G49" s="81"/>
      <c r="H49" s="81"/>
      <c r="I49" s="81"/>
      <c r="J49" s="81"/>
      <c r="K49" s="81"/>
      <c r="L49" s="81"/>
      <c r="M49" s="81"/>
      <c r="N49" s="81"/>
      <c r="O49" s="79"/>
    </row>
    <row r="53" spans="1:15">
      <c r="A53" s="2" t="s">
        <v>979</v>
      </c>
    </row>
    <row r="54" spans="1:15">
      <c r="B54" s="2" t="s">
        <v>983</v>
      </c>
      <c r="C54" s="2" t="s">
        <v>984</v>
      </c>
    </row>
    <row r="55" spans="1:15">
      <c r="B55" s="2" t="s">
        <v>133</v>
      </c>
      <c r="C55" s="2" t="s">
        <v>1004</v>
      </c>
    </row>
    <row r="56" spans="1:15">
      <c r="B56" s="2" t="s">
        <v>133</v>
      </c>
      <c r="C56" s="2" t="s">
        <v>1013</v>
      </c>
    </row>
    <row r="57" spans="1:15">
      <c r="B57" s="2"/>
      <c r="C57" s="2"/>
    </row>
    <row r="58" spans="1:15">
      <c r="B58" s="2" t="s">
        <v>1034</v>
      </c>
    </row>
    <row r="59" spans="1:15">
      <c r="B59" s="2"/>
      <c r="C59" s="2"/>
    </row>
    <row r="60" spans="1:15">
      <c r="B60" s="2" t="s">
        <v>1035</v>
      </c>
      <c r="C60" s="2" t="s">
        <v>1036</v>
      </c>
    </row>
    <row r="61" spans="1:15">
      <c r="C61" s="83" t="s">
        <v>1037</v>
      </c>
    </row>
    <row r="62" spans="1:15">
      <c r="B62" s="2" t="s">
        <v>1039</v>
      </c>
    </row>
    <row r="65" spans="1:3">
      <c r="A65" t="s">
        <v>1041</v>
      </c>
    </row>
    <row r="66" spans="1:3">
      <c r="A66" s="2" t="s">
        <v>1042</v>
      </c>
      <c r="C66" s="2" t="s">
        <v>1043</v>
      </c>
    </row>
    <row r="67" spans="1:3">
      <c r="C67" s="2" t="s">
        <v>1044</v>
      </c>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CCE1-5DEB-4BE8-A4DA-E793D9DB7C8D}">
  <sheetPr>
    <tabColor theme="5" tint="0.79998168889431442"/>
  </sheetPr>
  <dimension ref="A1:H25"/>
  <sheetViews>
    <sheetView zoomScale="85" zoomScaleNormal="85" workbookViewId="0">
      <selection activeCell="D44" sqref="A44:D44"/>
    </sheetView>
  </sheetViews>
  <sheetFormatPr defaultRowHeight="14.25"/>
  <cols>
    <col min="2" max="2" width="13.75" hidden="1" customWidth="1"/>
    <col min="3" max="3" width="17.375" bestFit="1" customWidth="1"/>
    <col min="4" max="4" width="49.25" style="1" customWidth="1"/>
    <col min="5" max="8" width="49.25" customWidth="1"/>
  </cols>
  <sheetData>
    <row r="1" spans="1:8">
      <c r="A1" s="2" t="s">
        <v>1332</v>
      </c>
      <c r="B1" s="2"/>
      <c r="C1" s="2"/>
    </row>
    <row r="3" spans="1:8">
      <c r="A3" s="160" t="s">
        <v>123</v>
      </c>
      <c r="B3" s="161" t="s">
        <v>124</v>
      </c>
      <c r="C3" s="162" t="s">
        <v>1325</v>
      </c>
      <c r="D3" s="150" t="s">
        <v>924</v>
      </c>
      <c r="E3" s="162" t="s">
        <v>1060</v>
      </c>
      <c r="F3" s="162" t="s">
        <v>1059</v>
      </c>
      <c r="G3" s="162" t="s">
        <v>1057</v>
      </c>
      <c r="H3" s="162" t="s">
        <v>1058</v>
      </c>
    </row>
    <row r="4" spans="1:8" ht="202.5">
      <c r="A4" s="151">
        <f>1</f>
        <v>1</v>
      </c>
      <c r="B4" s="159" t="s">
        <v>1330</v>
      </c>
      <c r="C4" s="159" t="s">
        <v>321</v>
      </c>
      <c r="D4" s="151" t="e">
        <f>VLOOKUP(C4&amp;"【*",【付録】JSTQB用語集!$A$1:$A$1000,1,FALSE)</f>
        <v>#N/A</v>
      </c>
      <c r="E4" s="154"/>
      <c r="F4" s="15"/>
      <c r="G4" s="15"/>
      <c r="H4" s="13" t="s">
        <v>1067</v>
      </c>
    </row>
    <row r="5" spans="1:8" ht="179.25" customHeight="1">
      <c r="A5" s="151">
        <f>A4+1</f>
        <v>2</v>
      </c>
      <c r="B5" s="159" t="s">
        <v>1330</v>
      </c>
      <c r="C5" s="159" t="s">
        <v>322</v>
      </c>
      <c r="D5" s="151" t="str">
        <f>VLOOKUP(C5&amp;"【*",【付録】JSTQB用語集!$A$1:$A$1000,1,FALSE)</f>
        <v>テスト条件【　】　Synonyms:  テスト要件【  test requirement 】 ,  テストシチュエーション【  test situation 】テストのための根拠となる、コ ンポーネントやシステムのテストが可能な一部分。</v>
      </c>
      <c r="E5" s="152" t="s">
        <v>1197</v>
      </c>
      <c r="F5" s="13" t="s">
        <v>1045</v>
      </c>
      <c r="G5" s="13" t="s">
        <v>1047</v>
      </c>
      <c r="H5" s="15" t="s">
        <v>1207</v>
      </c>
    </row>
    <row r="6" spans="1:8" ht="179.25" customHeight="1">
      <c r="A6" s="151">
        <f t="shared" ref="A6:A25" si="0">A5+1</f>
        <v>3</v>
      </c>
      <c r="B6" s="159" t="s">
        <v>1330</v>
      </c>
      <c r="C6" s="159" t="s">
        <v>1206</v>
      </c>
      <c r="D6" s="151" t="e">
        <f>VLOOKUP(C6&amp;"【*",【付録】JSTQB用語集!$A$1:$A$1000,1,FALSE)</f>
        <v>#N/A</v>
      </c>
      <c r="E6" s="152" t="s">
        <v>1066</v>
      </c>
      <c r="F6" s="13" t="s">
        <v>1066</v>
      </c>
      <c r="G6" s="13" t="s">
        <v>1066</v>
      </c>
      <c r="H6" s="153" t="s">
        <v>1217</v>
      </c>
    </row>
    <row r="7" spans="1:8" ht="24">
      <c r="A7" s="151">
        <f t="shared" si="0"/>
        <v>4</v>
      </c>
      <c r="B7" s="159" t="s">
        <v>1330</v>
      </c>
      <c r="C7" s="159" t="s">
        <v>919</v>
      </c>
      <c r="D7" s="151" t="str">
        <f>VLOOKUP(C7&amp;"【*",【付録】JSTQB用語集!$A$1:$A$1000,1,FALSE)</f>
        <v>テスト対象【  test object 】テストすべき作業成果物。</v>
      </c>
      <c r="E7" s="154" t="s">
        <v>1218</v>
      </c>
      <c r="F7" s="151"/>
      <c r="G7" s="15"/>
      <c r="H7" s="15"/>
    </row>
    <row r="8" spans="1:8" ht="50.25" customHeight="1">
      <c r="A8" s="151">
        <f t="shared" si="0"/>
        <v>5</v>
      </c>
      <c r="B8" s="159" t="s">
        <v>1330</v>
      </c>
      <c r="C8" s="159" t="s">
        <v>922</v>
      </c>
      <c r="D8" s="151" t="str">
        <f>VLOOKUP(C8&amp;"【*",【付録】JSTQB用語集!$A$1:$A$1000,1,FALSE)</f>
        <v>テストアイテム【  test item 】See Also:  テスト対象【  test object 】テストプロセスで使用するテスト対象の一部分。</v>
      </c>
      <c r="E8" s="154" t="s">
        <v>1219</v>
      </c>
      <c r="F8" s="151"/>
      <c r="G8" s="15"/>
      <c r="H8" s="15"/>
    </row>
    <row r="9" spans="1:8" ht="48">
      <c r="A9" s="151">
        <f t="shared" si="0"/>
        <v>6</v>
      </c>
      <c r="B9" s="159" t="s">
        <v>1330</v>
      </c>
      <c r="C9" s="159" t="s">
        <v>921</v>
      </c>
      <c r="D9" s="151" t="str">
        <f>VLOOKUP(C9&amp;"【*",【付録】JSTQB用語集!$A$1:$A$1000,1,FALSE)</f>
        <v>フィーチャー【  feature 】Synonyms:  ソフトウェアフィーチャ【  software feature 】要求仕様ドキュメントで、明示的、暗示的に規定したコンポーネントやシステムの属性【 たとえば、信頼性、使用性、設計上の制約など】。</v>
      </c>
      <c r="E9" s="154" t="s">
        <v>1220</v>
      </c>
      <c r="F9" s="151"/>
      <c r="G9" s="15"/>
      <c r="H9" s="15"/>
    </row>
    <row r="10" spans="1:8" ht="21.75" customHeight="1">
      <c r="A10" s="151">
        <f t="shared" si="0"/>
        <v>7</v>
      </c>
      <c r="B10" s="159" t="s">
        <v>1330</v>
      </c>
      <c r="C10" s="156" t="s">
        <v>925</v>
      </c>
      <c r="D10" s="155" t="e">
        <f>VLOOKUP(C10&amp;"【*",【付録】JSTQB用語集!$A$1:$A$1000,1,FALSE)</f>
        <v>#N/A</v>
      </c>
      <c r="E10" s="156" t="s">
        <v>927</v>
      </c>
      <c r="F10" s="151"/>
      <c r="G10" s="15"/>
      <c r="H10" s="15"/>
    </row>
    <row r="11" spans="1:8" ht="21.75" customHeight="1">
      <c r="A11" s="151">
        <f t="shared" si="0"/>
        <v>8</v>
      </c>
      <c r="B11" s="159" t="s">
        <v>1330</v>
      </c>
      <c r="C11" s="156" t="s">
        <v>926</v>
      </c>
      <c r="D11" s="155" t="e">
        <f>VLOOKUP(C11&amp;"【*",【付録】JSTQB用語集!$A$1:$A$1000,1,FALSE)</f>
        <v>#N/A</v>
      </c>
      <c r="E11" s="156" t="s">
        <v>927</v>
      </c>
      <c r="F11" s="151"/>
      <c r="G11" s="15"/>
      <c r="H11" s="15"/>
    </row>
    <row r="12" spans="1:8" ht="109.5">
      <c r="A12" s="151">
        <f t="shared" si="0"/>
        <v>9</v>
      </c>
      <c r="B12" s="159" t="s">
        <v>1330</v>
      </c>
      <c r="C12" s="159" t="s">
        <v>323</v>
      </c>
      <c r="D12" s="157" t="str">
        <f>VLOOKUP(C12&amp;"【*",【付録】JSTQB用語集!$A$1:$A$1000,1,FALSE)</f>
        <v>テストタイプ【  test type 】コンポーネントやシステムのある特性に対応したテストの目的を基にテスト活動をまとめたもの。</v>
      </c>
      <c r="E12" s="151" t="s">
        <v>1203</v>
      </c>
      <c r="F12" s="151"/>
      <c r="G12" s="158" t="s">
        <v>1051</v>
      </c>
      <c r="H12" s="15" t="s">
        <v>1056</v>
      </c>
    </row>
    <row r="13" spans="1:8" ht="44.25" customHeight="1">
      <c r="A13" s="151">
        <f t="shared" si="0"/>
        <v>10</v>
      </c>
      <c r="B13" s="159" t="s">
        <v>1331</v>
      </c>
      <c r="C13" s="159" t="s">
        <v>1054</v>
      </c>
      <c r="D13" s="151" t="str">
        <f>VLOOKUP(C13&amp;"【*",【付録】JSTQB用語集!$A$1:$A$1000,1,FALSE)</f>
        <v>テストレベル【  test level 】Synonyms:  テストステージ【  test stage 】具体的にインスタンス化したテストプロセス。</v>
      </c>
      <c r="E13" s="151" t="s">
        <v>1061</v>
      </c>
      <c r="F13" s="151"/>
      <c r="G13" s="15"/>
      <c r="H13" s="13" t="s">
        <v>1055</v>
      </c>
    </row>
    <row r="14" spans="1:8" ht="94.5">
      <c r="A14" s="151">
        <f t="shared" si="0"/>
        <v>11</v>
      </c>
      <c r="B14" s="159" t="s">
        <v>1330</v>
      </c>
      <c r="C14" s="159" t="s">
        <v>1048</v>
      </c>
      <c r="D14" s="151" t="e">
        <f>VLOOKUP(C14&amp;"【*",【付録】JSTQB用語集!$A$1:$A$1000,1,FALSE)</f>
        <v>#N/A</v>
      </c>
      <c r="E14" s="151"/>
      <c r="F14" s="151"/>
      <c r="G14" s="13" t="s">
        <v>1050</v>
      </c>
      <c r="H14" s="15"/>
    </row>
    <row r="15" spans="1:8" ht="27">
      <c r="A15" s="151">
        <f t="shared" si="0"/>
        <v>12</v>
      </c>
      <c r="B15" s="159" t="s">
        <v>1330</v>
      </c>
      <c r="C15" s="159" t="s">
        <v>1062</v>
      </c>
      <c r="D15" s="151" t="e">
        <f>VLOOKUP(C15&amp;"【*",【付録】JSTQB用語集!$A$1:$A$1000,1,FALSE)</f>
        <v>#N/A</v>
      </c>
      <c r="E15" s="151" t="s">
        <v>1066</v>
      </c>
      <c r="F15" s="151" t="s">
        <v>1066</v>
      </c>
      <c r="G15" s="151" t="s">
        <v>1066</v>
      </c>
      <c r="H15" s="13" t="s">
        <v>1063</v>
      </c>
    </row>
    <row r="16" spans="1:8" ht="67.5">
      <c r="A16" s="151">
        <f t="shared" si="0"/>
        <v>13</v>
      </c>
      <c r="B16" s="159" t="s">
        <v>1330</v>
      </c>
      <c r="C16" s="159" t="s">
        <v>1064</v>
      </c>
      <c r="D16" s="151" t="e">
        <f>VLOOKUP(C16&amp;"【*",【付録】JSTQB用語集!$A$1:$A$1000,1,FALSE)</f>
        <v>#N/A</v>
      </c>
      <c r="E16" s="151" t="s">
        <v>1066</v>
      </c>
      <c r="F16" s="151" t="s">
        <v>1066</v>
      </c>
      <c r="G16" s="151" t="s">
        <v>1066</v>
      </c>
      <c r="H16" s="13" t="s">
        <v>1065</v>
      </c>
    </row>
    <row r="17" spans="1:8" ht="76.5" customHeight="1">
      <c r="A17" s="151">
        <f t="shared" si="0"/>
        <v>14</v>
      </c>
      <c r="B17" s="159" t="s">
        <v>1330</v>
      </c>
      <c r="C17" s="159" t="s">
        <v>1199</v>
      </c>
      <c r="D17" s="151" t="str">
        <f>VLOOKUP(C17&amp;"【*",【付録】JSTQB用語集!$A$1:$A$1000,1,FALSE)</f>
        <v>品質特性【  quality characteristic 】Synonyms:  ソフトウェア品質特性【  software quality characteristic 】 ,  ソフトウェア製品特性【  software product characteristic 】 ,  ソフトウェア品質特性【  software quality characteristic 】品質の属性の分類。作業成果物の品質に焦点を当てている。</v>
      </c>
      <c r="E17" s="154" t="s">
        <v>1200</v>
      </c>
      <c r="F17" s="154" t="s">
        <v>1201</v>
      </c>
      <c r="G17" s="153" t="s">
        <v>1204</v>
      </c>
      <c r="H17" s="15"/>
    </row>
    <row r="18" spans="1:8" ht="189" customHeight="1">
      <c r="A18" s="151">
        <f t="shared" si="0"/>
        <v>15</v>
      </c>
      <c r="B18" s="159" t="s">
        <v>1330</v>
      </c>
      <c r="C18" s="159" t="s">
        <v>1202</v>
      </c>
      <c r="D18" s="151" t="e">
        <f>VLOOKUP(C18&amp;"【*",【付録】JSTQB用語集!$A$1:$A$1000,1,FALSE)</f>
        <v>#N/A</v>
      </c>
      <c r="E18" s="154"/>
      <c r="F18" s="154"/>
      <c r="G18" s="153" t="s">
        <v>1205</v>
      </c>
      <c r="H18" s="15"/>
    </row>
    <row r="19" spans="1:8" ht="48" customHeight="1">
      <c r="A19" s="151">
        <f t="shared" si="0"/>
        <v>16</v>
      </c>
      <c r="B19" s="159" t="s">
        <v>1330</v>
      </c>
      <c r="C19" s="159" t="s">
        <v>1215</v>
      </c>
      <c r="D19" s="151" t="str">
        <f>VLOOKUP(C19&amp;"【*",【付録】JSTQB用語集!$A$1:$A$1000,1,FALSE)</f>
        <v>機能テスト【  functional testing 】コンポーネントやシステムが機能要件に適合していることを評価するために実行するテスト。</v>
      </c>
      <c r="E19" s="151"/>
      <c r="F19" s="151"/>
      <c r="G19" s="15"/>
      <c r="H19" s="15"/>
    </row>
    <row r="20" spans="1:8">
      <c r="A20" s="151">
        <f t="shared" si="0"/>
        <v>17</v>
      </c>
      <c r="B20" s="159" t="s">
        <v>1330</v>
      </c>
      <c r="C20" s="159" t="s">
        <v>1198</v>
      </c>
      <c r="D20" s="151" t="e">
        <f>VLOOKUP(C20&amp;"【*",【付録】JSTQB用語集!$A$1:$A$1000,1,FALSE)</f>
        <v>#N/A</v>
      </c>
      <c r="E20" s="151"/>
      <c r="F20" s="151"/>
      <c r="G20" s="15"/>
      <c r="H20" s="15"/>
    </row>
    <row r="21" spans="1:8" ht="36" customHeight="1">
      <c r="A21" s="151">
        <f t="shared" si="0"/>
        <v>18</v>
      </c>
      <c r="B21" s="159" t="s">
        <v>935</v>
      </c>
      <c r="C21" s="159" t="s">
        <v>929</v>
      </c>
      <c r="D21" s="151" t="e">
        <f>VLOOKUP(C21&amp;"【*",【付録】JSTQB用語集!$A$1:$A$1000,1,FALSE)</f>
        <v>#N/A</v>
      </c>
      <c r="E21" s="151"/>
      <c r="F21" s="151"/>
      <c r="G21" s="163" t="s">
        <v>928</v>
      </c>
      <c r="H21" s="15"/>
    </row>
    <row r="22" spans="1:8" ht="66" customHeight="1">
      <c r="A22" s="151">
        <f t="shared" si="0"/>
        <v>19</v>
      </c>
      <c r="B22" s="159" t="s">
        <v>935</v>
      </c>
      <c r="C22" s="156" t="s">
        <v>932</v>
      </c>
      <c r="D22" s="155" t="e">
        <f>VLOOKUP(C22&amp;"【*",【付録】JSTQB用語集!$A$1:$A$1000,1,FALSE)</f>
        <v>#N/A</v>
      </c>
      <c r="E22" s="164" t="s">
        <v>933</v>
      </c>
      <c r="F22" s="159" t="s">
        <v>938</v>
      </c>
      <c r="G22" s="163" t="s">
        <v>928</v>
      </c>
      <c r="H22" s="15"/>
    </row>
    <row r="23" spans="1:8" ht="28.5">
      <c r="A23" s="151">
        <f t="shared" si="0"/>
        <v>20</v>
      </c>
      <c r="B23" s="159" t="s">
        <v>935</v>
      </c>
      <c r="C23" s="156" t="s">
        <v>936</v>
      </c>
      <c r="D23" s="155" t="e">
        <f>VLOOKUP(C23&amp;"【*",【付録】JSTQB用語集!$A$1:$A$1000,1,FALSE)</f>
        <v>#N/A</v>
      </c>
      <c r="E23" s="164" t="s">
        <v>933</v>
      </c>
      <c r="F23" s="151"/>
      <c r="G23" s="163" t="s">
        <v>928</v>
      </c>
      <c r="H23" s="15"/>
    </row>
    <row r="24" spans="1:8" ht="44.25" customHeight="1">
      <c r="A24" s="151">
        <f t="shared" si="0"/>
        <v>21</v>
      </c>
      <c r="B24" s="159" t="s">
        <v>935</v>
      </c>
      <c r="C24" s="159" t="s">
        <v>930</v>
      </c>
      <c r="D24" s="151" t="str">
        <f>VLOOKUP(C24&amp;"【*",【付録】JSTQB用語集!$A$1:$A$1000,1,FALSE)</f>
        <v>低位レベルテストケース【  low-level test case 】  (Old Translation Version)See Also:  高位レベルテストケース【  high level test case 】具体的な入力値や期待結果を使うテストケース。</v>
      </c>
      <c r="E24" s="151"/>
      <c r="F24" s="151"/>
      <c r="G24" s="163" t="s">
        <v>928</v>
      </c>
      <c r="H24" s="15"/>
    </row>
    <row r="25" spans="1:8" ht="48" customHeight="1">
      <c r="A25" s="151">
        <f t="shared" si="0"/>
        <v>22</v>
      </c>
      <c r="B25" s="159" t="s">
        <v>935</v>
      </c>
      <c r="C25" s="156" t="s">
        <v>931</v>
      </c>
      <c r="D25" s="155" t="e">
        <f>VLOOKUP(C25&amp;"【*",【付録】JSTQB用語集!$A$1:$A$1000,1,FALSE)</f>
        <v>#N/A</v>
      </c>
      <c r="E25" s="164" t="s">
        <v>934</v>
      </c>
      <c r="F25" s="159" t="s">
        <v>937</v>
      </c>
      <c r="G25" s="163" t="s">
        <v>928</v>
      </c>
      <c r="H25" s="15"/>
    </row>
  </sheetData>
  <phoneticPr fontId="1"/>
  <hyperlinks>
    <hyperlink ref="G22" r:id="rId1" xr:uid="{4FEBB024-C8DF-4AC5-B646-71527F80C360}"/>
    <hyperlink ref="G21" r:id="rId2" xr:uid="{3E51A5AB-87AC-46F3-94AC-CF38E772A26A}"/>
    <hyperlink ref="G23" r:id="rId3" xr:uid="{D0B51CA0-77F7-4B0A-B185-58AD90B9DED8}"/>
    <hyperlink ref="G24" r:id="rId4" xr:uid="{EA192FBB-0FB8-4EAF-B814-AAE50ED295D0}"/>
    <hyperlink ref="G25" r:id="rId5" xr:uid="{B120657C-5009-49FF-B0C9-BF8C097F6960}"/>
    <hyperlink ref="G12" r:id="rId6" display="https://note.com/kataruyube/n/na3195a510efe" xr:uid="{E2C28CAD-B443-40EA-A5F1-52544BB299A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A7FF0-20AC-47E3-AD3D-1EEB72C27818}">
  <sheetPr>
    <tabColor theme="5" tint="0.79998168889431442"/>
  </sheetPr>
  <dimension ref="A1:B3815"/>
  <sheetViews>
    <sheetView topLeftCell="A7" workbookViewId="0">
      <selection activeCell="A38" sqref="A38"/>
    </sheetView>
  </sheetViews>
  <sheetFormatPr defaultRowHeight="14.25"/>
  <cols>
    <col min="1" max="1" width="174.375" style="1" customWidth="1"/>
  </cols>
  <sheetData>
    <row r="1" spans="1:2">
      <c r="A1" s="1" t="s">
        <v>920</v>
      </c>
    </row>
    <row r="2" spans="1:2">
      <c r="A2" s="3"/>
    </row>
    <row r="3" spans="1:2">
      <c r="A3" s="3" t="s">
        <v>370</v>
      </c>
      <c r="B3" s="2"/>
    </row>
    <row r="4" spans="1:2">
      <c r="A4" s="3" t="s">
        <v>371</v>
      </c>
    </row>
    <row r="5" spans="1:2">
      <c r="A5" s="3" t="s">
        <v>324</v>
      </c>
    </row>
    <row r="6" spans="1:2">
      <c r="A6" s="3" t="s">
        <v>372</v>
      </c>
    </row>
    <row r="7" spans="1:2" ht="27">
      <c r="A7" s="3" t="s">
        <v>373</v>
      </c>
    </row>
    <row r="8" spans="1:2">
      <c r="A8" s="3" t="s">
        <v>374</v>
      </c>
    </row>
    <row r="9" spans="1:2" ht="27">
      <c r="A9" s="3" t="s">
        <v>375</v>
      </c>
    </row>
    <row r="10" spans="1:2">
      <c r="A10" s="3" t="s">
        <v>325</v>
      </c>
    </row>
    <row r="11" spans="1:2">
      <c r="A11" s="3" t="s">
        <v>376</v>
      </c>
    </row>
    <row r="12" spans="1:2">
      <c r="A12" s="3" t="s">
        <v>377</v>
      </c>
    </row>
    <row r="13" spans="1:2">
      <c r="A13" s="3" t="s">
        <v>378</v>
      </c>
    </row>
    <row r="14" spans="1:2" ht="27.75">
      <c r="A14" s="3" t="s">
        <v>379</v>
      </c>
    </row>
    <row r="15" spans="1:2">
      <c r="A15" s="3" t="s">
        <v>326</v>
      </c>
    </row>
    <row r="16" spans="1:2" ht="27">
      <c r="A16" s="3" t="s">
        <v>380</v>
      </c>
    </row>
    <row r="17" spans="1:1" ht="27">
      <c r="A17" s="3" t="s">
        <v>381</v>
      </c>
    </row>
    <row r="18" spans="1:1">
      <c r="A18" s="3" t="s">
        <v>382</v>
      </c>
    </row>
    <row r="19" spans="1:1">
      <c r="A19" s="3" t="s">
        <v>383</v>
      </c>
    </row>
    <row r="20" spans="1:1">
      <c r="A20" s="3" t="s">
        <v>384</v>
      </c>
    </row>
    <row r="21" spans="1:1" ht="27">
      <c r="A21" s="3" t="s">
        <v>385</v>
      </c>
    </row>
    <row r="22" spans="1:1">
      <c r="A22" s="3" t="s">
        <v>327</v>
      </c>
    </row>
    <row r="23" spans="1:1">
      <c r="A23" s="3" t="s">
        <v>386</v>
      </c>
    </row>
    <row r="24" spans="1:1">
      <c r="A24" s="3" t="s">
        <v>387</v>
      </c>
    </row>
    <row r="25" spans="1:1">
      <c r="A25" s="3" t="s">
        <v>388</v>
      </c>
    </row>
    <row r="26" spans="1:1">
      <c r="A26" s="3" t="s">
        <v>328</v>
      </c>
    </row>
    <row r="27" spans="1:1">
      <c r="A27" s="3" t="s">
        <v>329</v>
      </c>
    </row>
    <row r="28" spans="1:1" ht="27">
      <c r="A28" s="3" t="s">
        <v>389</v>
      </c>
    </row>
    <row r="29" spans="1:1">
      <c r="A29" s="3" t="s">
        <v>390</v>
      </c>
    </row>
    <row r="30" spans="1:1">
      <c r="A30" s="3" t="s">
        <v>391</v>
      </c>
    </row>
    <row r="31" spans="1:1">
      <c r="A31" s="3" t="s">
        <v>392</v>
      </c>
    </row>
    <row r="32" spans="1:1">
      <c r="A32" s="3" t="s">
        <v>393</v>
      </c>
    </row>
    <row r="33" spans="1:1">
      <c r="A33" s="3" t="s">
        <v>394</v>
      </c>
    </row>
    <row r="34" spans="1:1">
      <c r="A34" s="3" t="s">
        <v>395</v>
      </c>
    </row>
    <row r="35" spans="1:1">
      <c r="A35" s="3" t="s">
        <v>396</v>
      </c>
    </row>
    <row r="36" spans="1:1">
      <c r="A36" s="3" t="s">
        <v>397</v>
      </c>
    </row>
    <row r="37" spans="1:1">
      <c r="A37" s="3" t="s">
        <v>398</v>
      </c>
    </row>
    <row r="38" spans="1:1">
      <c r="A38" s="3" t="s">
        <v>399</v>
      </c>
    </row>
    <row r="39" spans="1:1">
      <c r="A39" s="3" t="s">
        <v>330</v>
      </c>
    </row>
    <row r="40" spans="1:1">
      <c r="A40" s="3" t="s">
        <v>331</v>
      </c>
    </row>
    <row r="41" spans="1:1">
      <c r="A41" s="3" t="s">
        <v>400</v>
      </c>
    </row>
    <row r="42" spans="1:1" ht="27">
      <c r="A42" s="3" t="s">
        <v>401</v>
      </c>
    </row>
    <row r="43" spans="1:1" ht="27">
      <c r="A43" s="3" t="s">
        <v>402</v>
      </c>
    </row>
    <row r="44" spans="1:1">
      <c r="A44" s="3" t="s">
        <v>403</v>
      </c>
    </row>
    <row r="45" spans="1:1">
      <c r="A45" s="3" t="s">
        <v>404</v>
      </c>
    </row>
    <row r="46" spans="1:1" ht="27">
      <c r="A46" s="3" t="s">
        <v>405</v>
      </c>
    </row>
    <row r="47" spans="1:1">
      <c r="A47" s="3" t="s">
        <v>406</v>
      </c>
    </row>
    <row r="48" spans="1:1">
      <c r="A48" s="3" t="s">
        <v>407</v>
      </c>
    </row>
    <row r="49" spans="1:1">
      <c r="A49" s="3" t="s">
        <v>408</v>
      </c>
    </row>
    <row r="50" spans="1:1">
      <c r="A50" s="3" t="s">
        <v>409</v>
      </c>
    </row>
    <row r="51" spans="1:1" ht="27">
      <c r="A51" s="3" t="s">
        <v>410</v>
      </c>
    </row>
    <row r="52" spans="1:1" ht="27">
      <c r="A52" s="3" t="s">
        <v>411</v>
      </c>
    </row>
    <row r="53" spans="1:1" ht="27">
      <c r="A53" s="3" t="s">
        <v>412</v>
      </c>
    </row>
    <row r="54" spans="1:1">
      <c r="A54" s="3" t="s">
        <v>413</v>
      </c>
    </row>
    <row r="55" spans="1:1">
      <c r="A55" s="3" t="s">
        <v>414</v>
      </c>
    </row>
    <row r="56" spans="1:1" ht="27">
      <c r="A56" s="3" t="s">
        <v>415</v>
      </c>
    </row>
    <row r="57" spans="1:1">
      <c r="A57" s="3" t="s">
        <v>416</v>
      </c>
    </row>
    <row r="58" spans="1:1" ht="27">
      <c r="A58" s="3" t="s">
        <v>417</v>
      </c>
    </row>
    <row r="59" spans="1:1" ht="27">
      <c r="A59" s="3" t="s">
        <v>418</v>
      </c>
    </row>
    <row r="60" spans="1:1" ht="27">
      <c r="A60" s="3" t="s">
        <v>419</v>
      </c>
    </row>
    <row r="61" spans="1:1">
      <c r="A61" s="3" t="s">
        <v>420</v>
      </c>
    </row>
    <row r="62" spans="1:1" ht="27">
      <c r="A62" s="3" t="s">
        <v>421</v>
      </c>
    </row>
    <row r="63" spans="1:1">
      <c r="A63" s="3" t="s">
        <v>422</v>
      </c>
    </row>
    <row r="64" spans="1:1">
      <c r="A64" s="3" t="s">
        <v>423</v>
      </c>
    </row>
    <row r="65" spans="1:1" ht="27">
      <c r="A65" s="3" t="s">
        <v>424</v>
      </c>
    </row>
    <row r="66" spans="1:1">
      <c r="A66" s="3" t="s">
        <v>425</v>
      </c>
    </row>
    <row r="67" spans="1:1">
      <c r="A67" s="3" t="s">
        <v>426</v>
      </c>
    </row>
    <row r="68" spans="1:1">
      <c r="A68" s="3" t="s">
        <v>427</v>
      </c>
    </row>
    <row r="69" spans="1:1">
      <c r="A69" s="3" t="s">
        <v>428</v>
      </c>
    </row>
    <row r="70" spans="1:1">
      <c r="A70" s="3" t="s">
        <v>429</v>
      </c>
    </row>
    <row r="71" spans="1:1">
      <c r="A71" s="3" t="s">
        <v>430</v>
      </c>
    </row>
    <row r="72" spans="1:1" ht="27">
      <c r="A72" s="3" t="s">
        <v>431</v>
      </c>
    </row>
    <row r="73" spans="1:1">
      <c r="A73" s="3" t="s">
        <v>332</v>
      </c>
    </row>
    <row r="74" spans="1:1">
      <c r="A74" s="3" t="s">
        <v>333</v>
      </c>
    </row>
    <row r="75" spans="1:1">
      <c r="A75" s="3" t="s">
        <v>432</v>
      </c>
    </row>
    <row r="76" spans="1:1">
      <c r="A76" s="3" t="s">
        <v>433</v>
      </c>
    </row>
    <row r="77" spans="1:1" ht="27.75">
      <c r="A77" s="1" t="s">
        <v>434</v>
      </c>
    </row>
    <row r="78" spans="1:1">
      <c r="A78" s="3" t="s">
        <v>435</v>
      </c>
    </row>
    <row r="79" spans="1:1">
      <c r="A79" s="3" t="s">
        <v>436</v>
      </c>
    </row>
    <row r="80" spans="1:1">
      <c r="A80" s="3" t="s">
        <v>437</v>
      </c>
    </row>
    <row r="81" spans="1:1">
      <c r="A81" s="3" t="s">
        <v>438</v>
      </c>
    </row>
    <row r="82" spans="1:1">
      <c r="A82" s="3" t="s">
        <v>439</v>
      </c>
    </row>
    <row r="83" spans="1:1">
      <c r="A83" s="3" t="s">
        <v>440</v>
      </c>
    </row>
    <row r="84" spans="1:1" ht="27.75">
      <c r="A84" s="3" t="s">
        <v>441</v>
      </c>
    </row>
    <row r="85" spans="1:1" ht="27">
      <c r="A85" s="3" t="s">
        <v>442</v>
      </c>
    </row>
    <row r="86" spans="1:1">
      <c r="A86" s="3" t="s">
        <v>443</v>
      </c>
    </row>
    <row r="87" spans="1:1">
      <c r="A87" s="3" t="s">
        <v>444</v>
      </c>
    </row>
    <row r="88" spans="1:1" ht="27">
      <c r="A88" s="3" t="s">
        <v>445</v>
      </c>
    </row>
    <row r="89" spans="1:1">
      <c r="A89" s="3" t="s">
        <v>446</v>
      </c>
    </row>
    <row r="90" spans="1:1">
      <c r="A90" s="3" t="s">
        <v>447</v>
      </c>
    </row>
    <row r="91" spans="1:1" ht="27">
      <c r="A91" s="3" t="s">
        <v>448</v>
      </c>
    </row>
    <row r="92" spans="1:1">
      <c r="A92" s="3" t="s">
        <v>334</v>
      </c>
    </row>
    <row r="93" spans="1:1">
      <c r="A93" s="3" t="s">
        <v>449</v>
      </c>
    </row>
    <row r="94" spans="1:1">
      <c r="A94" s="3" t="s">
        <v>450</v>
      </c>
    </row>
    <row r="95" spans="1:1" ht="27">
      <c r="A95" s="3" t="s">
        <v>451</v>
      </c>
    </row>
    <row r="96" spans="1:1">
      <c r="A96" s="3" t="s">
        <v>452</v>
      </c>
    </row>
    <row r="97" spans="1:1">
      <c r="A97" s="3" t="s">
        <v>453</v>
      </c>
    </row>
    <row r="98" spans="1:1">
      <c r="A98" s="3" t="s">
        <v>454</v>
      </c>
    </row>
    <row r="99" spans="1:1">
      <c r="A99" s="3" t="s">
        <v>455</v>
      </c>
    </row>
    <row r="100" spans="1:1">
      <c r="A100" s="3" t="s">
        <v>456</v>
      </c>
    </row>
    <row r="101" spans="1:1">
      <c r="A101" s="3" t="s">
        <v>457</v>
      </c>
    </row>
    <row r="102" spans="1:1">
      <c r="A102" s="3" t="s">
        <v>458</v>
      </c>
    </row>
    <row r="103" spans="1:1">
      <c r="A103" s="3" t="s">
        <v>459</v>
      </c>
    </row>
    <row r="104" spans="1:1">
      <c r="A104" s="3" t="s">
        <v>460</v>
      </c>
    </row>
    <row r="105" spans="1:1">
      <c r="A105" s="3" t="s">
        <v>461</v>
      </c>
    </row>
    <row r="106" spans="1:1">
      <c r="A106" s="3" t="s">
        <v>462</v>
      </c>
    </row>
    <row r="107" spans="1:1">
      <c r="A107" s="3" t="s">
        <v>463</v>
      </c>
    </row>
    <row r="108" spans="1:1">
      <c r="A108" s="3" t="s">
        <v>464</v>
      </c>
    </row>
    <row r="109" spans="1:1">
      <c r="A109" s="3" t="s">
        <v>465</v>
      </c>
    </row>
    <row r="110" spans="1:1">
      <c r="A110" s="3" t="s">
        <v>466</v>
      </c>
    </row>
    <row r="111" spans="1:1" ht="27">
      <c r="A111" s="3" t="s">
        <v>467</v>
      </c>
    </row>
    <row r="112" spans="1:1">
      <c r="A112" s="3" t="s">
        <v>335</v>
      </c>
    </row>
    <row r="113" spans="1:1">
      <c r="A113" s="3" t="s">
        <v>468</v>
      </c>
    </row>
    <row r="114" spans="1:1">
      <c r="A114" s="3" t="s">
        <v>469</v>
      </c>
    </row>
    <row r="115" spans="1:1" ht="27">
      <c r="A115" s="3" t="s">
        <v>470</v>
      </c>
    </row>
    <row r="116" spans="1:1">
      <c r="A116" s="3" t="s">
        <v>471</v>
      </c>
    </row>
    <row r="117" spans="1:1" ht="27">
      <c r="A117" s="3" t="s">
        <v>472</v>
      </c>
    </row>
    <row r="118" spans="1:1" ht="27">
      <c r="A118" s="3" t="s">
        <v>473</v>
      </c>
    </row>
    <row r="119" spans="1:1">
      <c r="A119" s="3" t="s">
        <v>336</v>
      </c>
    </row>
    <row r="120" spans="1:1">
      <c r="A120" s="3" t="s">
        <v>474</v>
      </c>
    </row>
    <row r="121" spans="1:1">
      <c r="A121" s="3" t="s">
        <v>475</v>
      </c>
    </row>
    <row r="122" spans="1:1">
      <c r="A122" s="3" t="s">
        <v>476</v>
      </c>
    </row>
    <row r="123" spans="1:1">
      <c r="A123" s="3" t="s">
        <v>477</v>
      </c>
    </row>
    <row r="124" spans="1:1">
      <c r="A124" s="3" t="s">
        <v>478</v>
      </c>
    </row>
    <row r="125" spans="1:1">
      <c r="A125" s="3" t="s">
        <v>479</v>
      </c>
    </row>
    <row r="126" spans="1:1">
      <c r="A126" s="3" t="s">
        <v>480</v>
      </c>
    </row>
    <row r="127" spans="1:1">
      <c r="A127" s="3" t="s">
        <v>481</v>
      </c>
    </row>
    <row r="128" spans="1:1" ht="27">
      <c r="A128" s="3" t="s">
        <v>482</v>
      </c>
    </row>
    <row r="129" spans="1:1">
      <c r="A129" s="3" t="s">
        <v>337</v>
      </c>
    </row>
    <row r="130" spans="1:1">
      <c r="A130" s="3" t="s">
        <v>483</v>
      </c>
    </row>
    <row r="131" spans="1:1">
      <c r="A131" s="3" t="s">
        <v>484</v>
      </c>
    </row>
    <row r="132" spans="1:1">
      <c r="A132" s="3" t="s">
        <v>485</v>
      </c>
    </row>
    <row r="133" spans="1:1">
      <c r="A133" s="3" t="s">
        <v>486</v>
      </c>
    </row>
    <row r="134" spans="1:1">
      <c r="A134" s="3" t="s">
        <v>487</v>
      </c>
    </row>
    <row r="135" spans="1:1">
      <c r="A135" s="3" t="s">
        <v>488</v>
      </c>
    </row>
    <row r="136" spans="1:1" ht="27">
      <c r="A136" s="3" t="s">
        <v>489</v>
      </c>
    </row>
    <row r="137" spans="1:1">
      <c r="A137" s="3" t="s">
        <v>338</v>
      </c>
    </row>
    <row r="138" spans="1:1">
      <c r="A138" s="3" t="s">
        <v>490</v>
      </c>
    </row>
    <row r="139" spans="1:1" ht="27">
      <c r="A139" s="3" t="s">
        <v>491</v>
      </c>
    </row>
    <row r="140" spans="1:1">
      <c r="A140" s="3" t="s">
        <v>492</v>
      </c>
    </row>
    <row r="141" spans="1:1" ht="27">
      <c r="A141" s="3" t="s">
        <v>493</v>
      </c>
    </row>
    <row r="142" spans="1:1">
      <c r="A142" s="3" t="s">
        <v>494</v>
      </c>
    </row>
    <row r="143" spans="1:1" ht="40.5">
      <c r="A143" s="3" t="s">
        <v>495</v>
      </c>
    </row>
    <row r="144" spans="1:1" ht="40.5">
      <c r="A144" s="3" t="s">
        <v>496</v>
      </c>
    </row>
    <row r="145" spans="1:1">
      <c r="A145" s="3" t="s">
        <v>497</v>
      </c>
    </row>
    <row r="146" spans="1:1">
      <c r="A146" s="3" t="s">
        <v>498</v>
      </c>
    </row>
    <row r="147" spans="1:1" ht="27">
      <c r="A147" s="3" t="s">
        <v>499</v>
      </c>
    </row>
    <row r="148" spans="1:1">
      <c r="A148" s="3" t="s">
        <v>340</v>
      </c>
    </row>
    <row r="149" spans="1:1">
      <c r="A149" s="3" t="s">
        <v>500</v>
      </c>
    </row>
    <row r="150" spans="1:1">
      <c r="A150" s="3" t="s">
        <v>501</v>
      </c>
    </row>
    <row r="151" spans="1:1">
      <c r="A151" s="3" t="s">
        <v>502</v>
      </c>
    </row>
    <row r="152" spans="1:1">
      <c r="A152" s="3" t="s">
        <v>503</v>
      </c>
    </row>
    <row r="153" spans="1:1">
      <c r="A153" s="3" t="s">
        <v>504</v>
      </c>
    </row>
    <row r="154" spans="1:1">
      <c r="A154" s="3" t="s">
        <v>505</v>
      </c>
    </row>
    <row r="155" spans="1:1">
      <c r="A155" s="3" t="s">
        <v>506</v>
      </c>
    </row>
    <row r="156" spans="1:1">
      <c r="A156" s="3" t="s">
        <v>507</v>
      </c>
    </row>
    <row r="157" spans="1:1">
      <c r="A157" s="3" t="s">
        <v>508</v>
      </c>
    </row>
    <row r="158" spans="1:1">
      <c r="A158" s="3" t="s">
        <v>509</v>
      </c>
    </row>
    <row r="159" spans="1:1">
      <c r="A159" s="3" t="s">
        <v>510</v>
      </c>
    </row>
    <row r="160" spans="1:1">
      <c r="A160" s="3" t="s">
        <v>511</v>
      </c>
    </row>
    <row r="161" spans="1:1">
      <c r="A161" s="3" t="s">
        <v>512</v>
      </c>
    </row>
    <row r="162" spans="1:1" ht="27">
      <c r="A162" s="3" t="s">
        <v>513</v>
      </c>
    </row>
    <row r="163" spans="1:1">
      <c r="A163" s="3" t="s">
        <v>514</v>
      </c>
    </row>
    <row r="164" spans="1:1">
      <c r="A164" s="3" t="s">
        <v>515</v>
      </c>
    </row>
    <row r="165" spans="1:1">
      <c r="A165" s="3" t="s">
        <v>516</v>
      </c>
    </row>
    <row r="166" spans="1:1">
      <c r="A166" s="3" t="s">
        <v>517</v>
      </c>
    </row>
    <row r="167" spans="1:1">
      <c r="A167" s="3" t="s">
        <v>518</v>
      </c>
    </row>
    <row r="168" spans="1:1" ht="27">
      <c r="A168" s="3" t="s">
        <v>519</v>
      </c>
    </row>
    <row r="169" spans="1:1">
      <c r="A169" s="3" t="s">
        <v>520</v>
      </c>
    </row>
    <row r="170" spans="1:1" ht="27">
      <c r="A170" s="3" t="s">
        <v>521</v>
      </c>
    </row>
    <row r="171" spans="1:1" ht="27">
      <c r="A171" s="3" t="s">
        <v>522</v>
      </c>
    </row>
    <row r="172" spans="1:1">
      <c r="A172" s="3" t="s">
        <v>523</v>
      </c>
    </row>
    <row r="173" spans="1:1" ht="27.75">
      <c r="A173" s="3" t="s">
        <v>524</v>
      </c>
    </row>
    <row r="174" spans="1:1">
      <c r="A174" s="3" t="s">
        <v>525</v>
      </c>
    </row>
    <row r="175" spans="1:1">
      <c r="A175" s="3" t="s">
        <v>526</v>
      </c>
    </row>
    <row r="176" spans="1:1">
      <c r="A176" s="3" t="s">
        <v>527</v>
      </c>
    </row>
    <row r="177" spans="1:1" ht="27">
      <c r="A177" s="3" t="s">
        <v>528</v>
      </c>
    </row>
    <row r="178" spans="1:1">
      <c r="A178" s="3" t="s">
        <v>529</v>
      </c>
    </row>
    <row r="179" spans="1:1" ht="27">
      <c r="A179" s="3" t="s">
        <v>530</v>
      </c>
    </row>
    <row r="180" spans="1:1">
      <c r="A180" s="3" t="s">
        <v>531</v>
      </c>
    </row>
    <row r="181" spans="1:1">
      <c r="A181" s="3" t="s">
        <v>532</v>
      </c>
    </row>
    <row r="182" spans="1:1">
      <c r="A182" s="3" t="s">
        <v>533</v>
      </c>
    </row>
    <row r="183" spans="1:1" ht="27">
      <c r="A183" s="3" t="s">
        <v>534</v>
      </c>
    </row>
    <row r="184" spans="1:1">
      <c r="A184" s="3" t="s">
        <v>535</v>
      </c>
    </row>
    <row r="185" spans="1:1">
      <c r="A185" s="3" t="s">
        <v>536</v>
      </c>
    </row>
    <row r="186" spans="1:1">
      <c r="A186" s="3" t="s">
        <v>537</v>
      </c>
    </row>
    <row r="187" spans="1:1" ht="27">
      <c r="A187" s="3" t="s">
        <v>538</v>
      </c>
    </row>
    <row r="188" spans="1:1" ht="27">
      <c r="A188" s="3" t="s">
        <v>539</v>
      </c>
    </row>
    <row r="189" spans="1:1">
      <c r="A189" s="3" t="s">
        <v>540</v>
      </c>
    </row>
    <row r="190" spans="1:1" ht="40.5">
      <c r="A190" s="3" t="s">
        <v>541</v>
      </c>
    </row>
    <row r="191" spans="1:1" ht="27">
      <c r="A191" s="3" t="s">
        <v>542</v>
      </c>
    </row>
    <row r="192" spans="1:1">
      <c r="A192" s="3" t="s">
        <v>543</v>
      </c>
    </row>
    <row r="193" spans="1:1" ht="27">
      <c r="A193" s="3" t="s">
        <v>544</v>
      </c>
    </row>
    <row r="194" spans="1:1">
      <c r="A194" s="3" t="s">
        <v>545</v>
      </c>
    </row>
    <row r="195" spans="1:1">
      <c r="A195" s="3" t="s">
        <v>546</v>
      </c>
    </row>
    <row r="196" spans="1:1">
      <c r="A196" s="3" t="s">
        <v>547</v>
      </c>
    </row>
    <row r="197" spans="1:1">
      <c r="A197" s="3" t="s">
        <v>548</v>
      </c>
    </row>
    <row r="198" spans="1:1" ht="27">
      <c r="A198" s="3" t="s">
        <v>549</v>
      </c>
    </row>
    <row r="199" spans="1:1" ht="27">
      <c r="A199" s="3" t="s">
        <v>550</v>
      </c>
    </row>
    <row r="200" spans="1:1" ht="27">
      <c r="A200" s="3" t="s">
        <v>551</v>
      </c>
    </row>
    <row r="201" spans="1:1">
      <c r="A201" s="3" t="s">
        <v>552</v>
      </c>
    </row>
    <row r="202" spans="1:1" ht="28.5">
      <c r="A202" s="1" t="s">
        <v>553</v>
      </c>
    </row>
    <row r="203" spans="1:1">
      <c r="A203" s="3" t="s">
        <v>554</v>
      </c>
    </row>
    <row r="204" spans="1:1" ht="27">
      <c r="A204" s="3" t="s">
        <v>555</v>
      </c>
    </row>
    <row r="205" spans="1:1" ht="27">
      <c r="A205" s="3" t="s">
        <v>556</v>
      </c>
    </row>
    <row r="206" spans="1:1" ht="27">
      <c r="A206" s="3" t="s">
        <v>557</v>
      </c>
    </row>
    <row r="207" spans="1:1">
      <c r="A207" s="3" t="s">
        <v>558</v>
      </c>
    </row>
    <row r="208" spans="1:1">
      <c r="A208" s="3" t="s">
        <v>559</v>
      </c>
    </row>
    <row r="209" spans="1:1">
      <c r="A209" s="3" t="s">
        <v>560</v>
      </c>
    </row>
    <row r="210" spans="1:1" ht="27">
      <c r="A210" s="3" t="s">
        <v>561</v>
      </c>
    </row>
    <row r="211" spans="1:1">
      <c r="A211" s="3" t="s">
        <v>341</v>
      </c>
    </row>
    <row r="212" spans="1:1">
      <c r="A212" s="3" t="s">
        <v>562</v>
      </c>
    </row>
    <row r="213" spans="1:1">
      <c r="A213" s="3" t="s">
        <v>563</v>
      </c>
    </row>
    <row r="214" spans="1:1">
      <c r="A214" s="3" t="s">
        <v>564</v>
      </c>
    </row>
    <row r="215" spans="1:1">
      <c r="A215" s="3" t="s">
        <v>564</v>
      </c>
    </row>
    <row r="216" spans="1:1" ht="27">
      <c r="A216" s="3" t="s">
        <v>565</v>
      </c>
    </row>
    <row r="217" spans="1:1">
      <c r="A217" s="3" t="s">
        <v>566</v>
      </c>
    </row>
    <row r="218" spans="1:1">
      <c r="A218" s="3" t="s">
        <v>567</v>
      </c>
    </row>
    <row r="219" spans="1:1" ht="28.5">
      <c r="A219" s="3" t="s">
        <v>568</v>
      </c>
    </row>
    <row r="220" spans="1:1">
      <c r="A220" s="3" t="s">
        <v>569</v>
      </c>
    </row>
    <row r="221" spans="1:1">
      <c r="A221" s="3" t="s">
        <v>342</v>
      </c>
    </row>
    <row r="222" spans="1:1">
      <c r="A222" s="3" t="s">
        <v>570</v>
      </c>
    </row>
    <row r="223" spans="1:1">
      <c r="A223" s="3" t="s">
        <v>571</v>
      </c>
    </row>
    <row r="224" spans="1:1">
      <c r="A224" s="3" t="s">
        <v>572</v>
      </c>
    </row>
    <row r="225" spans="1:1" ht="28.5">
      <c r="A225" s="3" t="s">
        <v>573</v>
      </c>
    </row>
    <row r="226" spans="1:1" ht="27">
      <c r="A226" s="3" t="s">
        <v>574</v>
      </c>
    </row>
    <row r="227" spans="1:1">
      <c r="A227" s="3" t="s">
        <v>343</v>
      </c>
    </row>
    <row r="228" spans="1:1">
      <c r="A228" s="3" t="s">
        <v>575</v>
      </c>
    </row>
    <row r="229" spans="1:1">
      <c r="A229" s="3" t="s">
        <v>576</v>
      </c>
    </row>
    <row r="230" spans="1:1">
      <c r="A230" s="3" t="s">
        <v>577</v>
      </c>
    </row>
    <row r="231" spans="1:1">
      <c r="A231" s="3" t="s">
        <v>578</v>
      </c>
    </row>
    <row r="232" spans="1:1" ht="27">
      <c r="A232" s="3" t="s">
        <v>579</v>
      </c>
    </row>
    <row r="233" spans="1:1">
      <c r="A233" s="3" t="s">
        <v>344</v>
      </c>
    </row>
    <row r="234" spans="1:1" ht="27">
      <c r="A234" s="3" t="s">
        <v>580</v>
      </c>
    </row>
    <row r="235" spans="1:1">
      <c r="A235" s="3" t="s">
        <v>345</v>
      </c>
    </row>
    <row r="236" spans="1:1">
      <c r="A236" s="3" t="s">
        <v>581</v>
      </c>
    </row>
    <row r="237" spans="1:1">
      <c r="A237" s="3" t="s">
        <v>582</v>
      </c>
    </row>
    <row r="238" spans="1:1">
      <c r="A238" s="3" t="s">
        <v>583</v>
      </c>
    </row>
    <row r="239" spans="1:1">
      <c r="A239" s="3" t="s">
        <v>584</v>
      </c>
    </row>
    <row r="240" spans="1:1">
      <c r="A240" s="3" t="s">
        <v>585</v>
      </c>
    </row>
    <row r="241" spans="1:1">
      <c r="A241" s="3" t="s">
        <v>586</v>
      </c>
    </row>
    <row r="242" spans="1:1" ht="27">
      <c r="A242" s="3" t="s">
        <v>587</v>
      </c>
    </row>
    <row r="243" spans="1:1">
      <c r="A243" s="3" t="s">
        <v>588</v>
      </c>
    </row>
    <row r="244" spans="1:1">
      <c r="A244" s="3" t="s">
        <v>589</v>
      </c>
    </row>
    <row r="245" spans="1:1">
      <c r="A245" s="3" t="s">
        <v>590</v>
      </c>
    </row>
    <row r="246" spans="1:1">
      <c r="A246" s="3" t="s">
        <v>591</v>
      </c>
    </row>
    <row r="247" spans="1:1">
      <c r="A247" s="3" t="s">
        <v>592</v>
      </c>
    </row>
    <row r="248" spans="1:1" ht="27">
      <c r="A248" s="3" t="s">
        <v>593</v>
      </c>
    </row>
    <row r="249" spans="1:1" ht="27">
      <c r="A249" s="3" t="s">
        <v>594</v>
      </c>
    </row>
    <row r="250" spans="1:1" ht="27">
      <c r="A250" s="3" t="s">
        <v>595</v>
      </c>
    </row>
    <row r="251" spans="1:1">
      <c r="A251" s="3" t="s">
        <v>346</v>
      </c>
    </row>
    <row r="252" spans="1:1">
      <c r="A252" s="3" t="s">
        <v>596</v>
      </c>
    </row>
    <row r="253" spans="1:1">
      <c r="A253" s="3" t="s">
        <v>597</v>
      </c>
    </row>
    <row r="254" spans="1:1" ht="27">
      <c r="A254" s="3" t="s">
        <v>598</v>
      </c>
    </row>
    <row r="255" spans="1:1">
      <c r="A255" s="3" t="s">
        <v>342</v>
      </c>
    </row>
    <row r="256" spans="1:1">
      <c r="A256" s="3" t="s">
        <v>599</v>
      </c>
    </row>
    <row r="257" spans="1:1">
      <c r="A257" s="3" t="s">
        <v>600</v>
      </c>
    </row>
    <row r="258" spans="1:1">
      <c r="A258" s="3" t="s">
        <v>601</v>
      </c>
    </row>
    <row r="259" spans="1:1" ht="27">
      <c r="A259" s="3" t="s">
        <v>602</v>
      </c>
    </row>
    <row r="260" spans="1:1">
      <c r="A260" s="3" t="s">
        <v>347</v>
      </c>
    </row>
    <row r="261" spans="1:1" ht="27">
      <c r="A261" s="3" t="s">
        <v>603</v>
      </c>
    </row>
    <row r="262" spans="1:1">
      <c r="A262" s="3" t="s">
        <v>604</v>
      </c>
    </row>
    <row r="263" spans="1:1">
      <c r="A263" s="3" t="s">
        <v>605</v>
      </c>
    </row>
    <row r="264" spans="1:1">
      <c r="A264" s="3" t="s">
        <v>606</v>
      </c>
    </row>
    <row r="265" spans="1:1">
      <c r="A265" s="3" t="s">
        <v>607</v>
      </c>
    </row>
    <row r="266" spans="1:1">
      <c r="A266" s="3" t="s">
        <v>608</v>
      </c>
    </row>
    <row r="267" spans="1:1">
      <c r="A267" s="3" t="s">
        <v>609</v>
      </c>
    </row>
    <row r="268" spans="1:1">
      <c r="A268" s="3" t="s">
        <v>610</v>
      </c>
    </row>
    <row r="269" spans="1:1" ht="27">
      <c r="A269" s="3" t="s">
        <v>611</v>
      </c>
    </row>
    <row r="270" spans="1:1">
      <c r="A270" s="3" t="s">
        <v>348</v>
      </c>
    </row>
    <row r="271" spans="1:1" ht="27">
      <c r="A271" s="3" t="s">
        <v>612</v>
      </c>
    </row>
    <row r="272" spans="1:1" ht="27">
      <c r="A272" s="3" t="s">
        <v>613</v>
      </c>
    </row>
    <row r="273" spans="1:1">
      <c r="A273" s="3" t="s">
        <v>614</v>
      </c>
    </row>
    <row r="274" spans="1:1">
      <c r="A274" s="3" t="s">
        <v>615</v>
      </c>
    </row>
    <row r="275" spans="1:1" ht="27">
      <c r="A275" s="3" t="s">
        <v>616</v>
      </c>
    </row>
    <row r="276" spans="1:1">
      <c r="A276" s="3" t="s">
        <v>617</v>
      </c>
    </row>
    <row r="277" spans="1:1" ht="27.75">
      <c r="A277" s="3" t="s">
        <v>618</v>
      </c>
    </row>
    <row r="278" spans="1:1">
      <c r="A278" s="3" t="s">
        <v>619</v>
      </c>
    </row>
    <row r="279" spans="1:1">
      <c r="A279" s="3" t="s">
        <v>620</v>
      </c>
    </row>
    <row r="280" spans="1:1">
      <c r="A280" s="3" t="s">
        <v>621</v>
      </c>
    </row>
    <row r="281" spans="1:1" ht="27">
      <c r="A281" s="3" t="s">
        <v>622</v>
      </c>
    </row>
    <row r="282" spans="1:1">
      <c r="A282" s="3" t="s">
        <v>623</v>
      </c>
    </row>
    <row r="283" spans="1:1" ht="27.75">
      <c r="A283" s="3" t="s">
        <v>624</v>
      </c>
    </row>
    <row r="284" spans="1:1">
      <c r="A284" s="3" t="s">
        <v>625</v>
      </c>
    </row>
    <row r="285" spans="1:1" ht="27">
      <c r="A285" s="3" t="s">
        <v>626</v>
      </c>
    </row>
    <row r="286" spans="1:1">
      <c r="A286" s="3" t="s">
        <v>349</v>
      </c>
    </row>
    <row r="287" spans="1:1">
      <c r="A287" s="3" t="s">
        <v>627</v>
      </c>
    </row>
    <row r="288" spans="1:1">
      <c r="A288" s="3" t="s">
        <v>628</v>
      </c>
    </row>
    <row r="289" spans="1:1">
      <c r="A289" s="3" t="s">
        <v>629</v>
      </c>
    </row>
    <row r="290" spans="1:1">
      <c r="A290" s="3" t="s">
        <v>630</v>
      </c>
    </row>
    <row r="291" spans="1:1">
      <c r="A291" s="3" t="s">
        <v>631</v>
      </c>
    </row>
    <row r="292" spans="1:1" ht="27">
      <c r="A292" s="3" t="s">
        <v>632</v>
      </c>
    </row>
    <row r="293" spans="1:1" ht="27">
      <c r="A293" s="3" t="s">
        <v>633</v>
      </c>
    </row>
    <row r="294" spans="1:1" ht="27">
      <c r="A294" s="3" t="s">
        <v>634</v>
      </c>
    </row>
    <row r="295" spans="1:1" ht="27">
      <c r="A295" s="3" t="s">
        <v>635</v>
      </c>
    </row>
    <row r="296" spans="1:1" ht="27">
      <c r="A296" s="3" t="s">
        <v>636</v>
      </c>
    </row>
    <row r="297" spans="1:1" ht="27">
      <c r="A297" s="3" t="s">
        <v>637</v>
      </c>
    </row>
    <row r="298" spans="1:1">
      <c r="A298" s="3" t="s">
        <v>638</v>
      </c>
    </row>
    <row r="299" spans="1:1">
      <c r="A299" s="3" t="s">
        <v>639</v>
      </c>
    </row>
    <row r="300" spans="1:1" ht="27.75">
      <c r="A300" s="3" t="s">
        <v>640</v>
      </c>
    </row>
    <row r="301" spans="1:1">
      <c r="A301" s="3" t="s">
        <v>641</v>
      </c>
    </row>
    <row r="302" spans="1:1">
      <c r="A302" s="3" t="s">
        <v>642</v>
      </c>
    </row>
    <row r="303" spans="1:1">
      <c r="A303" s="3" t="s">
        <v>643</v>
      </c>
    </row>
    <row r="304" spans="1:1" ht="40.5">
      <c r="A304" s="3" t="s">
        <v>644</v>
      </c>
    </row>
    <row r="305" spans="1:1">
      <c r="A305" s="3" t="s">
        <v>350</v>
      </c>
    </row>
    <row r="306" spans="1:1">
      <c r="A306" s="3" t="s">
        <v>645</v>
      </c>
    </row>
    <row r="307" spans="1:1">
      <c r="A307" s="3" t="s">
        <v>646</v>
      </c>
    </row>
    <row r="308" spans="1:1" ht="27">
      <c r="A308" s="3" t="s">
        <v>647</v>
      </c>
    </row>
    <row r="309" spans="1:1" ht="27">
      <c r="A309" s="3" t="s">
        <v>648</v>
      </c>
    </row>
    <row r="310" spans="1:1">
      <c r="A310" s="3" t="s">
        <v>351</v>
      </c>
    </row>
    <row r="311" spans="1:1">
      <c r="A311" s="3" t="s">
        <v>649</v>
      </c>
    </row>
    <row r="312" spans="1:1">
      <c r="A312" s="3" t="s">
        <v>650</v>
      </c>
    </row>
    <row r="313" spans="1:1">
      <c r="A313" s="3" t="s">
        <v>651</v>
      </c>
    </row>
    <row r="314" spans="1:1">
      <c r="A314" s="3" t="s">
        <v>652</v>
      </c>
    </row>
    <row r="315" spans="1:1">
      <c r="A315" s="3" t="s">
        <v>653</v>
      </c>
    </row>
    <row r="316" spans="1:1" ht="27">
      <c r="A316" s="3" t="s">
        <v>654</v>
      </c>
    </row>
    <row r="317" spans="1:1">
      <c r="A317" s="3" t="s">
        <v>655</v>
      </c>
    </row>
    <row r="318" spans="1:1" ht="27">
      <c r="A318" s="3" t="s">
        <v>656</v>
      </c>
    </row>
    <row r="319" spans="1:1">
      <c r="A319" s="3" t="s">
        <v>657</v>
      </c>
    </row>
    <row r="320" spans="1:1" ht="27">
      <c r="A320" s="3" t="s">
        <v>658</v>
      </c>
    </row>
    <row r="321" spans="1:1">
      <c r="A321" s="3" t="s">
        <v>659</v>
      </c>
    </row>
    <row r="322" spans="1:1">
      <c r="A322" s="3" t="s">
        <v>660</v>
      </c>
    </row>
    <row r="323" spans="1:1">
      <c r="A323" s="3" t="s">
        <v>661</v>
      </c>
    </row>
    <row r="324" spans="1:1">
      <c r="A324" s="3" t="s">
        <v>662</v>
      </c>
    </row>
    <row r="325" spans="1:1">
      <c r="A325" s="3" t="s">
        <v>663</v>
      </c>
    </row>
    <row r="326" spans="1:1">
      <c r="A326" s="3" t="s">
        <v>664</v>
      </c>
    </row>
    <row r="327" spans="1:1">
      <c r="A327" s="3" t="s">
        <v>665</v>
      </c>
    </row>
    <row r="328" spans="1:1" ht="27">
      <c r="A328" s="3" t="s">
        <v>666</v>
      </c>
    </row>
    <row r="329" spans="1:1">
      <c r="A329" s="3" t="s">
        <v>667</v>
      </c>
    </row>
    <row r="330" spans="1:1">
      <c r="A330" s="3" t="s">
        <v>668</v>
      </c>
    </row>
    <row r="331" spans="1:1" ht="27">
      <c r="A331" s="3" t="s">
        <v>669</v>
      </c>
    </row>
    <row r="332" spans="1:1">
      <c r="A332" s="3" t="s">
        <v>670</v>
      </c>
    </row>
    <row r="333" spans="1:1">
      <c r="A333" s="3" t="s">
        <v>671</v>
      </c>
    </row>
    <row r="334" spans="1:1">
      <c r="A334" s="3" t="s">
        <v>672</v>
      </c>
    </row>
    <row r="335" spans="1:1" ht="27">
      <c r="A335" s="3" t="s">
        <v>673</v>
      </c>
    </row>
    <row r="336" spans="1:1">
      <c r="A336" s="3" t="s">
        <v>674</v>
      </c>
    </row>
    <row r="337" spans="1:1">
      <c r="A337" s="3" t="s">
        <v>675</v>
      </c>
    </row>
    <row r="338" spans="1:1">
      <c r="A338" s="3" t="s">
        <v>676</v>
      </c>
    </row>
    <row r="339" spans="1:1">
      <c r="A339" s="3" t="s">
        <v>677</v>
      </c>
    </row>
    <row r="340" spans="1:1">
      <c r="A340" s="3" t="s">
        <v>678</v>
      </c>
    </row>
    <row r="341" spans="1:1">
      <c r="A341" s="3" t="s">
        <v>679</v>
      </c>
    </row>
    <row r="342" spans="1:1">
      <c r="A342" s="3" t="s">
        <v>680</v>
      </c>
    </row>
    <row r="343" spans="1:1">
      <c r="A343" s="3" t="s">
        <v>681</v>
      </c>
    </row>
    <row r="344" spans="1:1">
      <c r="A344" s="3" t="s">
        <v>682</v>
      </c>
    </row>
    <row r="345" spans="1:1">
      <c r="A345" s="3" t="s">
        <v>683</v>
      </c>
    </row>
    <row r="346" spans="1:1">
      <c r="A346" s="3" t="s">
        <v>684</v>
      </c>
    </row>
    <row r="347" spans="1:1" ht="27">
      <c r="A347" s="3" t="s">
        <v>685</v>
      </c>
    </row>
    <row r="348" spans="1:1" ht="27.75">
      <c r="A348" s="3" t="s">
        <v>686</v>
      </c>
    </row>
    <row r="349" spans="1:1">
      <c r="A349" s="3" t="s">
        <v>687</v>
      </c>
    </row>
    <row r="350" spans="1:1" ht="27">
      <c r="A350" s="3" t="s">
        <v>688</v>
      </c>
    </row>
    <row r="351" spans="1:1">
      <c r="A351" s="3" t="s">
        <v>353</v>
      </c>
    </row>
    <row r="352" spans="1:1">
      <c r="A352" s="3" t="s">
        <v>689</v>
      </c>
    </row>
    <row r="353" spans="1:1">
      <c r="A353" s="3" t="s">
        <v>690</v>
      </c>
    </row>
    <row r="354" spans="1:1">
      <c r="A354" s="3" t="s">
        <v>691</v>
      </c>
    </row>
    <row r="355" spans="1:1">
      <c r="A355" s="3" t="s">
        <v>692</v>
      </c>
    </row>
    <row r="356" spans="1:1">
      <c r="A356" s="3" t="s">
        <v>693</v>
      </c>
    </row>
    <row r="357" spans="1:1" ht="27.75">
      <c r="A357" s="3" t="s">
        <v>694</v>
      </c>
    </row>
    <row r="358" spans="1:1">
      <c r="A358" s="3" t="s">
        <v>695</v>
      </c>
    </row>
    <row r="359" spans="1:1" ht="27">
      <c r="A359" s="3" t="s">
        <v>696</v>
      </c>
    </row>
    <row r="360" spans="1:1" ht="27">
      <c r="A360" s="3" t="s">
        <v>697</v>
      </c>
    </row>
    <row r="361" spans="1:1">
      <c r="A361" s="1" t="s">
        <v>354</v>
      </c>
    </row>
    <row r="362" spans="1:1">
      <c r="A362" s="3" t="s">
        <v>698</v>
      </c>
    </row>
    <row r="363" spans="1:1" ht="27">
      <c r="A363" s="3" t="s">
        <v>699</v>
      </c>
    </row>
    <row r="364" spans="1:1" ht="27">
      <c r="A364" s="3" t="s">
        <v>700</v>
      </c>
    </row>
    <row r="365" spans="1:1">
      <c r="A365" s="3" t="s">
        <v>701</v>
      </c>
    </row>
    <row r="366" spans="1:1">
      <c r="A366" s="3" t="s">
        <v>702</v>
      </c>
    </row>
    <row r="367" spans="1:1" ht="27">
      <c r="A367" s="3" t="s">
        <v>703</v>
      </c>
    </row>
    <row r="368" spans="1:1">
      <c r="A368" s="3" t="s">
        <v>352</v>
      </c>
    </row>
    <row r="369" spans="1:1">
      <c r="A369" s="3" t="s">
        <v>704</v>
      </c>
    </row>
    <row r="370" spans="1:1" ht="27">
      <c r="A370" s="3" t="s">
        <v>705</v>
      </c>
    </row>
    <row r="371" spans="1:1">
      <c r="A371" s="3" t="s">
        <v>706</v>
      </c>
    </row>
    <row r="372" spans="1:1">
      <c r="A372" s="3" t="s">
        <v>707</v>
      </c>
    </row>
    <row r="373" spans="1:1">
      <c r="A373" s="3" t="s">
        <v>708</v>
      </c>
    </row>
    <row r="374" spans="1:1">
      <c r="A374" s="3" t="s">
        <v>709</v>
      </c>
    </row>
    <row r="375" spans="1:1">
      <c r="A375" s="3" t="s">
        <v>710</v>
      </c>
    </row>
    <row r="376" spans="1:1" ht="28.5">
      <c r="A376" s="3" t="s">
        <v>711</v>
      </c>
    </row>
    <row r="377" spans="1:1">
      <c r="A377" s="3" t="s">
        <v>712</v>
      </c>
    </row>
    <row r="378" spans="1:1" ht="27">
      <c r="A378" s="3" t="s">
        <v>713</v>
      </c>
    </row>
    <row r="379" spans="1:1" ht="27">
      <c r="A379" s="3" t="s">
        <v>714</v>
      </c>
    </row>
    <row r="380" spans="1:1">
      <c r="A380" s="3" t="s">
        <v>715</v>
      </c>
    </row>
    <row r="381" spans="1:1" ht="27">
      <c r="A381" s="3" t="s">
        <v>716</v>
      </c>
    </row>
    <row r="382" spans="1:1">
      <c r="A382" s="3" t="s">
        <v>717</v>
      </c>
    </row>
    <row r="383" spans="1:1" ht="27.75">
      <c r="A383" s="3" t="s">
        <v>718</v>
      </c>
    </row>
    <row r="384" spans="1:1">
      <c r="A384" s="3" t="s">
        <v>355</v>
      </c>
    </row>
    <row r="385" spans="1:1">
      <c r="A385" s="3" t="s">
        <v>719</v>
      </c>
    </row>
    <row r="386" spans="1:1">
      <c r="A386" s="3" t="s">
        <v>720</v>
      </c>
    </row>
    <row r="387" spans="1:1">
      <c r="A387" s="3" t="s">
        <v>721</v>
      </c>
    </row>
    <row r="388" spans="1:1">
      <c r="A388" s="3" t="s">
        <v>722</v>
      </c>
    </row>
    <row r="389" spans="1:1">
      <c r="A389" s="3" t="s">
        <v>723</v>
      </c>
    </row>
    <row r="390" spans="1:1">
      <c r="A390" s="3" t="s">
        <v>724</v>
      </c>
    </row>
    <row r="391" spans="1:1">
      <c r="A391" s="3" t="s">
        <v>725</v>
      </c>
    </row>
    <row r="392" spans="1:1">
      <c r="A392" s="3" t="s">
        <v>726</v>
      </c>
    </row>
    <row r="393" spans="1:1">
      <c r="A393" s="3" t="s">
        <v>727</v>
      </c>
    </row>
    <row r="394" spans="1:1">
      <c r="A394" s="3" t="s">
        <v>728</v>
      </c>
    </row>
    <row r="395" spans="1:1">
      <c r="A395" s="3" t="s">
        <v>729</v>
      </c>
    </row>
    <row r="396" spans="1:1">
      <c r="A396" s="3" t="s">
        <v>730</v>
      </c>
    </row>
    <row r="397" spans="1:1">
      <c r="A397" s="3" t="s">
        <v>731</v>
      </c>
    </row>
    <row r="398" spans="1:1">
      <c r="A398" s="3" t="s">
        <v>732</v>
      </c>
    </row>
    <row r="399" spans="1:1">
      <c r="A399" s="3" t="s">
        <v>733</v>
      </c>
    </row>
    <row r="400" spans="1:1">
      <c r="A400" s="3" t="s">
        <v>734</v>
      </c>
    </row>
    <row r="401" spans="1:1" ht="27">
      <c r="A401" s="3" t="s">
        <v>735</v>
      </c>
    </row>
    <row r="402" spans="1:1">
      <c r="A402" s="3" t="s">
        <v>736</v>
      </c>
    </row>
    <row r="403" spans="1:1" ht="27">
      <c r="A403" s="3" t="s">
        <v>737</v>
      </c>
    </row>
    <row r="404" spans="1:1">
      <c r="A404" s="3" t="s">
        <v>738</v>
      </c>
    </row>
    <row r="405" spans="1:1">
      <c r="A405" s="3" t="s">
        <v>739</v>
      </c>
    </row>
    <row r="406" spans="1:1">
      <c r="A406" s="3" t="s">
        <v>740</v>
      </c>
    </row>
    <row r="407" spans="1:1">
      <c r="A407" s="3" t="s">
        <v>741</v>
      </c>
    </row>
    <row r="408" spans="1:1">
      <c r="A408" s="3" t="s">
        <v>742</v>
      </c>
    </row>
    <row r="409" spans="1:1">
      <c r="A409" s="3" t="s">
        <v>743</v>
      </c>
    </row>
    <row r="410" spans="1:1">
      <c r="A410" s="3" t="s">
        <v>744</v>
      </c>
    </row>
    <row r="411" spans="1:1">
      <c r="A411" s="3" t="s">
        <v>745</v>
      </c>
    </row>
    <row r="412" spans="1:1">
      <c r="A412" s="3" t="s">
        <v>746</v>
      </c>
    </row>
    <row r="413" spans="1:1">
      <c r="A413" s="3" t="s">
        <v>747</v>
      </c>
    </row>
    <row r="414" spans="1:1">
      <c r="A414" s="3" t="s">
        <v>748</v>
      </c>
    </row>
    <row r="415" spans="1:1">
      <c r="A415" s="3" t="s">
        <v>749</v>
      </c>
    </row>
    <row r="416" spans="1:1">
      <c r="A416" s="3" t="s">
        <v>750</v>
      </c>
    </row>
    <row r="417" spans="1:1">
      <c r="A417" s="3" t="s">
        <v>751</v>
      </c>
    </row>
    <row r="418" spans="1:1" ht="27">
      <c r="A418" s="3" t="s">
        <v>752</v>
      </c>
    </row>
    <row r="419" spans="1:1">
      <c r="A419" s="3" t="s">
        <v>753</v>
      </c>
    </row>
    <row r="420" spans="1:1">
      <c r="A420" s="3" t="s">
        <v>754</v>
      </c>
    </row>
    <row r="421" spans="1:1">
      <c r="A421" s="3" t="s">
        <v>755</v>
      </c>
    </row>
    <row r="422" spans="1:1">
      <c r="A422" s="3" t="s">
        <v>756</v>
      </c>
    </row>
    <row r="423" spans="1:1">
      <c r="A423" s="3" t="s">
        <v>757</v>
      </c>
    </row>
    <row r="424" spans="1:1">
      <c r="A424" s="3" t="s">
        <v>758</v>
      </c>
    </row>
    <row r="425" spans="1:1" ht="27">
      <c r="A425" s="3" t="s">
        <v>759</v>
      </c>
    </row>
    <row r="426" spans="1:1" ht="27">
      <c r="A426" s="3" t="s">
        <v>760</v>
      </c>
    </row>
    <row r="427" spans="1:1">
      <c r="A427" s="1" t="s">
        <v>761</v>
      </c>
    </row>
    <row r="428" spans="1:1" ht="27">
      <c r="A428" s="3" t="s">
        <v>762</v>
      </c>
    </row>
    <row r="429" spans="1:1">
      <c r="A429" s="3" t="s">
        <v>763</v>
      </c>
    </row>
    <row r="430" spans="1:1">
      <c r="A430" s="3" t="s">
        <v>356</v>
      </c>
    </row>
    <row r="431" spans="1:1">
      <c r="A431" s="3" t="s">
        <v>764</v>
      </c>
    </row>
    <row r="432" spans="1:1">
      <c r="A432" s="3" t="s">
        <v>765</v>
      </c>
    </row>
    <row r="433" spans="1:1">
      <c r="A433" s="3" t="s">
        <v>766</v>
      </c>
    </row>
    <row r="434" spans="1:1">
      <c r="A434" s="3" t="s">
        <v>767</v>
      </c>
    </row>
    <row r="435" spans="1:1">
      <c r="A435" s="3" t="s">
        <v>768</v>
      </c>
    </row>
    <row r="436" spans="1:1" ht="27">
      <c r="A436" s="3" t="s">
        <v>769</v>
      </c>
    </row>
    <row r="437" spans="1:1" ht="27">
      <c r="A437" s="3" t="s">
        <v>770</v>
      </c>
    </row>
    <row r="438" spans="1:1">
      <c r="A438" s="3" t="s">
        <v>771</v>
      </c>
    </row>
    <row r="439" spans="1:1">
      <c r="A439" s="3" t="s">
        <v>772</v>
      </c>
    </row>
    <row r="440" spans="1:1">
      <c r="A440" s="3" t="s">
        <v>773</v>
      </c>
    </row>
    <row r="441" spans="1:1">
      <c r="A441" s="3" t="s">
        <v>774</v>
      </c>
    </row>
    <row r="442" spans="1:1">
      <c r="A442" s="3" t="s">
        <v>775</v>
      </c>
    </row>
    <row r="443" spans="1:1">
      <c r="A443" s="3" t="s">
        <v>776</v>
      </c>
    </row>
    <row r="444" spans="1:1">
      <c r="A444" s="3" t="s">
        <v>777</v>
      </c>
    </row>
    <row r="445" spans="1:1">
      <c r="A445" s="3" t="s">
        <v>778</v>
      </c>
    </row>
    <row r="446" spans="1:1" ht="27">
      <c r="A446" s="3" t="s">
        <v>779</v>
      </c>
    </row>
    <row r="447" spans="1:1">
      <c r="A447" s="3" t="s">
        <v>780</v>
      </c>
    </row>
    <row r="448" spans="1:1">
      <c r="A448" s="3" t="s">
        <v>781</v>
      </c>
    </row>
    <row r="449" spans="1:1" ht="27.75">
      <c r="A449" s="3" t="s">
        <v>782</v>
      </c>
    </row>
    <row r="450" spans="1:1">
      <c r="A450" s="3" t="s">
        <v>783</v>
      </c>
    </row>
    <row r="451" spans="1:1" ht="27">
      <c r="A451" s="3" t="s">
        <v>784</v>
      </c>
    </row>
    <row r="452" spans="1:1">
      <c r="A452" s="3" t="s">
        <v>785</v>
      </c>
    </row>
    <row r="453" spans="1:1">
      <c r="A453" s="3" t="s">
        <v>786</v>
      </c>
    </row>
    <row r="454" spans="1:1" ht="27">
      <c r="A454" s="3" t="s">
        <v>787</v>
      </c>
    </row>
    <row r="455" spans="1:1" ht="27">
      <c r="A455" s="3" t="s">
        <v>788</v>
      </c>
    </row>
    <row r="456" spans="1:1">
      <c r="A456" s="3" t="s">
        <v>357</v>
      </c>
    </row>
    <row r="457" spans="1:1">
      <c r="A457" s="3" t="s">
        <v>789</v>
      </c>
    </row>
    <row r="458" spans="1:1">
      <c r="A458" s="3" t="s">
        <v>790</v>
      </c>
    </row>
    <row r="459" spans="1:1">
      <c r="A459" s="3" t="s">
        <v>791</v>
      </c>
    </row>
    <row r="460" spans="1:1">
      <c r="A460" s="3" t="s">
        <v>792</v>
      </c>
    </row>
    <row r="461" spans="1:1">
      <c r="A461" s="3" t="s">
        <v>793</v>
      </c>
    </row>
    <row r="462" spans="1:1">
      <c r="A462" s="3" t="s">
        <v>794</v>
      </c>
    </row>
    <row r="463" spans="1:1" ht="27">
      <c r="A463" s="3" t="s">
        <v>795</v>
      </c>
    </row>
    <row r="464" spans="1:1">
      <c r="A464" s="3" t="s">
        <v>796</v>
      </c>
    </row>
    <row r="465" spans="1:1">
      <c r="A465" s="3" t="s">
        <v>797</v>
      </c>
    </row>
    <row r="466" spans="1:1" ht="27">
      <c r="A466" s="3" t="s">
        <v>798</v>
      </c>
    </row>
    <row r="467" spans="1:1">
      <c r="A467" s="3" t="s">
        <v>799</v>
      </c>
    </row>
    <row r="468" spans="1:1" ht="27">
      <c r="A468" s="3" t="s">
        <v>800</v>
      </c>
    </row>
    <row r="469" spans="1:1">
      <c r="A469" s="3" t="s">
        <v>801</v>
      </c>
    </row>
    <row r="470" spans="1:1">
      <c r="A470" s="3" t="s">
        <v>802</v>
      </c>
    </row>
    <row r="471" spans="1:1">
      <c r="A471" s="3" t="s">
        <v>803</v>
      </c>
    </row>
    <row r="472" spans="1:1" ht="27">
      <c r="A472" s="3" t="s">
        <v>804</v>
      </c>
    </row>
    <row r="473" spans="1:1">
      <c r="A473" s="3" t="s">
        <v>358</v>
      </c>
    </row>
    <row r="474" spans="1:1">
      <c r="A474" s="3" t="s">
        <v>805</v>
      </c>
    </row>
    <row r="475" spans="1:1">
      <c r="A475" s="3" t="s">
        <v>806</v>
      </c>
    </row>
    <row r="476" spans="1:1">
      <c r="A476" s="3" t="s">
        <v>807</v>
      </c>
    </row>
    <row r="477" spans="1:1" ht="27">
      <c r="A477" s="3" t="s">
        <v>808</v>
      </c>
    </row>
    <row r="478" spans="1:1">
      <c r="A478" s="3" t="s">
        <v>809</v>
      </c>
    </row>
    <row r="479" spans="1:1">
      <c r="A479" s="3" t="s">
        <v>810</v>
      </c>
    </row>
    <row r="480" spans="1:1" ht="27">
      <c r="A480" s="3" t="s">
        <v>811</v>
      </c>
    </row>
    <row r="481" spans="1:1">
      <c r="A481" s="3" t="s">
        <v>359</v>
      </c>
    </row>
    <row r="482" spans="1:1">
      <c r="A482" s="3" t="s">
        <v>812</v>
      </c>
    </row>
    <row r="483" spans="1:1">
      <c r="A483" s="3" t="s">
        <v>923</v>
      </c>
    </row>
    <row r="484" spans="1:1">
      <c r="A484" s="3"/>
    </row>
    <row r="485" spans="1:1">
      <c r="A485" s="3" t="s">
        <v>813</v>
      </c>
    </row>
    <row r="486" spans="1:1">
      <c r="A486" s="3" t="s">
        <v>814</v>
      </c>
    </row>
    <row r="487" spans="1:1">
      <c r="A487" s="3" t="s">
        <v>815</v>
      </c>
    </row>
    <row r="488" spans="1:1">
      <c r="A488" s="3" t="s">
        <v>816</v>
      </c>
    </row>
    <row r="489" spans="1:1">
      <c r="A489" s="3" t="s">
        <v>817</v>
      </c>
    </row>
    <row r="490" spans="1:1">
      <c r="A490" s="3" t="s">
        <v>818</v>
      </c>
    </row>
    <row r="491" spans="1:1">
      <c r="A491" s="3" t="s">
        <v>819</v>
      </c>
    </row>
    <row r="492" spans="1:1">
      <c r="A492" s="3" t="s">
        <v>820</v>
      </c>
    </row>
    <row r="493" spans="1:1" ht="27">
      <c r="A493" s="3" t="s">
        <v>821</v>
      </c>
    </row>
    <row r="494" spans="1:1">
      <c r="A494" s="3" t="s">
        <v>822</v>
      </c>
    </row>
    <row r="495" spans="1:1">
      <c r="A495" s="3" t="s">
        <v>823</v>
      </c>
    </row>
    <row r="496" spans="1:1" ht="27">
      <c r="A496" s="3" t="s">
        <v>824</v>
      </c>
    </row>
    <row r="497" spans="1:1">
      <c r="A497" s="3" t="s">
        <v>825</v>
      </c>
    </row>
    <row r="498" spans="1:1">
      <c r="A498" s="3" t="s">
        <v>826</v>
      </c>
    </row>
    <row r="499" spans="1:1">
      <c r="A499" s="3" t="s">
        <v>827</v>
      </c>
    </row>
    <row r="500" spans="1:1">
      <c r="A500" s="3" t="s">
        <v>828</v>
      </c>
    </row>
    <row r="501" spans="1:1">
      <c r="A501" s="3" t="s">
        <v>829</v>
      </c>
    </row>
    <row r="502" spans="1:1">
      <c r="A502" s="3" t="s">
        <v>830</v>
      </c>
    </row>
    <row r="503" spans="1:1">
      <c r="A503" s="3" t="s">
        <v>831</v>
      </c>
    </row>
    <row r="504" spans="1:1">
      <c r="A504" s="3" t="s">
        <v>832</v>
      </c>
    </row>
    <row r="505" spans="1:1">
      <c r="A505" s="3" t="s">
        <v>833</v>
      </c>
    </row>
    <row r="506" spans="1:1">
      <c r="A506" s="3" t="s">
        <v>834</v>
      </c>
    </row>
    <row r="507" spans="1:1">
      <c r="A507" s="3" t="s">
        <v>835</v>
      </c>
    </row>
    <row r="508" spans="1:1">
      <c r="A508" s="3" t="s">
        <v>836</v>
      </c>
    </row>
    <row r="509" spans="1:1">
      <c r="A509" s="3" t="s">
        <v>837</v>
      </c>
    </row>
    <row r="510" spans="1:1">
      <c r="A510" s="3" t="s">
        <v>838</v>
      </c>
    </row>
    <row r="511" spans="1:1">
      <c r="A511" s="3" t="s">
        <v>839</v>
      </c>
    </row>
    <row r="512" spans="1:1">
      <c r="A512" s="3" t="s">
        <v>840</v>
      </c>
    </row>
    <row r="513" spans="1:1">
      <c r="A513" s="3" t="s">
        <v>841</v>
      </c>
    </row>
    <row r="514" spans="1:1" ht="27">
      <c r="A514" s="3" t="s">
        <v>842</v>
      </c>
    </row>
    <row r="515" spans="1:1">
      <c r="A515" s="3" t="s">
        <v>843</v>
      </c>
    </row>
    <row r="516" spans="1:1">
      <c r="A516" s="3" t="s">
        <v>844</v>
      </c>
    </row>
    <row r="517" spans="1:1">
      <c r="A517" s="3" t="s">
        <v>845</v>
      </c>
    </row>
    <row r="518" spans="1:1">
      <c r="A518" s="3" t="s">
        <v>846</v>
      </c>
    </row>
    <row r="519" spans="1:1">
      <c r="A519" s="3" t="s">
        <v>847</v>
      </c>
    </row>
    <row r="520" spans="1:1">
      <c r="A520" s="3" t="s">
        <v>848</v>
      </c>
    </row>
    <row r="521" spans="1:1">
      <c r="A521" s="3" t="s">
        <v>849</v>
      </c>
    </row>
    <row r="522" spans="1:1">
      <c r="A522" s="3" t="s">
        <v>850</v>
      </c>
    </row>
    <row r="523" spans="1:1">
      <c r="A523" s="3" t="s">
        <v>851</v>
      </c>
    </row>
    <row r="524" spans="1:1">
      <c r="A524" s="3" t="s">
        <v>852</v>
      </c>
    </row>
    <row r="525" spans="1:1">
      <c r="A525" s="3" t="s">
        <v>853</v>
      </c>
    </row>
    <row r="526" spans="1:1">
      <c r="A526" s="3" t="s">
        <v>854</v>
      </c>
    </row>
    <row r="527" spans="1:1">
      <c r="A527" s="3" t="s">
        <v>855</v>
      </c>
    </row>
    <row r="528" spans="1:1" ht="27">
      <c r="A528" s="3" t="s">
        <v>856</v>
      </c>
    </row>
    <row r="529" spans="1:1" ht="27">
      <c r="A529" s="3" t="s">
        <v>857</v>
      </c>
    </row>
    <row r="530" spans="1:1">
      <c r="A530" s="3" t="s">
        <v>360</v>
      </c>
    </row>
    <row r="531" spans="1:1">
      <c r="A531" s="3" t="s">
        <v>858</v>
      </c>
    </row>
    <row r="532" spans="1:1">
      <c r="A532" s="3" t="s">
        <v>859</v>
      </c>
    </row>
    <row r="533" spans="1:1">
      <c r="A533" s="3" t="s">
        <v>860</v>
      </c>
    </row>
    <row r="534" spans="1:1">
      <c r="A534" s="3" t="s">
        <v>861</v>
      </c>
    </row>
    <row r="535" spans="1:1">
      <c r="A535" s="3" t="s">
        <v>862</v>
      </c>
    </row>
    <row r="536" spans="1:1">
      <c r="A536" s="3" t="s">
        <v>863</v>
      </c>
    </row>
    <row r="537" spans="1:1">
      <c r="A537" s="3" t="s">
        <v>864</v>
      </c>
    </row>
    <row r="538" spans="1:1">
      <c r="A538" s="3" t="s">
        <v>865</v>
      </c>
    </row>
    <row r="539" spans="1:1">
      <c r="A539" s="3" t="s">
        <v>866</v>
      </c>
    </row>
    <row r="540" spans="1:1" ht="27">
      <c r="A540" s="3" t="s">
        <v>867</v>
      </c>
    </row>
    <row r="541" spans="1:1">
      <c r="A541" s="3" t="s">
        <v>361</v>
      </c>
    </row>
    <row r="542" spans="1:1">
      <c r="A542" s="3" t="s">
        <v>868</v>
      </c>
    </row>
    <row r="543" spans="1:1">
      <c r="A543" s="3" t="s">
        <v>869</v>
      </c>
    </row>
    <row r="544" spans="1:1">
      <c r="A544" s="3" t="s">
        <v>870</v>
      </c>
    </row>
    <row r="545" spans="1:1">
      <c r="A545" s="3" t="s">
        <v>871</v>
      </c>
    </row>
    <row r="546" spans="1:1" ht="27">
      <c r="A546" s="3" t="s">
        <v>872</v>
      </c>
    </row>
    <row r="547" spans="1:1">
      <c r="A547" s="3" t="s">
        <v>873</v>
      </c>
    </row>
    <row r="548" spans="1:1">
      <c r="A548" s="3" t="s">
        <v>874</v>
      </c>
    </row>
    <row r="549" spans="1:1" ht="27">
      <c r="A549" s="3" t="s">
        <v>875</v>
      </c>
    </row>
    <row r="550" spans="1:1">
      <c r="A550" s="3" t="s">
        <v>876</v>
      </c>
    </row>
    <row r="551" spans="1:1" ht="27.75">
      <c r="A551" s="3" t="s">
        <v>877</v>
      </c>
    </row>
    <row r="552" spans="1:1">
      <c r="A552" s="3" t="s">
        <v>362</v>
      </c>
    </row>
    <row r="553" spans="1:1">
      <c r="A553" s="3" t="s">
        <v>878</v>
      </c>
    </row>
    <row r="554" spans="1:1" ht="27">
      <c r="A554" s="3" t="s">
        <v>879</v>
      </c>
    </row>
    <row r="555" spans="1:1" ht="27">
      <c r="A555" s="3" t="s">
        <v>880</v>
      </c>
    </row>
    <row r="556" spans="1:1">
      <c r="A556" s="3" t="s">
        <v>363</v>
      </c>
    </row>
    <row r="557" spans="1:1">
      <c r="A557" s="3" t="s">
        <v>364</v>
      </c>
    </row>
    <row r="558" spans="1:1">
      <c r="A558" s="3" t="s">
        <v>365</v>
      </c>
    </row>
    <row r="559" spans="1:1">
      <c r="A559" s="3" t="s">
        <v>881</v>
      </c>
    </row>
    <row r="560" spans="1:1" ht="27">
      <c r="A560" s="3" t="s">
        <v>882</v>
      </c>
    </row>
    <row r="561" spans="1:1">
      <c r="A561" s="3" t="s">
        <v>883</v>
      </c>
    </row>
    <row r="562" spans="1:1" ht="40.5">
      <c r="A562" s="3" t="s">
        <v>884</v>
      </c>
    </row>
    <row r="563" spans="1:1">
      <c r="A563" s="3" t="s">
        <v>339</v>
      </c>
    </row>
    <row r="564" spans="1:1" ht="27">
      <c r="A564" s="3" t="s">
        <v>885</v>
      </c>
    </row>
    <row r="565" spans="1:1">
      <c r="A565" s="3" t="s">
        <v>886</v>
      </c>
    </row>
    <row r="566" spans="1:1" ht="28.5">
      <c r="A566" s="3" t="s">
        <v>887</v>
      </c>
    </row>
    <row r="567" spans="1:1">
      <c r="A567" s="3" t="s">
        <v>888</v>
      </c>
    </row>
    <row r="568" spans="1:1">
      <c r="A568" s="3" t="s">
        <v>889</v>
      </c>
    </row>
    <row r="569" spans="1:1" ht="27">
      <c r="A569" s="3" t="s">
        <v>890</v>
      </c>
    </row>
    <row r="570" spans="1:1">
      <c r="A570" s="3" t="s">
        <v>891</v>
      </c>
    </row>
    <row r="571" spans="1:1">
      <c r="A571" s="3" t="s">
        <v>892</v>
      </c>
    </row>
    <row r="572" spans="1:1" ht="27">
      <c r="A572" s="3" t="s">
        <v>893</v>
      </c>
    </row>
    <row r="573" spans="1:1" ht="27">
      <c r="A573" s="3" t="s">
        <v>1049</v>
      </c>
    </row>
    <row r="574" spans="1:1">
      <c r="A574" s="3" t="s">
        <v>894</v>
      </c>
    </row>
    <row r="575" spans="1:1">
      <c r="A575" s="3" t="s">
        <v>895</v>
      </c>
    </row>
    <row r="576" spans="1:1">
      <c r="A576" s="3" t="s">
        <v>896</v>
      </c>
    </row>
    <row r="577" spans="1:1">
      <c r="A577" s="3" t="s">
        <v>897</v>
      </c>
    </row>
    <row r="578" spans="1:1" ht="27">
      <c r="A578" s="3" t="s">
        <v>898</v>
      </c>
    </row>
    <row r="579" spans="1:1">
      <c r="A579" s="3" t="s">
        <v>366</v>
      </c>
    </row>
    <row r="580" spans="1:1" ht="27">
      <c r="A580" s="3" t="s">
        <v>899</v>
      </c>
    </row>
    <row r="581" spans="1:1">
      <c r="A581" s="3" t="s">
        <v>900</v>
      </c>
    </row>
    <row r="582" spans="1:1">
      <c r="A582" s="3" t="s">
        <v>901</v>
      </c>
    </row>
    <row r="583" spans="1:1" ht="40.5">
      <c r="A583" s="3" t="s">
        <v>902</v>
      </c>
    </row>
    <row r="584" spans="1:1">
      <c r="A584" s="3" t="s">
        <v>367</v>
      </c>
    </row>
    <row r="585" spans="1:1">
      <c r="A585" s="3" t="s">
        <v>368</v>
      </c>
    </row>
    <row r="586" spans="1:1" ht="27">
      <c r="A586" s="3" t="s">
        <v>903</v>
      </c>
    </row>
    <row r="587" spans="1:1">
      <c r="A587" s="3" t="s">
        <v>904</v>
      </c>
    </row>
    <row r="588" spans="1:1" ht="40.5">
      <c r="A588" s="3" t="s">
        <v>905</v>
      </c>
    </row>
    <row r="589" spans="1:1">
      <c r="A589" s="3" t="s">
        <v>369</v>
      </c>
    </row>
    <row r="590" spans="1:1">
      <c r="A590" s="3" t="s">
        <v>906</v>
      </c>
    </row>
    <row r="591" spans="1:1">
      <c r="A591" s="3" t="s">
        <v>907</v>
      </c>
    </row>
    <row r="592" spans="1:1">
      <c r="A592" s="3" t="s">
        <v>908</v>
      </c>
    </row>
    <row r="593" spans="1:1" ht="27">
      <c r="A593" s="3" t="s">
        <v>909</v>
      </c>
    </row>
    <row r="594" spans="1:1">
      <c r="A594" s="3" t="s">
        <v>910</v>
      </c>
    </row>
    <row r="595" spans="1:1">
      <c r="A595" s="1" t="s">
        <v>911</v>
      </c>
    </row>
    <row r="596" spans="1:1">
      <c r="A596" s="3" t="s">
        <v>912</v>
      </c>
    </row>
    <row r="597" spans="1:1" ht="27">
      <c r="A597" s="3" t="s">
        <v>913</v>
      </c>
    </row>
    <row r="598" spans="1:1" ht="27">
      <c r="A598" s="3" t="s">
        <v>914</v>
      </c>
    </row>
    <row r="599" spans="1:1">
      <c r="A599" s="3" t="s">
        <v>915</v>
      </c>
    </row>
    <row r="600" spans="1:1">
      <c r="A600" s="3" t="s">
        <v>916</v>
      </c>
    </row>
    <row r="601" spans="1:1">
      <c r="A601" s="3" t="s">
        <v>917</v>
      </c>
    </row>
    <row r="602" spans="1:1">
      <c r="A602" s="3" t="s">
        <v>918</v>
      </c>
    </row>
    <row r="603" spans="1:1">
      <c r="A603" s="3"/>
    </row>
    <row r="604" spans="1:1">
      <c r="A604" s="3"/>
    </row>
    <row r="605" spans="1:1">
      <c r="A605" s="3"/>
    </row>
    <row r="607" spans="1:1">
      <c r="A607" s="3"/>
    </row>
    <row r="608" spans="1:1">
      <c r="A608" s="3"/>
    </row>
    <row r="609" spans="1:1">
      <c r="A609" s="3"/>
    </row>
    <row r="610" spans="1:1">
      <c r="A610" s="3"/>
    </row>
    <row r="611" spans="1:1">
      <c r="A611" s="3"/>
    </row>
    <row r="612" spans="1:1">
      <c r="A612"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68" spans="1:1">
      <c r="A668" s="3"/>
    </row>
    <row r="669" spans="1:1">
      <c r="A669" s="3"/>
    </row>
    <row r="671" spans="1:1">
      <c r="A671" s="3"/>
    </row>
    <row r="672" spans="1:1">
      <c r="A672" s="3"/>
    </row>
    <row r="673" spans="1:1">
      <c r="A673" s="3"/>
    </row>
    <row r="674" spans="1:1">
      <c r="A674" s="3"/>
    </row>
    <row r="675" spans="1:1">
      <c r="A675" s="3"/>
    </row>
    <row r="676" spans="1:1">
      <c r="A676" s="3"/>
    </row>
    <row r="677" spans="1:1">
      <c r="A677" s="3"/>
    </row>
    <row r="678" spans="1:1">
      <c r="A678" s="3"/>
    </row>
    <row r="679" spans="1:1">
      <c r="A679" s="3"/>
    </row>
    <row r="680" spans="1:1">
      <c r="A680"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4" spans="1:1">
      <c r="A694" s="3"/>
    </row>
    <row r="695" spans="1:1">
      <c r="A695" s="3"/>
    </row>
    <row r="696" spans="1:1">
      <c r="A696" s="3"/>
    </row>
    <row r="697" spans="1:1">
      <c r="A697" s="3"/>
    </row>
    <row r="698" spans="1:1">
      <c r="A698" s="3"/>
    </row>
    <row r="700" spans="1:1">
      <c r="A700" s="3"/>
    </row>
    <row r="701" spans="1:1">
      <c r="A701" s="3"/>
    </row>
    <row r="702" spans="1:1">
      <c r="A702" s="3"/>
    </row>
    <row r="703" spans="1:1">
      <c r="A703" s="3"/>
    </row>
    <row r="705" spans="1:1">
      <c r="A705" s="3"/>
    </row>
    <row r="706" spans="1:1">
      <c r="A706" s="3"/>
    </row>
    <row r="707" spans="1:1">
      <c r="A707" s="3"/>
    </row>
    <row r="708" spans="1:1">
      <c r="A708" s="3"/>
    </row>
    <row r="710" spans="1:1">
      <c r="A710" s="3"/>
    </row>
    <row r="711" spans="1:1">
      <c r="A711" s="3"/>
    </row>
    <row r="712" spans="1:1">
      <c r="A712"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6" spans="1:1">
      <c r="A736" s="3"/>
    </row>
    <row r="737" spans="1:1">
      <c r="A737" s="3"/>
    </row>
    <row r="738" spans="1:1">
      <c r="A738" s="3"/>
    </row>
    <row r="739" spans="1:1">
      <c r="A739" s="3"/>
    </row>
    <row r="741" spans="1:1">
      <c r="A741" s="3"/>
    </row>
    <row r="742" spans="1:1">
      <c r="A742"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7" spans="1:1">
      <c r="A767" s="3"/>
    </row>
    <row r="768" spans="1:1">
      <c r="A768" s="3"/>
    </row>
    <row r="769" spans="1:1">
      <c r="A769" s="3"/>
    </row>
    <row r="770" spans="1:1">
      <c r="A770" s="3"/>
    </row>
    <row r="771" spans="1:1">
      <c r="A771" s="3"/>
    </row>
    <row r="772" spans="1:1">
      <c r="A772" s="3"/>
    </row>
    <row r="773" spans="1:1">
      <c r="A773" s="3"/>
    </row>
    <row r="774" spans="1:1">
      <c r="A774" s="3"/>
    </row>
    <row r="775" spans="1:1">
      <c r="A775" s="3"/>
    </row>
    <row r="776" spans="1:1">
      <c r="A776" s="3"/>
    </row>
    <row r="777" spans="1:1">
      <c r="A777" s="3"/>
    </row>
    <row r="778" spans="1:1">
      <c r="A778" s="3"/>
    </row>
    <row r="779" spans="1:1">
      <c r="A779" s="3"/>
    </row>
    <row r="780" spans="1:1">
      <c r="A780" s="3"/>
    </row>
    <row r="781" spans="1:1">
      <c r="A781" s="3"/>
    </row>
    <row r="782" spans="1:1">
      <c r="A782" s="3"/>
    </row>
    <row r="784" spans="1:1">
      <c r="A784" s="3"/>
    </row>
    <row r="785" spans="1:1">
      <c r="A785" s="3"/>
    </row>
    <row r="786" spans="1:1">
      <c r="A786" s="3"/>
    </row>
    <row r="787" spans="1:1">
      <c r="A787" s="3"/>
    </row>
    <row r="788" spans="1:1">
      <c r="A788" s="3"/>
    </row>
    <row r="789" spans="1:1">
      <c r="A789" s="3"/>
    </row>
    <row r="790" spans="1:1">
      <c r="A790" s="3"/>
    </row>
    <row r="791" spans="1:1">
      <c r="A791" s="3"/>
    </row>
    <row r="793" spans="1:1">
      <c r="A793" s="3"/>
    </row>
    <row r="794" spans="1:1">
      <c r="A794" s="3"/>
    </row>
    <row r="795" spans="1:1">
      <c r="A795" s="3"/>
    </row>
    <row r="796" spans="1:1">
      <c r="A796" s="3"/>
    </row>
    <row r="797" spans="1:1">
      <c r="A797" s="3"/>
    </row>
    <row r="799" spans="1:1">
      <c r="A799" s="3"/>
    </row>
    <row r="801" spans="1:1">
      <c r="A801" s="3"/>
    </row>
    <row r="802" spans="1:1">
      <c r="A802" s="3"/>
    </row>
    <row r="803" spans="1:1">
      <c r="A803" s="3"/>
    </row>
    <row r="804" spans="1:1">
      <c r="A804" s="3"/>
    </row>
    <row r="805" spans="1:1">
      <c r="A805" s="3"/>
    </row>
    <row r="807" spans="1:1">
      <c r="A807" s="3"/>
    </row>
    <row r="808" spans="1:1">
      <c r="A808" s="3"/>
    </row>
    <row r="809" spans="1:1">
      <c r="A809" s="3"/>
    </row>
    <row r="810" spans="1:1">
      <c r="A810" s="3"/>
    </row>
    <row r="811" spans="1:1">
      <c r="A811" s="3"/>
    </row>
    <row r="812" spans="1:1">
      <c r="A812" s="3"/>
    </row>
    <row r="813" spans="1:1">
      <c r="A813" s="3"/>
    </row>
    <row r="815" spans="1:1">
      <c r="A815" s="3"/>
    </row>
    <row r="816" spans="1:1">
      <c r="A816" s="3"/>
    </row>
    <row r="817" spans="1:1">
      <c r="A817" s="3"/>
    </row>
    <row r="818" spans="1:1">
      <c r="A818" s="3"/>
    </row>
    <row r="819" spans="1:1">
      <c r="A819"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79" spans="1:1">
      <c r="A879" s="3"/>
    </row>
    <row r="880" spans="1:1">
      <c r="A880" s="3"/>
    </row>
    <row r="881" spans="1:1">
      <c r="A881" s="3"/>
    </row>
    <row r="882" spans="1:1">
      <c r="A882" s="3"/>
    </row>
    <row r="883" spans="1:1">
      <c r="A883" s="3"/>
    </row>
    <row r="884" spans="1:1">
      <c r="A884" s="3"/>
    </row>
    <row r="885" spans="1:1">
      <c r="A885" s="3"/>
    </row>
    <row r="886" spans="1:1">
      <c r="A886" s="3"/>
    </row>
    <row r="887" spans="1:1">
      <c r="A887"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1" spans="1:1">
      <c r="A901" s="3"/>
    </row>
    <row r="902" spans="1:1">
      <c r="A902"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4" spans="1:1">
      <c r="A984" s="3"/>
    </row>
    <row r="985" spans="1:1">
      <c r="A985" s="3"/>
    </row>
    <row r="986" spans="1:1">
      <c r="A986" s="3"/>
    </row>
    <row r="987" spans="1:1">
      <c r="A987" s="3"/>
    </row>
    <row r="988" spans="1:1">
      <c r="A988" s="3"/>
    </row>
    <row r="989" spans="1:1">
      <c r="A989" s="3"/>
    </row>
    <row r="990" spans="1:1">
      <c r="A990" s="3"/>
    </row>
    <row r="991" spans="1:1">
      <c r="A991" s="3"/>
    </row>
    <row r="992" spans="1:1">
      <c r="A992" s="3"/>
    </row>
    <row r="994" spans="1:1">
      <c r="A994" s="3"/>
    </row>
    <row r="995" spans="1:1">
      <c r="A995" s="3"/>
    </row>
    <row r="996" spans="1:1">
      <c r="A996" s="3"/>
    </row>
    <row r="997" spans="1:1">
      <c r="A997" s="3"/>
    </row>
    <row r="998" spans="1:1">
      <c r="A998" s="3"/>
    </row>
    <row r="1000" spans="1:1">
      <c r="A1000" s="3"/>
    </row>
    <row r="1001" spans="1:1">
      <c r="A1001" s="3"/>
    </row>
    <row r="1002" spans="1:1">
      <c r="A1002" s="3"/>
    </row>
    <row r="1003" spans="1:1">
      <c r="A1003" s="3"/>
    </row>
    <row r="1004" spans="1:1">
      <c r="A1004" s="3"/>
    </row>
    <row r="1005" spans="1:1">
      <c r="A1005" s="3"/>
    </row>
    <row r="1006" spans="1:1">
      <c r="A1006" s="3"/>
    </row>
    <row r="1007" spans="1:1">
      <c r="A1007" s="3"/>
    </row>
    <row r="1008" spans="1:1">
      <c r="A1008" s="3"/>
    </row>
    <row r="1009" spans="1:1">
      <c r="A1009" s="3"/>
    </row>
    <row r="1010" spans="1:1">
      <c r="A1010" s="3"/>
    </row>
    <row r="1011" spans="1:1">
      <c r="A1011" s="3"/>
    </row>
    <row r="1012" spans="1:1">
      <c r="A1012" s="3"/>
    </row>
    <row r="1013" spans="1:1">
      <c r="A1013" s="3"/>
    </row>
    <row r="1015" spans="1:1">
      <c r="A1015" s="3"/>
    </row>
    <row r="1016" spans="1:1">
      <c r="A1016" s="3"/>
    </row>
    <row r="1018" spans="1:1">
      <c r="A1018" s="3"/>
    </row>
    <row r="1019" spans="1:1">
      <c r="A1019" s="3"/>
    </row>
    <row r="1020" spans="1:1">
      <c r="A1020" s="3"/>
    </row>
    <row r="1021" spans="1:1">
      <c r="A1021" s="3"/>
    </row>
    <row r="1022" spans="1:1">
      <c r="A1022" s="3"/>
    </row>
    <row r="1023" spans="1:1">
      <c r="A1023" s="3"/>
    </row>
    <row r="1024" spans="1:1">
      <c r="A1024" s="3"/>
    </row>
    <row r="1025" spans="1:1">
      <c r="A1025" s="3"/>
    </row>
    <row r="1026" spans="1:1">
      <c r="A1026" s="3"/>
    </row>
    <row r="1027" spans="1:1">
      <c r="A1027" s="3"/>
    </row>
    <row r="1028" spans="1:1">
      <c r="A1028" s="3"/>
    </row>
    <row r="1029" spans="1:1">
      <c r="A1029" s="3"/>
    </row>
    <row r="1030" spans="1:1">
      <c r="A1030" s="3"/>
    </row>
    <row r="1031" spans="1:1">
      <c r="A1031" s="3"/>
    </row>
    <row r="1032" spans="1:1">
      <c r="A1032" s="3"/>
    </row>
    <row r="1034" spans="1:1">
      <c r="A1034" s="3"/>
    </row>
    <row r="1035" spans="1:1">
      <c r="A1035" s="3"/>
    </row>
    <row r="1036" spans="1:1">
      <c r="A1036" s="3"/>
    </row>
    <row r="1037" spans="1:1">
      <c r="A1037" s="3"/>
    </row>
    <row r="1038" spans="1:1">
      <c r="A1038" s="3"/>
    </row>
    <row r="1039" spans="1:1">
      <c r="A1039" s="3"/>
    </row>
    <row r="1040" spans="1:1">
      <c r="A1040" s="3"/>
    </row>
    <row r="1041" spans="1:1">
      <c r="A1041" s="3"/>
    </row>
    <row r="1043" spans="1:1">
      <c r="A1043" s="3"/>
    </row>
    <row r="1044" spans="1:1">
      <c r="A1044" s="3"/>
    </row>
    <row r="1045" spans="1:1">
      <c r="A1045" s="3"/>
    </row>
    <row r="1046" spans="1:1">
      <c r="A1046" s="3"/>
    </row>
    <row r="1047" spans="1:1">
      <c r="A1047" s="3"/>
    </row>
    <row r="1049" spans="1:1">
      <c r="A1049" s="3"/>
    </row>
    <row r="1050" spans="1:1">
      <c r="A1050" s="3"/>
    </row>
    <row r="1051" spans="1:1">
      <c r="A1051" s="3"/>
    </row>
    <row r="1053" spans="1:1">
      <c r="A1053" s="3"/>
    </row>
    <row r="1054" spans="1:1">
      <c r="A1054" s="3"/>
    </row>
    <row r="1055" spans="1:1">
      <c r="A1055" s="3"/>
    </row>
    <row r="1056" spans="1:1">
      <c r="A1056" s="3"/>
    </row>
    <row r="1057" spans="1:1">
      <c r="A1057" s="3"/>
    </row>
    <row r="1058" spans="1:1">
      <c r="A1058" s="3"/>
    </row>
    <row r="1060" spans="1:1">
      <c r="A1060" s="3"/>
    </row>
    <row r="1061" spans="1:1">
      <c r="A1061" s="3"/>
    </row>
    <row r="1062" spans="1:1">
      <c r="A1062" s="3"/>
    </row>
    <row r="1063" spans="1:1">
      <c r="A1063" s="3"/>
    </row>
    <row r="1064" spans="1:1">
      <c r="A1064" s="3"/>
    </row>
    <row r="1065" spans="1:1">
      <c r="A1065" s="3"/>
    </row>
    <row r="1066" spans="1:1">
      <c r="A1066" s="3"/>
    </row>
    <row r="1067" spans="1:1">
      <c r="A1067" s="3"/>
    </row>
    <row r="1068" spans="1:1">
      <c r="A1068" s="3"/>
    </row>
    <row r="1069" spans="1:1">
      <c r="A1069" s="3"/>
    </row>
    <row r="1070" spans="1:1">
      <c r="A1070" s="3"/>
    </row>
    <row r="1071" spans="1:1">
      <c r="A1071" s="3"/>
    </row>
    <row r="1072" spans="1:1">
      <c r="A1072" s="3"/>
    </row>
    <row r="1073" spans="1:1">
      <c r="A1073" s="3"/>
    </row>
    <row r="1074" spans="1:1">
      <c r="A1074" s="3"/>
    </row>
    <row r="1075" spans="1:1">
      <c r="A1075" s="3"/>
    </row>
    <row r="1077" spans="1:1">
      <c r="A1077" s="3"/>
    </row>
    <row r="1078" spans="1:1">
      <c r="A1078" s="3"/>
    </row>
    <row r="1079" spans="1:1">
      <c r="A1079" s="3"/>
    </row>
    <row r="1080" spans="1:1">
      <c r="A1080" s="3"/>
    </row>
    <row r="1081" spans="1:1">
      <c r="A1081" s="3"/>
    </row>
    <row r="1082" spans="1:1">
      <c r="A1082" s="3"/>
    </row>
    <row r="1083" spans="1:1">
      <c r="A1083" s="3"/>
    </row>
    <row r="1084" spans="1:1">
      <c r="A1084" s="3"/>
    </row>
    <row r="1086" spans="1:1">
      <c r="A1086" s="3"/>
    </row>
    <row r="1087" spans="1:1">
      <c r="A1087" s="3"/>
    </row>
    <row r="1088" spans="1:1">
      <c r="A1088" s="3"/>
    </row>
    <row r="1089" spans="1:1">
      <c r="A1089" s="3"/>
    </row>
    <row r="1090" spans="1:1">
      <c r="A1090" s="3"/>
    </row>
    <row r="1092" spans="1:1">
      <c r="A1092" s="3"/>
    </row>
    <row r="1093" spans="1:1">
      <c r="A1093" s="3"/>
    </row>
    <row r="1094" spans="1:1">
      <c r="A1094" s="3"/>
    </row>
    <row r="1095" spans="1:1">
      <c r="A1095" s="3"/>
    </row>
    <row r="1096" spans="1:1">
      <c r="A1096" s="3"/>
    </row>
    <row r="1097" spans="1:1">
      <c r="A1097" s="3"/>
    </row>
    <row r="1098" spans="1:1">
      <c r="A1098" s="3"/>
    </row>
    <row r="1099" spans="1:1">
      <c r="A1099" s="3"/>
    </row>
    <row r="1100" spans="1:1">
      <c r="A1100" s="3"/>
    </row>
    <row r="1101" spans="1:1">
      <c r="A1101" s="3"/>
    </row>
    <row r="1102" spans="1:1">
      <c r="A1102" s="3"/>
    </row>
    <row r="1103" spans="1:1">
      <c r="A1103" s="3"/>
    </row>
    <row r="1104" spans="1:1">
      <c r="A1104" s="3"/>
    </row>
    <row r="1105" spans="1:1">
      <c r="A1105" s="3"/>
    </row>
    <row r="1106" spans="1:1">
      <c r="A1106" s="3"/>
    </row>
    <row r="1107" spans="1:1">
      <c r="A1107" s="3"/>
    </row>
    <row r="1109" spans="1:1">
      <c r="A1109" s="3"/>
    </row>
    <row r="1110" spans="1:1">
      <c r="A1110" s="3"/>
    </row>
    <row r="1111" spans="1:1">
      <c r="A1111" s="3"/>
    </row>
    <row r="1112" spans="1:1">
      <c r="A1112" s="3"/>
    </row>
    <row r="1113" spans="1:1">
      <c r="A1113" s="3"/>
    </row>
    <row r="1114" spans="1:1">
      <c r="A1114" s="3"/>
    </row>
    <row r="1115" spans="1:1">
      <c r="A1115" s="3"/>
    </row>
    <row r="1116" spans="1:1">
      <c r="A1116" s="3"/>
    </row>
    <row r="1117" spans="1:1">
      <c r="A1117" s="3"/>
    </row>
    <row r="1119" spans="1:1">
      <c r="A1119" s="3"/>
    </row>
    <row r="1120" spans="1:1">
      <c r="A1120" s="3"/>
    </row>
    <row r="1122" spans="1:1">
      <c r="A1122" s="3"/>
    </row>
    <row r="1123" spans="1:1">
      <c r="A1123" s="3"/>
    </row>
    <row r="1124" spans="1:1">
      <c r="A1124" s="3"/>
    </row>
    <row r="1125" spans="1:1">
      <c r="A1125" s="3"/>
    </row>
    <row r="1127" spans="1:1">
      <c r="A1127" s="3"/>
    </row>
    <row r="1128" spans="1:1">
      <c r="A1128" s="3"/>
    </row>
    <row r="1129" spans="1:1">
      <c r="A1129" s="3"/>
    </row>
    <row r="1130" spans="1:1">
      <c r="A1130" s="3"/>
    </row>
    <row r="1131" spans="1:1">
      <c r="A1131" s="3"/>
    </row>
    <row r="1132" spans="1:1">
      <c r="A1132" s="3"/>
    </row>
    <row r="1133" spans="1:1">
      <c r="A1133" s="3"/>
    </row>
    <row r="1134" spans="1:1">
      <c r="A1134" s="3"/>
    </row>
    <row r="1135" spans="1:1">
      <c r="A1135" s="3"/>
    </row>
    <row r="1136" spans="1:1">
      <c r="A1136" s="3"/>
    </row>
    <row r="1137" spans="1:1">
      <c r="A1137" s="3"/>
    </row>
    <row r="1138" spans="1:1">
      <c r="A1138" s="3"/>
    </row>
    <row r="1139" spans="1:1">
      <c r="A1139" s="3"/>
    </row>
    <row r="1140" spans="1:1">
      <c r="A1140" s="3"/>
    </row>
    <row r="1141" spans="1:1">
      <c r="A1141" s="3"/>
    </row>
    <row r="1142" spans="1:1">
      <c r="A1142" s="3"/>
    </row>
    <row r="1143" spans="1:1">
      <c r="A1143" s="3"/>
    </row>
    <row r="1144" spans="1:1">
      <c r="A1144" s="3"/>
    </row>
    <row r="1145" spans="1:1">
      <c r="A1145" s="3"/>
    </row>
    <row r="1146" spans="1:1">
      <c r="A1146" s="3"/>
    </row>
    <row r="1147" spans="1:1">
      <c r="A1147" s="3"/>
    </row>
    <row r="1148" spans="1:1">
      <c r="A1148" s="3"/>
    </row>
    <row r="1149" spans="1:1">
      <c r="A1149" s="3"/>
    </row>
    <row r="1150" spans="1:1">
      <c r="A1150" s="3"/>
    </row>
    <row r="1151" spans="1:1">
      <c r="A1151" s="3"/>
    </row>
    <row r="1152" spans="1:1">
      <c r="A1152" s="3"/>
    </row>
    <row r="1153" spans="1:1">
      <c r="A1153" s="3"/>
    </row>
    <row r="1154" spans="1:1">
      <c r="A1154" s="3"/>
    </row>
    <row r="1155" spans="1:1">
      <c r="A1155" s="3"/>
    </row>
    <row r="1156" spans="1:1">
      <c r="A1156" s="3"/>
    </row>
    <row r="1157" spans="1:1">
      <c r="A1157" s="3"/>
    </row>
    <row r="1158" spans="1:1">
      <c r="A1158" s="3"/>
    </row>
    <row r="1159" spans="1:1">
      <c r="A1159" s="3"/>
    </row>
    <row r="1160" spans="1:1">
      <c r="A1160" s="3"/>
    </row>
    <row r="1161" spans="1:1">
      <c r="A1161" s="3"/>
    </row>
    <row r="1162" spans="1:1">
      <c r="A1162" s="3"/>
    </row>
    <row r="1163" spans="1:1">
      <c r="A1163" s="3"/>
    </row>
    <row r="1164" spans="1:1">
      <c r="A1164" s="3"/>
    </row>
    <row r="1167" spans="1:1">
      <c r="A1167" s="3"/>
    </row>
    <row r="1168" spans="1:1">
      <c r="A1168" s="3"/>
    </row>
    <row r="1169" spans="1:1">
      <c r="A1169" s="3"/>
    </row>
    <row r="1170" spans="1:1">
      <c r="A1170" s="3"/>
    </row>
    <row r="1171" spans="1:1">
      <c r="A1171" s="3"/>
    </row>
    <row r="1172" spans="1:1">
      <c r="A1172" s="3"/>
    </row>
    <row r="1173" spans="1:1">
      <c r="A1173" s="3"/>
    </row>
    <row r="1175" spans="1:1">
      <c r="A1175" s="3"/>
    </row>
    <row r="1176" spans="1:1">
      <c r="A1176" s="3"/>
    </row>
    <row r="1177" spans="1:1">
      <c r="A1177" s="3"/>
    </row>
    <row r="1178" spans="1:1">
      <c r="A1178" s="3"/>
    </row>
    <row r="1179" spans="1:1">
      <c r="A1179" s="3"/>
    </row>
    <row r="1180" spans="1:1">
      <c r="A1180" s="3"/>
    </row>
    <row r="1181" spans="1:1">
      <c r="A1181" s="3"/>
    </row>
    <row r="1182" spans="1:1">
      <c r="A1182" s="3"/>
    </row>
    <row r="1183" spans="1:1">
      <c r="A1183" s="3"/>
    </row>
    <row r="1185" spans="1:1">
      <c r="A1185" s="3"/>
    </row>
    <row r="1186" spans="1:1">
      <c r="A1186" s="3"/>
    </row>
    <row r="1187" spans="1:1">
      <c r="A1187" s="3"/>
    </row>
    <row r="1188" spans="1:1">
      <c r="A1188" s="3"/>
    </row>
    <row r="1189" spans="1:1">
      <c r="A1189" s="3"/>
    </row>
    <row r="1190" spans="1:1">
      <c r="A1190" s="3"/>
    </row>
    <row r="1191" spans="1:1">
      <c r="A1191" s="3"/>
    </row>
    <row r="1192" spans="1:1">
      <c r="A1192" s="3"/>
    </row>
    <row r="1193" spans="1:1">
      <c r="A1193" s="3"/>
    </row>
    <row r="1194" spans="1:1">
      <c r="A1194" s="3"/>
    </row>
    <row r="1195" spans="1:1">
      <c r="A1195" s="3"/>
    </row>
    <row r="1196" spans="1:1">
      <c r="A1196" s="3"/>
    </row>
    <row r="1197" spans="1:1">
      <c r="A1197" s="3"/>
    </row>
    <row r="1198" spans="1:1">
      <c r="A1198" s="3"/>
    </row>
    <row r="1199" spans="1:1">
      <c r="A1199" s="3"/>
    </row>
    <row r="1200" spans="1:1">
      <c r="A1200" s="3"/>
    </row>
    <row r="1201" spans="1:1">
      <c r="A1201" s="3"/>
    </row>
    <row r="1202" spans="1:1">
      <c r="A1202" s="3"/>
    </row>
    <row r="1204" spans="1:1">
      <c r="A1204" s="3"/>
    </row>
    <row r="1205" spans="1:1">
      <c r="A1205" s="3"/>
    </row>
    <row r="1206" spans="1:1">
      <c r="A1206" s="3"/>
    </row>
    <row r="1207" spans="1:1">
      <c r="A1207" s="3"/>
    </row>
    <row r="1208" spans="1:1">
      <c r="A1208" s="3"/>
    </row>
    <row r="1209" spans="1:1">
      <c r="A1209" s="3"/>
    </row>
    <row r="1210" spans="1:1">
      <c r="A1210" s="3"/>
    </row>
    <row r="1211" spans="1:1">
      <c r="A1211" s="3"/>
    </row>
    <row r="1212" spans="1:1">
      <c r="A1212" s="3"/>
    </row>
    <row r="1213" spans="1:1">
      <c r="A1213" s="3"/>
    </row>
    <row r="1214" spans="1:1">
      <c r="A1214" s="3"/>
    </row>
    <row r="1215" spans="1:1">
      <c r="A1215" s="3"/>
    </row>
    <row r="1217" spans="1:1">
      <c r="A1217" s="3"/>
    </row>
    <row r="1218" spans="1:1">
      <c r="A1218" s="3"/>
    </row>
    <row r="1219" spans="1:1">
      <c r="A1219" s="3"/>
    </row>
    <row r="1220" spans="1:1">
      <c r="A1220" s="3"/>
    </row>
    <row r="1221" spans="1:1">
      <c r="A1221" s="3"/>
    </row>
    <row r="1222" spans="1:1">
      <c r="A1222" s="3"/>
    </row>
    <row r="1223" spans="1:1">
      <c r="A1223" s="3"/>
    </row>
    <row r="1224" spans="1:1">
      <c r="A1224" s="3"/>
    </row>
    <row r="1225" spans="1:1">
      <c r="A1225" s="3"/>
    </row>
    <row r="1226" spans="1:1">
      <c r="A1226" s="3"/>
    </row>
    <row r="1227" spans="1:1">
      <c r="A1227" s="3"/>
    </row>
    <row r="1228" spans="1:1">
      <c r="A1228" s="3"/>
    </row>
    <row r="1229" spans="1:1">
      <c r="A1229" s="3"/>
    </row>
    <row r="1230" spans="1:1">
      <c r="A1230" s="3"/>
    </row>
    <row r="1231" spans="1:1">
      <c r="A1231" s="3"/>
    </row>
    <row r="1232" spans="1:1">
      <c r="A1232" s="3"/>
    </row>
    <row r="1233" spans="1:1">
      <c r="A1233" s="3"/>
    </row>
    <row r="1234" spans="1:1">
      <c r="A1234" s="3"/>
    </row>
    <row r="1235" spans="1:1">
      <c r="A1235" s="3"/>
    </row>
    <row r="1236" spans="1:1">
      <c r="A1236" s="3"/>
    </row>
    <row r="1237" spans="1:1">
      <c r="A1237" s="3"/>
    </row>
    <row r="1238" spans="1:1">
      <c r="A1238" s="3"/>
    </row>
    <row r="1239" spans="1:1">
      <c r="A1239" s="3"/>
    </row>
    <row r="1240" spans="1:1">
      <c r="A1240" s="3"/>
    </row>
    <row r="1241" spans="1:1">
      <c r="A1241" s="3"/>
    </row>
    <row r="1242" spans="1:1">
      <c r="A1242" s="3"/>
    </row>
    <row r="1243" spans="1:1">
      <c r="A1243" s="3"/>
    </row>
    <row r="1244" spans="1:1">
      <c r="A1244" s="3"/>
    </row>
    <row r="1245" spans="1:1">
      <c r="A1245" s="3"/>
    </row>
    <row r="1246" spans="1:1">
      <c r="A1246" s="3"/>
    </row>
    <row r="1247" spans="1:1">
      <c r="A1247" s="3"/>
    </row>
    <row r="1248" spans="1:1">
      <c r="A1248" s="3"/>
    </row>
    <row r="1250" spans="1:1">
      <c r="A1250" s="3"/>
    </row>
    <row r="1251" spans="1:1">
      <c r="A1251" s="3"/>
    </row>
    <row r="1252" spans="1:1">
      <c r="A1252" s="3"/>
    </row>
    <row r="1253" spans="1:1">
      <c r="A1253" s="3"/>
    </row>
    <row r="1254" spans="1:1">
      <c r="A1254" s="3"/>
    </row>
    <row r="1255" spans="1:1">
      <c r="A1255" s="3"/>
    </row>
    <row r="1256" spans="1:1">
      <c r="A1256" s="3"/>
    </row>
    <row r="1257" spans="1:1">
      <c r="A1257" s="3"/>
    </row>
    <row r="1258" spans="1:1">
      <c r="A1258" s="3"/>
    </row>
    <row r="1259" spans="1:1">
      <c r="A1259" s="3"/>
    </row>
    <row r="1261" spans="1:1">
      <c r="A1261" s="3"/>
    </row>
    <row r="1262" spans="1:1">
      <c r="A1262" s="3"/>
    </row>
    <row r="1263" spans="1:1">
      <c r="A1263" s="3"/>
    </row>
    <row r="1264" spans="1:1">
      <c r="A1264" s="3"/>
    </row>
    <row r="1265" spans="1:1">
      <c r="A1265" s="3"/>
    </row>
    <row r="1267" spans="1:1">
      <c r="A1267" s="3"/>
    </row>
    <row r="1268" spans="1:1">
      <c r="A1268" s="3"/>
    </row>
    <row r="1269" spans="1:1">
      <c r="A1269" s="3"/>
    </row>
    <row r="1270" spans="1:1">
      <c r="A1270" s="3"/>
    </row>
    <row r="1271" spans="1:1">
      <c r="A1271" s="3"/>
    </row>
    <row r="1272" spans="1:1">
      <c r="A1272" s="3"/>
    </row>
    <row r="1273" spans="1:1">
      <c r="A1273" s="3"/>
    </row>
    <row r="1274" spans="1:1">
      <c r="A1274" s="3"/>
    </row>
    <row r="1275" spans="1:1">
      <c r="A1275" s="3"/>
    </row>
    <row r="1276" spans="1:1">
      <c r="A1276" s="3"/>
    </row>
    <row r="1277" spans="1:1">
      <c r="A1277" s="3"/>
    </row>
    <row r="1278" spans="1:1">
      <c r="A1278" s="3"/>
    </row>
    <row r="1279" spans="1:1">
      <c r="A1279" s="3"/>
    </row>
    <row r="1280" spans="1:1">
      <c r="A1280" s="3"/>
    </row>
    <row r="1281" spans="1:1">
      <c r="A1281" s="3"/>
    </row>
    <row r="1282" spans="1:1">
      <c r="A1282" s="3"/>
    </row>
    <row r="1283" spans="1:1">
      <c r="A1283" s="3"/>
    </row>
    <row r="1284" spans="1:1">
      <c r="A1284" s="3"/>
    </row>
    <row r="1285" spans="1:1">
      <c r="A1285" s="3"/>
    </row>
    <row r="1286" spans="1:1">
      <c r="A1286" s="3"/>
    </row>
    <row r="1287" spans="1:1">
      <c r="A1287" s="3"/>
    </row>
    <row r="1288" spans="1:1">
      <c r="A1288" s="3"/>
    </row>
    <row r="1289" spans="1:1">
      <c r="A1289" s="3"/>
    </row>
    <row r="1290" spans="1:1">
      <c r="A1290" s="3"/>
    </row>
    <row r="1291" spans="1:1">
      <c r="A1291" s="3"/>
    </row>
    <row r="1292" spans="1:1">
      <c r="A1292" s="3"/>
    </row>
    <row r="1293" spans="1:1">
      <c r="A1293" s="3"/>
    </row>
    <row r="1294" spans="1:1">
      <c r="A1294" s="3"/>
    </row>
    <row r="1295" spans="1:1">
      <c r="A1295" s="3"/>
    </row>
    <row r="1296" spans="1:1">
      <c r="A1296" s="3"/>
    </row>
    <row r="1297" spans="1:1">
      <c r="A1297" s="3"/>
    </row>
    <row r="1298" spans="1:1">
      <c r="A1298" s="3"/>
    </row>
    <row r="1299" spans="1:1">
      <c r="A1299" s="3"/>
    </row>
    <row r="1300" spans="1:1">
      <c r="A1300" s="3"/>
    </row>
    <row r="1301" spans="1:1">
      <c r="A1301" s="3"/>
    </row>
    <row r="1302" spans="1:1">
      <c r="A1302" s="3"/>
    </row>
    <row r="1303" spans="1:1">
      <c r="A1303" s="3"/>
    </row>
    <row r="1304" spans="1:1">
      <c r="A1304" s="3"/>
    </row>
    <row r="1305" spans="1:1">
      <c r="A1305" s="3"/>
    </row>
    <row r="1306" spans="1:1">
      <c r="A1306" s="3"/>
    </row>
    <row r="1307" spans="1:1">
      <c r="A1307" s="3"/>
    </row>
    <row r="1309" spans="1:1">
      <c r="A1309" s="3"/>
    </row>
    <row r="1310" spans="1:1">
      <c r="A1310" s="3"/>
    </row>
    <row r="1312" spans="1:1">
      <c r="A1312" s="3"/>
    </row>
    <row r="1313" spans="1:1">
      <c r="A1313" s="3"/>
    </row>
    <row r="1314" spans="1:1">
      <c r="A1314" s="3"/>
    </row>
    <row r="1315" spans="1:1">
      <c r="A1315" s="3"/>
    </row>
    <row r="1316" spans="1:1">
      <c r="A1316" s="3"/>
    </row>
    <row r="1317" spans="1:1">
      <c r="A1317" s="3"/>
    </row>
    <row r="1318" spans="1:1">
      <c r="A1318" s="3"/>
    </row>
    <row r="1320" spans="1:1">
      <c r="A1320" s="3"/>
    </row>
    <row r="1321" spans="1:1">
      <c r="A1321" s="3"/>
    </row>
    <row r="1322" spans="1:1">
      <c r="A1322" s="3"/>
    </row>
    <row r="1323" spans="1:1">
      <c r="A1323" s="3"/>
    </row>
    <row r="1324" spans="1:1">
      <c r="A1324" s="3"/>
    </row>
    <row r="1325" spans="1:1">
      <c r="A1325" s="3"/>
    </row>
    <row r="1326" spans="1:1">
      <c r="A1326" s="3"/>
    </row>
    <row r="1327" spans="1:1">
      <c r="A1327" s="3"/>
    </row>
    <row r="1329" spans="1:1">
      <c r="A1329" s="3"/>
    </row>
    <row r="1330" spans="1:1">
      <c r="A1330" s="3"/>
    </row>
    <row r="1331" spans="1:1">
      <c r="A1331" s="3"/>
    </row>
    <row r="1332" spans="1:1">
      <c r="A1332" s="3"/>
    </row>
    <row r="1333" spans="1:1">
      <c r="A1333" s="3"/>
    </row>
    <row r="1334" spans="1:1">
      <c r="A1334" s="3"/>
    </row>
    <row r="1335" spans="1:1">
      <c r="A1335" s="3"/>
    </row>
    <row r="1336" spans="1:1">
      <c r="A1336" s="3"/>
    </row>
    <row r="1337" spans="1:1">
      <c r="A1337" s="3"/>
    </row>
    <row r="1338" spans="1:1">
      <c r="A1338" s="3"/>
    </row>
    <row r="1340" spans="1:1">
      <c r="A1340" s="3"/>
    </row>
    <row r="1341" spans="1:1">
      <c r="A1341" s="3"/>
    </row>
    <row r="1342" spans="1:1">
      <c r="A1342" s="3"/>
    </row>
    <row r="1343" spans="1:1">
      <c r="A1343" s="3"/>
    </row>
    <row r="1344" spans="1:1">
      <c r="A1344" s="3"/>
    </row>
    <row r="1345" spans="1:1">
      <c r="A1345" s="3"/>
    </row>
    <row r="1346" spans="1:1">
      <c r="A1346" s="3"/>
    </row>
    <row r="1347" spans="1:1">
      <c r="A1347" s="3"/>
    </row>
    <row r="1348" spans="1:1">
      <c r="A1348" s="3"/>
    </row>
    <row r="1349" spans="1:1">
      <c r="A1349" s="3"/>
    </row>
    <row r="1350" spans="1:1">
      <c r="A1350" s="3"/>
    </row>
    <row r="1351" spans="1:1">
      <c r="A1351" s="3"/>
    </row>
    <row r="1352" spans="1:1">
      <c r="A1352" s="3"/>
    </row>
    <row r="1353" spans="1:1">
      <c r="A1353" s="3"/>
    </row>
    <row r="1354" spans="1:1">
      <c r="A1354" s="3"/>
    </row>
    <row r="1355" spans="1:1">
      <c r="A1355" s="3"/>
    </row>
    <row r="1356" spans="1:1">
      <c r="A1356" s="3"/>
    </row>
    <row r="1357" spans="1:1">
      <c r="A1357" s="3"/>
    </row>
    <row r="1358" spans="1:1">
      <c r="A1358" s="3"/>
    </row>
    <row r="1359" spans="1:1">
      <c r="A1359" s="3"/>
    </row>
    <row r="1360" spans="1:1">
      <c r="A1360" s="3"/>
    </row>
    <row r="1361" spans="1:1">
      <c r="A1361" s="3"/>
    </row>
    <row r="1362" spans="1:1">
      <c r="A1362" s="3"/>
    </row>
    <row r="1363" spans="1:1">
      <c r="A1363" s="3"/>
    </row>
    <row r="1364" spans="1:1">
      <c r="A1364" s="3"/>
    </row>
    <row r="1365" spans="1:1">
      <c r="A1365" s="3"/>
    </row>
    <row r="1366" spans="1:1">
      <c r="A1366" s="3"/>
    </row>
    <row r="1367" spans="1:1">
      <c r="A1367" s="3"/>
    </row>
    <row r="1368" spans="1:1">
      <c r="A1368" s="3"/>
    </row>
    <row r="1369" spans="1:1">
      <c r="A1369" s="3"/>
    </row>
    <row r="1370" spans="1:1">
      <c r="A1370" s="3"/>
    </row>
    <row r="1371" spans="1:1">
      <c r="A1371" s="3"/>
    </row>
    <row r="1372" spans="1:1">
      <c r="A1372" s="3"/>
    </row>
    <row r="1373" spans="1:1">
      <c r="A1373" s="3"/>
    </row>
    <row r="1374" spans="1:1">
      <c r="A1374" s="3"/>
    </row>
    <row r="1375" spans="1:1">
      <c r="A1375" s="3"/>
    </row>
    <row r="1377" spans="1:1">
      <c r="A1377" s="3"/>
    </row>
    <row r="1378" spans="1:1">
      <c r="A1378" s="3"/>
    </row>
    <row r="1380" spans="1:1">
      <c r="A1380" s="3"/>
    </row>
    <row r="1381" spans="1:1">
      <c r="A1381" s="3"/>
    </row>
    <row r="1383" spans="1:1">
      <c r="A1383" s="3"/>
    </row>
    <row r="1384" spans="1:1">
      <c r="A1384" s="3"/>
    </row>
    <row r="1386" spans="1:1">
      <c r="A1386" s="3"/>
    </row>
    <row r="1387" spans="1:1">
      <c r="A1387" s="3"/>
    </row>
    <row r="1388" spans="1:1">
      <c r="A1388" s="3"/>
    </row>
    <row r="1389" spans="1:1">
      <c r="A1389" s="3"/>
    </row>
    <row r="1390" spans="1:1">
      <c r="A1390" s="3"/>
    </row>
    <row r="1391" spans="1:1">
      <c r="A1391" s="3"/>
    </row>
    <row r="1392" spans="1:1">
      <c r="A1392" s="3"/>
    </row>
    <row r="1393" spans="1:1">
      <c r="A1393" s="3"/>
    </row>
    <row r="1394" spans="1:1">
      <c r="A1394" s="3"/>
    </row>
    <row r="1395" spans="1:1">
      <c r="A1395" s="3"/>
    </row>
    <row r="1396" spans="1:1">
      <c r="A1396" s="3"/>
    </row>
    <row r="1398" spans="1:1">
      <c r="A1398" s="3"/>
    </row>
    <row r="1399" spans="1:1">
      <c r="A1399" s="3"/>
    </row>
    <row r="1400" spans="1:1">
      <c r="A1400" s="3"/>
    </row>
    <row r="1401" spans="1:1">
      <c r="A1401" s="3"/>
    </row>
    <row r="1402" spans="1:1">
      <c r="A1402" s="3"/>
    </row>
    <row r="1403" spans="1:1">
      <c r="A1403" s="3"/>
    </row>
    <row r="1404" spans="1:1">
      <c r="A1404" s="3"/>
    </row>
    <row r="1405" spans="1:1">
      <c r="A1405" s="3"/>
    </row>
    <row r="1406" spans="1:1">
      <c r="A1406" s="3"/>
    </row>
    <row r="1407" spans="1:1">
      <c r="A1407" s="3"/>
    </row>
    <row r="1408" spans="1:1">
      <c r="A1408" s="3"/>
    </row>
    <row r="1410" spans="1:1">
      <c r="A1410" s="3"/>
    </row>
    <row r="1411" spans="1:1">
      <c r="A1411" s="3"/>
    </row>
    <row r="1412" spans="1:1">
      <c r="A1412" s="3"/>
    </row>
    <row r="1413" spans="1:1">
      <c r="A1413" s="3"/>
    </row>
    <row r="1414" spans="1:1">
      <c r="A1414" s="3"/>
    </row>
    <row r="1415" spans="1:1">
      <c r="A1415" s="3"/>
    </row>
    <row r="1416" spans="1:1">
      <c r="A1416" s="3"/>
    </row>
    <row r="1417" spans="1:1">
      <c r="A1417" s="3"/>
    </row>
    <row r="1418" spans="1:1">
      <c r="A1418" s="3"/>
    </row>
    <row r="1419" spans="1:1">
      <c r="A1419" s="3"/>
    </row>
    <row r="1420" spans="1:1">
      <c r="A1420" s="3"/>
    </row>
    <row r="1421" spans="1:1">
      <c r="A1421" s="3"/>
    </row>
    <row r="1422" spans="1:1">
      <c r="A1422" s="3"/>
    </row>
    <row r="1423" spans="1:1">
      <c r="A1423" s="3"/>
    </row>
    <row r="1425" spans="1:1">
      <c r="A1425" s="3"/>
    </row>
    <row r="1426" spans="1:1">
      <c r="A1426" s="3"/>
    </row>
    <row r="1427" spans="1:1">
      <c r="A1427" s="3"/>
    </row>
    <row r="1428" spans="1:1">
      <c r="A1428" s="3"/>
    </row>
    <row r="1429" spans="1:1">
      <c r="A1429" s="3"/>
    </row>
    <row r="1430" spans="1:1">
      <c r="A1430" s="3"/>
    </row>
    <row r="1431" spans="1:1">
      <c r="A1431" s="3"/>
    </row>
    <row r="1432" spans="1:1">
      <c r="A1432" s="3"/>
    </row>
    <row r="1433" spans="1:1">
      <c r="A1433" s="3"/>
    </row>
    <row r="1434" spans="1:1">
      <c r="A1434" s="3"/>
    </row>
    <row r="1435" spans="1:1">
      <c r="A1435" s="3"/>
    </row>
    <row r="1436" spans="1:1">
      <c r="A1436" s="3"/>
    </row>
    <row r="1437" spans="1:1">
      <c r="A1437" s="3"/>
    </row>
    <row r="1438" spans="1:1">
      <c r="A1438" s="3"/>
    </row>
    <row r="1439" spans="1:1">
      <c r="A1439" s="3"/>
    </row>
    <row r="1440" spans="1:1">
      <c r="A1440" s="3"/>
    </row>
    <row r="1442" spans="1:1">
      <c r="A1442" s="3"/>
    </row>
    <row r="1443" spans="1:1">
      <c r="A1443" s="3"/>
    </row>
    <row r="1444" spans="1:1">
      <c r="A1444" s="3"/>
    </row>
    <row r="1445" spans="1:1">
      <c r="A1445" s="3"/>
    </row>
    <row r="1446" spans="1:1">
      <c r="A1446" s="3"/>
    </row>
    <row r="1447" spans="1:1">
      <c r="A1447" s="3"/>
    </row>
    <row r="1448" spans="1:1">
      <c r="A1448" s="3"/>
    </row>
    <row r="1449" spans="1:1">
      <c r="A1449" s="3"/>
    </row>
    <row r="1450" spans="1:1">
      <c r="A1450" s="3"/>
    </row>
    <row r="1451" spans="1:1">
      <c r="A1451" s="3"/>
    </row>
    <row r="1452" spans="1:1">
      <c r="A1452" s="3"/>
    </row>
    <row r="1453" spans="1:1">
      <c r="A1453" s="3"/>
    </row>
    <row r="1454" spans="1:1">
      <c r="A1454" s="3"/>
    </row>
    <row r="1455" spans="1:1">
      <c r="A1455" s="3"/>
    </row>
    <row r="1456" spans="1:1">
      <c r="A1456" s="3"/>
    </row>
    <row r="1457" spans="1:1">
      <c r="A1457" s="3"/>
    </row>
    <row r="1458" spans="1:1">
      <c r="A1458" s="3"/>
    </row>
    <row r="1459" spans="1:1">
      <c r="A1459" s="3"/>
    </row>
    <row r="1460" spans="1:1">
      <c r="A1460" s="3"/>
    </row>
    <row r="1461" spans="1:1">
      <c r="A1461" s="3"/>
    </row>
    <row r="1462" spans="1:1">
      <c r="A1462" s="3"/>
    </row>
    <row r="1463" spans="1:1">
      <c r="A1463" s="3"/>
    </row>
    <row r="1464" spans="1:1">
      <c r="A1464" s="3"/>
    </row>
    <row r="1465" spans="1:1">
      <c r="A1465" s="3"/>
    </row>
    <row r="1466" spans="1:1">
      <c r="A1466" s="3"/>
    </row>
    <row r="1467" spans="1:1">
      <c r="A1467" s="3"/>
    </row>
    <row r="1468" spans="1:1">
      <c r="A1468" s="3"/>
    </row>
    <row r="1469" spans="1:1">
      <c r="A1469" s="3"/>
    </row>
    <row r="1471" spans="1:1">
      <c r="A1471" s="3"/>
    </row>
    <row r="1472" spans="1:1">
      <c r="A1472" s="3"/>
    </row>
    <row r="1474" spans="1:1">
      <c r="A1474" s="3"/>
    </row>
    <row r="1475" spans="1:1">
      <c r="A1475" s="3"/>
    </row>
    <row r="1476" spans="1:1">
      <c r="A1476" s="3"/>
    </row>
    <row r="1477" spans="1:1">
      <c r="A1477" s="3"/>
    </row>
    <row r="1478" spans="1:1">
      <c r="A1478" s="3"/>
    </row>
    <row r="1479" spans="1:1">
      <c r="A1479" s="3"/>
    </row>
    <row r="1480" spans="1:1">
      <c r="A1480" s="3"/>
    </row>
    <row r="1481" spans="1:1">
      <c r="A1481" s="3"/>
    </row>
    <row r="1482" spans="1:1">
      <c r="A1482" s="3"/>
    </row>
    <row r="1483" spans="1:1">
      <c r="A1483" s="3"/>
    </row>
    <row r="1484" spans="1:1">
      <c r="A1484" s="3"/>
    </row>
    <row r="1485" spans="1:1">
      <c r="A1485" s="3"/>
    </row>
    <row r="1486" spans="1:1">
      <c r="A1486" s="3"/>
    </row>
    <row r="1487" spans="1:1">
      <c r="A1487" s="3"/>
    </row>
    <row r="1488" spans="1:1">
      <c r="A1488" s="3"/>
    </row>
    <row r="1489" spans="1:1">
      <c r="A1489" s="3"/>
    </row>
    <row r="1490" spans="1:1">
      <c r="A1490" s="3"/>
    </row>
    <row r="1491" spans="1:1">
      <c r="A1491" s="3"/>
    </row>
    <row r="1492" spans="1:1">
      <c r="A1492" s="3"/>
    </row>
    <row r="1493" spans="1:1">
      <c r="A1493" s="3"/>
    </row>
    <row r="1494" spans="1:1">
      <c r="A1494" s="3"/>
    </row>
    <row r="1495" spans="1:1">
      <c r="A1495" s="3"/>
    </row>
    <row r="1496" spans="1:1">
      <c r="A1496" s="3"/>
    </row>
    <row r="1497" spans="1:1">
      <c r="A1497" s="3"/>
    </row>
    <row r="1498" spans="1:1">
      <c r="A1498" s="3"/>
    </row>
    <row r="1499" spans="1:1">
      <c r="A1499" s="3"/>
    </row>
    <row r="1500" spans="1:1">
      <c r="A1500" s="3"/>
    </row>
    <row r="1501" spans="1:1">
      <c r="A1501" s="3"/>
    </row>
    <row r="1502" spans="1:1">
      <c r="A1502" s="3"/>
    </row>
    <row r="1503" spans="1:1">
      <c r="A1503" s="3"/>
    </row>
    <row r="1504" spans="1:1">
      <c r="A1504" s="3"/>
    </row>
    <row r="1505" spans="1:1">
      <c r="A1505" s="3"/>
    </row>
    <row r="1507" spans="1:1">
      <c r="A1507" s="3"/>
    </row>
    <row r="1508" spans="1:1">
      <c r="A1508" s="3"/>
    </row>
    <row r="1509" spans="1:1">
      <c r="A1509" s="3"/>
    </row>
    <row r="1510" spans="1:1">
      <c r="A1510" s="3"/>
    </row>
    <row r="1511" spans="1:1">
      <c r="A1511" s="3"/>
    </row>
    <row r="1512" spans="1:1">
      <c r="A1512" s="3"/>
    </row>
    <row r="1513" spans="1:1">
      <c r="A1513" s="3"/>
    </row>
    <row r="1514" spans="1:1">
      <c r="A1514" s="3"/>
    </row>
    <row r="1516" spans="1:1">
      <c r="A1516" s="3"/>
    </row>
    <row r="1517" spans="1:1">
      <c r="A1517" s="3"/>
    </row>
    <row r="1518" spans="1:1">
      <c r="A1518" s="3"/>
    </row>
    <row r="1519" spans="1:1">
      <c r="A1519" s="3"/>
    </row>
    <row r="1520" spans="1:1">
      <c r="A1520" s="3"/>
    </row>
    <row r="1521" spans="1:1">
      <c r="A1521" s="3"/>
    </row>
    <row r="1522" spans="1:1">
      <c r="A1522" s="3"/>
    </row>
    <row r="1523" spans="1:1">
      <c r="A1523" s="3"/>
    </row>
    <row r="1524" spans="1:1">
      <c r="A1524" s="3"/>
    </row>
    <row r="1525" spans="1:1">
      <c r="A1525" s="3"/>
    </row>
    <row r="1526" spans="1:1">
      <c r="A1526" s="3"/>
    </row>
    <row r="1528" spans="1:1">
      <c r="A1528" s="3"/>
    </row>
    <row r="1529" spans="1:1">
      <c r="A1529" s="3"/>
    </row>
    <row r="1530" spans="1:1">
      <c r="A1530" s="3"/>
    </row>
    <row r="1531" spans="1:1">
      <c r="A1531" s="3"/>
    </row>
    <row r="1532" spans="1:1">
      <c r="A1532" s="3"/>
    </row>
    <row r="1533" spans="1:1">
      <c r="A1533" s="3"/>
    </row>
    <row r="1534" spans="1:1">
      <c r="A1534" s="3"/>
    </row>
    <row r="1535" spans="1:1">
      <c r="A1535" s="3"/>
    </row>
    <row r="1536" spans="1:1">
      <c r="A1536" s="3"/>
    </row>
    <row r="1537" spans="1:1">
      <c r="A1537" s="3"/>
    </row>
    <row r="1538" spans="1:1">
      <c r="A1538" s="3"/>
    </row>
    <row r="1539" spans="1:1">
      <c r="A1539" s="3"/>
    </row>
    <row r="1540" spans="1:1">
      <c r="A1540" s="3"/>
    </row>
    <row r="1541" spans="1:1">
      <c r="A1541" s="3"/>
    </row>
    <row r="1542" spans="1:1">
      <c r="A1542" s="3"/>
    </row>
    <row r="1543" spans="1:1">
      <c r="A1543" s="3"/>
    </row>
    <row r="1544" spans="1:1">
      <c r="A1544" s="3"/>
    </row>
    <row r="1545" spans="1:1">
      <c r="A1545" s="3"/>
    </row>
    <row r="1546" spans="1:1">
      <c r="A1546" s="3"/>
    </row>
    <row r="1547" spans="1:1">
      <c r="A1547" s="3"/>
    </row>
    <row r="1548" spans="1:1">
      <c r="A1548" s="3"/>
    </row>
    <row r="1549" spans="1:1">
      <c r="A1549" s="3"/>
    </row>
    <row r="1550" spans="1:1">
      <c r="A1550" s="3"/>
    </row>
    <row r="1551" spans="1:1">
      <c r="A1551" s="3"/>
    </row>
    <row r="1552" spans="1:1">
      <c r="A1552" s="3"/>
    </row>
    <row r="1553" spans="1:1">
      <c r="A1553" s="3"/>
    </row>
    <row r="1554" spans="1:1">
      <c r="A1554" s="3"/>
    </row>
    <row r="1555" spans="1:1">
      <c r="A1555" s="3"/>
    </row>
    <row r="1556" spans="1:1">
      <c r="A1556" s="3"/>
    </row>
    <row r="1558" spans="1:1">
      <c r="A1558" s="3"/>
    </row>
    <row r="1559" spans="1:1">
      <c r="A1559" s="3"/>
    </row>
    <row r="1560" spans="1:1">
      <c r="A1560" s="3"/>
    </row>
    <row r="1561" spans="1:1">
      <c r="A1561" s="3"/>
    </row>
    <row r="1562" spans="1:1">
      <c r="A1562" s="3"/>
    </row>
    <row r="1563" spans="1:1">
      <c r="A1563" s="3"/>
    </row>
    <row r="1564" spans="1:1">
      <c r="A1564" s="3"/>
    </row>
    <row r="1565" spans="1:1">
      <c r="A1565" s="3"/>
    </row>
    <row r="1566" spans="1:1">
      <c r="A1566" s="3"/>
    </row>
    <row r="1567" spans="1:1">
      <c r="A1567" s="3"/>
    </row>
    <row r="1568" spans="1:1">
      <c r="A1568" s="3"/>
    </row>
    <row r="1569" spans="1:1">
      <c r="A1569" s="3"/>
    </row>
    <row r="1570" spans="1:1">
      <c r="A1570" s="3"/>
    </row>
    <row r="1571" spans="1:1">
      <c r="A1571" s="3"/>
    </row>
    <row r="1572" spans="1:1">
      <c r="A1572" s="3"/>
    </row>
    <row r="1574" spans="1:1">
      <c r="A1574" s="3"/>
    </row>
    <row r="1575" spans="1:1">
      <c r="A1575" s="3"/>
    </row>
    <row r="1576" spans="1:1">
      <c r="A1576" s="3"/>
    </row>
    <row r="1577" spans="1:1">
      <c r="A1577" s="3"/>
    </row>
    <row r="1578" spans="1:1">
      <c r="A1578" s="3"/>
    </row>
    <row r="1579" spans="1:1">
      <c r="A1579" s="3"/>
    </row>
    <row r="1580" spans="1:1">
      <c r="A1580" s="3"/>
    </row>
    <row r="1581" spans="1:1">
      <c r="A1581" s="3"/>
    </row>
    <row r="1582" spans="1:1">
      <c r="A1582" s="3"/>
    </row>
    <row r="1583" spans="1:1">
      <c r="A1583" s="3"/>
    </row>
    <row r="1584" spans="1:1">
      <c r="A1584" s="3"/>
    </row>
    <row r="1585" spans="1:1">
      <c r="A1585" s="3"/>
    </row>
    <row r="1586" spans="1:1">
      <c r="A1586" s="3"/>
    </row>
    <row r="1587" spans="1:1">
      <c r="A1587" s="3"/>
    </row>
    <row r="1588" spans="1:1">
      <c r="A1588" s="3"/>
    </row>
    <row r="1589" spans="1:1">
      <c r="A1589" s="3"/>
    </row>
    <row r="1590" spans="1:1">
      <c r="A1590" s="3"/>
    </row>
    <row r="1591" spans="1:1">
      <c r="A1591" s="3"/>
    </row>
    <row r="1592" spans="1:1">
      <c r="A1592" s="3"/>
    </row>
    <row r="1593" spans="1:1">
      <c r="A1593" s="3"/>
    </row>
    <row r="1595" spans="1:1">
      <c r="A1595" s="3"/>
    </row>
    <row r="1596" spans="1:1">
      <c r="A1596" s="3"/>
    </row>
    <row r="1597" spans="1:1">
      <c r="A1597" s="3"/>
    </row>
    <row r="1599" spans="1:1">
      <c r="A1599" s="3"/>
    </row>
    <row r="1600" spans="1:1">
      <c r="A1600" s="3"/>
    </row>
    <row r="1601" spans="1:1">
      <c r="A1601" s="3"/>
    </row>
    <row r="1602" spans="1:1">
      <c r="A1602" s="3"/>
    </row>
    <row r="1604" spans="1:1">
      <c r="A1604" s="3"/>
    </row>
    <row r="1605" spans="1:1">
      <c r="A1605" s="3"/>
    </row>
    <row r="1606" spans="1:1">
      <c r="A1606" s="3"/>
    </row>
    <row r="1607" spans="1:1">
      <c r="A1607" s="3"/>
    </row>
    <row r="1608" spans="1:1">
      <c r="A1608" s="3"/>
    </row>
    <row r="1611" spans="1:1">
      <c r="A1611" s="3"/>
    </row>
    <row r="1612" spans="1:1">
      <c r="A1612" s="3"/>
    </row>
    <row r="1615" spans="1:1">
      <c r="A1615" s="3"/>
    </row>
    <row r="1616" spans="1:1">
      <c r="A1616" s="3"/>
    </row>
    <row r="1617" spans="1:1">
      <c r="A1617" s="3"/>
    </row>
    <row r="1618" spans="1:1">
      <c r="A1618" s="3"/>
    </row>
    <row r="1619" spans="1:1">
      <c r="A1619" s="3"/>
    </row>
    <row r="1621" spans="1:1">
      <c r="A1621" s="3"/>
    </row>
    <row r="1622" spans="1:1">
      <c r="A1622" s="3"/>
    </row>
    <row r="1623" spans="1:1">
      <c r="A1623" s="3"/>
    </row>
    <row r="1625" spans="1:1">
      <c r="A1625" s="3"/>
    </row>
    <row r="1629" spans="1:1">
      <c r="A1629" s="3"/>
    </row>
    <row r="1631" spans="1:1">
      <c r="A1631" s="3"/>
    </row>
    <row r="1637" spans="1:1">
      <c r="A1637" s="3"/>
    </row>
    <row r="1640" spans="1:1">
      <c r="A1640" s="3"/>
    </row>
    <row r="1641" spans="1:1">
      <c r="A1641" s="3"/>
    </row>
    <row r="1644" spans="1:1">
      <c r="A1644" s="3"/>
    </row>
    <row r="1645" spans="1:1">
      <c r="A1645" s="3"/>
    </row>
    <row r="1649" spans="1:1">
      <c r="A1649" s="3"/>
    </row>
    <row r="1651" spans="1:1">
      <c r="A1651" s="3"/>
    </row>
    <row r="1654" spans="1:1">
      <c r="A1654" s="3"/>
    </row>
    <row r="1655" spans="1:1">
      <c r="A1655" s="3"/>
    </row>
    <row r="1672" spans="1:1">
      <c r="A1672" s="3"/>
    </row>
    <row r="1674" spans="1:1">
      <c r="A1674" s="3"/>
    </row>
    <row r="1675" spans="1:1">
      <c r="A1675" s="3"/>
    </row>
    <row r="1676" spans="1:1">
      <c r="A1676" s="3"/>
    </row>
    <row r="1681" spans="1:1">
      <c r="A1681" s="3"/>
    </row>
    <row r="1683" spans="1:1">
      <c r="A1683" s="3"/>
    </row>
    <row r="1684" spans="1:1">
      <c r="A1684" s="3"/>
    </row>
    <row r="1690" spans="1:1">
      <c r="A1690" s="3"/>
    </row>
    <row r="1693" spans="1:1">
      <c r="A1693" s="3"/>
    </row>
    <row r="1697" spans="1:1">
      <c r="A1697" s="3"/>
    </row>
    <row r="1698" spans="1:1">
      <c r="A1698" s="3"/>
    </row>
    <row r="1704" spans="1:1">
      <c r="A1704" s="3"/>
    </row>
    <row r="1705" spans="1:1">
      <c r="A1705" s="3"/>
    </row>
    <row r="1706" spans="1:1">
      <c r="A1706" s="3"/>
    </row>
    <row r="1710" spans="1:1">
      <c r="A1710" s="3"/>
    </row>
    <row r="1711" spans="1:1">
      <c r="A1711" s="3"/>
    </row>
    <row r="1714" spans="1:1">
      <c r="A1714" s="3"/>
    </row>
    <row r="1715" spans="1:1">
      <c r="A1715" s="3"/>
    </row>
    <row r="1719" spans="1:1">
      <c r="A1719" s="3"/>
    </row>
    <row r="1721" spans="1:1">
      <c r="A1721" s="3"/>
    </row>
    <row r="1725" spans="1:1">
      <c r="A1725" s="3"/>
    </row>
    <row r="1726" spans="1:1">
      <c r="A1726" s="3"/>
    </row>
    <row r="1727" spans="1:1">
      <c r="A1727" s="3"/>
    </row>
    <row r="1734" spans="1:1">
      <c r="A1734" s="3"/>
    </row>
    <row r="1735" spans="1:1">
      <c r="A1735" s="3"/>
    </row>
    <row r="1736" spans="1:1">
      <c r="A1736" s="3"/>
    </row>
    <row r="1737" spans="1:1">
      <c r="A1737" s="3"/>
    </row>
    <row r="1743" spans="1:1">
      <c r="A1743" s="3"/>
    </row>
    <row r="1745" spans="1:1">
      <c r="A1745" s="3"/>
    </row>
    <row r="1746" spans="1:1">
      <c r="A1746" s="3"/>
    </row>
    <row r="1747" spans="1:1">
      <c r="A1747" s="3"/>
    </row>
    <row r="1751" spans="1:1">
      <c r="A1751" s="3"/>
    </row>
    <row r="1753" spans="1:1">
      <c r="A1753" s="3"/>
    </row>
    <row r="1763" spans="1:1">
      <c r="A1763" s="3"/>
    </row>
    <row r="1765" spans="1:1">
      <c r="A1765" s="3"/>
    </row>
    <row r="1770" spans="1:1">
      <c r="A1770" s="3"/>
    </row>
    <row r="1771" spans="1:1">
      <c r="A1771" s="3"/>
    </row>
    <row r="1775" spans="1:1">
      <c r="A1775" s="3"/>
    </row>
    <row r="1776" spans="1:1">
      <c r="A1776" s="3"/>
    </row>
    <row r="1777" spans="1:1">
      <c r="A1777" s="3"/>
    </row>
    <row r="1782" spans="1:1">
      <c r="A1782" s="3"/>
    </row>
    <row r="1785" spans="1:1">
      <c r="A1785" s="3"/>
    </row>
    <row r="1787" spans="1:1">
      <c r="A1787" s="3"/>
    </row>
    <row r="1788" spans="1:1">
      <c r="A1788" s="3"/>
    </row>
    <row r="1791" spans="1:1">
      <c r="A1791" s="3"/>
    </row>
    <row r="1792" spans="1:1">
      <c r="A1792" s="3"/>
    </row>
    <row r="1793" spans="1:1">
      <c r="A1793" s="3"/>
    </row>
    <row r="1797" spans="1:1">
      <c r="A1797" s="3"/>
    </row>
    <row r="1798" spans="1:1">
      <c r="A1798" s="3"/>
    </row>
    <row r="1802" spans="1:1">
      <c r="A1802" s="3"/>
    </row>
    <row r="1803" spans="1:1">
      <c r="A1803" s="3"/>
    </row>
    <row r="1807" spans="1:1">
      <c r="A1807" s="3"/>
    </row>
    <row r="1808" spans="1:1">
      <c r="A1808" s="3"/>
    </row>
    <row r="1809" spans="1:1">
      <c r="A1809" s="3"/>
    </row>
    <row r="1815" spans="1:1">
      <c r="A1815" s="3"/>
    </row>
    <row r="1816" spans="1:1">
      <c r="A1816" s="3"/>
    </row>
    <row r="1822" spans="1:1">
      <c r="A1822" s="3"/>
    </row>
    <row r="1823" spans="1:1">
      <c r="A1823" s="3"/>
    </row>
    <row r="1824" spans="1:1">
      <c r="A1824" s="3"/>
    </row>
    <row r="1825" spans="1:1">
      <c r="A1825" s="3"/>
    </row>
    <row r="1828" spans="1:1">
      <c r="A1828" s="3"/>
    </row>
    <row r="1829" spans="1:1">
      <c r="A1829" s="3"/>
    </row>
    <row r="1832" spans="1:1">
      <c r="A1832" s="3"/>
    </row>
    <row r="1833" spans="1:1">
      <c r="A1833" s="3"/>
    </row>
    <row r="1836" spans="1:1">
      <c r="A1836" s="3"/>
    </row>
    <row r="1837" spans="1:1">
      <c r="A1837" s="3"/>
    </row>
    <row r="1838" spans="1:1">
      <c r="A1838" s="3"/>
    </row>
    <row r="1839" spans="1:1">
      <c r="A1839" s="3"/>
    </row>
    <row r="1842" spans="1:1">
      <c r="A1842" s="3"/>
    </row>
    <row r="1843" spans="1:1">
      <c r="A1843" s="3"/>
    </row>
    <row r="1848" spans="1:1">
      <c r="A1848" s="3"/>
    </row>
    <row r="1851" spans="1:1">
      <c r="A1851" s="3"/>
    </row>
    <row r="1852" spans="1:1">
      <c r="A1852" s="3"/>
    </row>
    <row r="1856" spans="1:1">
      <c r="A1856" s="3"/>
    </row>
    <row r="1857" spans="1:1">
      <c r="A1857" s="3"/>
    </row>
    <row r="1861" spans="1:1">
      <c r="A1861" s="3"/>
    </row>
    <row r="1862" spans="1:1">
      <c r="A1862" s="3"/>
    </row>
    <row r="1867" spans="1:1">
      <c r="A1867" s="3"/>
    </row>
    <row r="1869" spans="1:1">
      <c r="A1869" s="3"/>
    </row>
    <row r="1875" spans="1:1">
      <c r="A1875" s="3"/>
    </row>
    <row r="1877" spans="1:1">
      <c r="A1877" s="3"/>
    </row>
    <row r="1881" spans="1:1">
      <c r="A1881" s="3"/>
    </row>
    <row r="1885" spans="1:1">
      <c r="A1885" s="3"/>
    </row>
    <row r="1891" spans="1:1">
      <c r="A1891" s="3"/>
    </row>
    <row r="1893" spans="1:1">
      <c r="A1893" s="3"/>
    </row>
    <row r="1894" spans="1:1">
      <c r="A1894" s="3"/>
    </row>
    <row r="1905" spans="1:1">
      <c r="A1905" s="3"/>
    </row>
    <row r="1907" spans="1:1">
      <c r="A1907" s="3"/>
    </row>
    <row r="1908" spans="1:1">
      <c r="A1908" s="3"/>
    </row>
    <row r="1917" spans="1:1">
      <c r="A1917" s="3"/>
    </row>
    <row r="1919" spans="1:1">
      <c r="A1919" s="3"/>
    </row>
    <row r="1920" spans="1:1">
      <c r="A1920" s="3"/>
    </row>
    <row r="1926" spans="1:1">
      <c r="A1926" s="3"/>
    </row>
    <row r="1929" spans="1:1">
      <c r="A1929" s="3"/>
    </row>
    <row r="1930" spans="1:1">
      <c r="A1930" s="3"/>
    </row>
    <row r="1934" spans="1:1">
      <c r="A1934" s="3"/>
    </row>
    <row r="1935" spans="1:1">
      <c r="A1935" s="3"/>
    </row>
    <row r="1943" spans="1:1">
      <c r="A1943" s="3"/>
    </row>
    <row r="1947" spans="1:1">
      <c r="A1947" s="3"/>
    </row>
    <row r="1949" spans="1:1">
      <c r="A1949" s="3"/>
    </row>
    <row r="1950" spans="1:1">
      <c r="A1950" s="3"/>
    </row>
    <row r="1954" spans="1:1">
      <c r="A1954" s="3"/>
    </row>
    <row r="1955" spans="1:1">
      <c r="A1955" s="3"/>
    </row>
    <row r="1959" spans="1:1">
      <c r="A1959" s="3"/>
    </row>
    <row r="1960" spans="1:1">
      <c r="A1960" s="3"/>
    </row>
    <row r="1961" spans="1:1">
      <c r="A1961" s="3"/>
    </row>
    <row r="1964" spans="1:1">
      <c r="A1964" s="3"/>
    </row>
    <row r="1965" spans="1:1">
      <c r="A1965" s="3"/>
    </row>
    <row r="1973" spans="1:1">
      <c r="A1973" s="3"/>
    </row>
    <row r="1974" spans="1:1">
      <c r="A1974" s="3"/>
    </row>
    <row r="1979" spans="1:1">
      <c r="A1979" s="3"/>
    </row>
    <row r="1981" spans="1:1">
      <c r="A1981" s="3"/>
    </row>
    <row r="1986" spans="1:1">
      <c r="A1986" s="3"/>
    </row>
    <row r="1987" spans="1:1">
      <c r="A1987" s="3"/>
    </row>
    <row r="1988" spans="1:1">
      <c r="A1988" s="3"/>
    </row>
    <row r="1989" spans="1:1">
      <c r="A1989" s="3"/>
    </row>
    <row r="1994" spans="1:1">
      <c r="A1994" s="3"/>
    </row>
    <row r="1998" spans="1:1">
      <c r="A1998" s="3"/>
    </row>
    <row r="2000" spans="1:1">
      <c r="A2000" s="3"/>
    </row>
    <row r="2006" spans="1:1">
      <c r="A2006" s="3"/>
    </row>
    <row r="2008" spans="1:1">
      <c r="A2008" s="3"/>
    </row>
    <row r="2009" spans="1:1">
      <c r="A2009" s="3"/>
    </row>
    <row r="2012" spans="1:1">
      <c r="A2012" s="3"/>
    </row>
    <row r="2013" spans="1:1">
      <c r="A2013" s="3"/>
    </row>
    <row r="2014" spans="1:1">
      <c r="A2014" s="3"/>
    </row>
    <row r="2015" spans="1:1">
      <c r="A2015" s="3"/>
    </row>
    <row r="2019" spans="1:1">
      <c r="A2019" s="3"/>
    </row>
    <row r="2020" spans="1:1">
      <c r="A2020" s="3"/>
    </row>
    <row r="2024" spans="1:1">
      <c r="A2024" s="3"/>
    </row>
    <row r="2026" spans="1:1">
      <c r="A2026" s="3"/>
    </row>
    <row r="2030" spans="1:1">
      <c r="A2030" s="3"/>
    </row>
    <row r="2031" spans="1:1">
      <c r="A2031" s="3"/>
    </row>
    <row r="2034" spans="1:1">
      <c r="A2034" s="3"/>
    </row>
    <row r="2035" spans="1:1">
      <c r="A2035" s="3"/>
    </row>
    <row r="2039" spans="1:1">
      <c r="A2039" s="3"/>
    </row>
    <row r="2040" spans="1:1">
      <c r="A2040" s="3"/>
    </row>
    <row r="2043" spans="1:1">
      <c r="A2043" s="3"/>
    </row>
    <row r="2044" spans="1:1">
      <c r="A2044" s="3"/>
    </row>
    <row r="2045" spans="1:1">
      <c r="A2045" s="3"/>
    </row>
    <row r="2046" spans="1:1">
      <c r="A2046" s="3"/>
    </row>
    <row r="2049" spans="1:1">
      <c r="A2049" s="3"/>
    </row>
    <row r="2050" spans="1:1">
      <c r="A2050" s="3"/>
    </row>
    <row r="2051" spans="1:1">
      <c r="A2051" s="3"/>
    </row>
    <row r="2056" spans="1:1">
      <c r="A2056" s="3"/>
    </row>
    <row r="2058" spans="1:1">
      <c r="A2058" s="3"/>
    </row>
    <row r="2059" spans="1:1">
      <c r="A2059" s="3"/>
    </row>
    <row r="2068" spans="1:1">
      <c r="A2068" s="3"/>
    </row>
    <row r="2069" spans="1:1">
      <c r="A2069" s="3"/>
    </row>
    <row r="2070" spans="1:1">
      <c r="A2070" s="3"/>
    </row>
    <row r="2074" spans="1:1">
      <c r="A2074" s="3"/>
    </row>
    <row r="2075" spans="1:1">
      <c r="A2075" s="3"/>
    </row>
    <row r="2078" spans="1:1">
      <c r="A2078" s="3"/>
    </row>
    <row r="2080" spans="1:1">
      <c r="A2080" s="3"/>
    </row>
    <row r="2084" spans="1:1">
      <c r="A2084" s="3"/>
    </row>
    <row r="2085" spans="1:1">
      <c r="A2085" s="3"/>
    </row>
    <row r="2086" spans="1:1">
      <c r="A2086" s="3"/>
    </row>
    <row r="2091" spans="1:1">
      <c r="A2091" s="3"/>
    </row>
    <row r="2093" spans="1:1">
      <c r="A2093" s="3"/>
    </row>
    <row r="2096" spans="1:1">
      <c r="A2096" s="3"/>
    </row>
    <row r="2097" spans="1:1">
      <c r="A2097" s="3"/>
    </row>
    <row r="2100" spans="1:1">
      <c r="A2100" s="3"/>
    </row>
    <row r="2101" spans="1:1">
      <c r="A2101" s="3"/>
    </row>
    <row r="2108" spans="1:1">
      <c r="A2108" s="3"/>
    </row>
    <row r="2109" spans="1:1">
      <c r="A2109" s="3"/>
    </row>
    <row r="2113" spans="1:1">
      <c r="A2113" s="3"/>
    </row>
    <row r="2114" spans="1:1">
      <c r="A2114" s="3"/>
    </row>
    <row r="2119" spans="1:1">
      <c r="A2119" s="3"/>
    </row>
    <row r="2121" spans="1:1">
      <c r="A2121" s="3"/>
    </row>
    <row r="2127" spans="1:1">
      <c r="A2127" s="3"/>
    </row>
    <row r="2129" spans="1:1">
      <c r="A2129" s="3"/>
    </row>
    <row r="2130" spans="1:1">
      <c r="A2130" s="3"/>
    </row>
    <row r="2133" spans="1:1">
      <c r="A2133" s="3"/>
    </row>
    <row r="2134" spans="1:1">
      <c r="A2134" s="3"/>
    </row>
    <row r="2138" spans="1:1">
      <c r="A2138" s="3"/>
    </row>
    <row r="2139" spans="1:1">
      <c r="A2139" s="3"/>
    </row>
    <row r="2140" spans="1:1">
      <c r="A2140" s="3"/>
    </row>
    <row r="2145" spans="1:1">
      <c r="A2145" s="3"/>
    </row>
    <row r="2146" spans="1:1">
      <c r="A2146" s="3"/>
    </row>
    <row r="2147" spans="1:1">
      <c r="A2147" s="3"/>
    </row>
    <row r="2151" spans="1:1">
      <c r="A2151" s="3"/>
    </row>
    <row r="2152" spans="1:1">
      <c r="A2152" s="3"/>
    </row>
    <row r="2153" spans="1:1">
      <c r="A2153" s="3"/>
    </row>
    <row r="2157" spans="1:1">
      <c r="A2157" s="3"/>
    </row>
    <row r="2158" spans="1:1">
      <c r="A2158" s="3"/>
    </row>
    <row r="2159" spans="1:1">
      <c r="A2159" s="3"/>
    </row>
    <row r="2163" spans="1:1">
      <c r="A2163" s="3"/>
    </row>
    <row r="2164" spans="1:1">
      <c r="A2164" s="3"/>
    </row>
    <row r="2171" spans="1:1">
      <c r="A2171" s="3"/>
    </row>
    <row r="2172" spans="1:1">
      <c r="A2172" s="3"/>
    </row>
    <row r="2173" spans="1:1">
      <c r="A2173" s="3"/>
    </row>
    <row r="2180" spans="1:1">
      <c r="A2180" s="3"/>
    </row>
    <row r="2181" spans="1:1">
      <c r="A2181" s="3"/>
    </row>
    <row r="2182" spans="1:1">
      <c r="A2182" s="3"/>
    </row>
    <row r="2187" spans="1:1">
      <c r="A2187" s="3"/>
    </row>
    <row r="2188" spans="1:1">
      <c r="A2188" s="3"/>
    </row>
    <row r="2189" spans="1:1">
      <c r="A2189" s="3"/>
    </row>
    <row r="2195" spans="1:1">
      <c r="A2195" s="3"/>
    </row>
    <row r="2196" spans="1:1">
      <c r="A2196" s="3"/>
    </row>
    <row r="2199" spans="1:1">
      <c r="A2199" s="3"/>
    </row>
    <row r="2200" spans="1:1">
      <c r="A2200" s="3"/>
    </row>
    <row r="2205" spans="1:1">
      <c r="A2205" s="3"/>
    </row>
    <row r="2207" spans="1:1">
      <c r="A2207" s="3"/>
    </row>
    <row r="2210" spans="1:1">
      <c r="A2210" s="3"/>
    </row>
    <row r="2211" spans="1:1">
      <c r="A2211" s="3"/>
    </row>
    <row r="2216" spans="1:1">
      <c r="A2216" s="3"/>
    </row>
    <row r="2217" spans="1:1">
      <c r="A2217" s="3"/>
    </row>
    <row r="2218" spans="1:1">
      <c r="A2218" s="3"/>
    </row>
    <row r="2221" spans="1:1">
      <c r="A2221" s="3"/>
    </row>
    <row r="2222" spans="1:1">
      <c r="A2222" s="3"/>
    </row>
    <row r="2226" spans="1:1">
      <c r="A2226" s="3"/>
    </row>
    <row r="2227" spans="1:1">
      <c r="A2227" s="3"/>
    </row>
    <row r="2230" spans="1:1">
      <c r="A2230" s="3"/>
    </row>
    <row r="2231" spans="1:1">
      <c r="A2231" s="3"/>
    </row>
    <row r="2232" spans="1:1">
      <c r="A2232" s="3"/>
    </row>
    <row r="2237" spans="1:1">
      <c r="A2237" s="3"/>
    </row>
    <row r="2238" spans="1:1">
      <c r="A2238" s="3"/>
    </row>
    <row r="2239" spans="1:1">
      <c r="A2239" s="3"/>
    </row>
    <row r="2245" spans="1:1">
      <c r="A2245" s="3"/>
    </row>
    <row r="2246" spans="1:1">
      <c r="A2246" s="3"/>
    </row>
    <row r="2247" spans="1:1">
      <c r="A2247" s="3"/>
    </row>
    <row r="2251" spans="1:1">
      <c r="A2251" s="3"/>
    </row>
    <row r="2252" spans="1:1">
      <c r="A2252" s="3"/>
    </row>
    <row r="2253" spans="1:1">
      <c r="A2253" s="3"/>
    </row>
    <row r="2257" spans="1:1">
      <c r="A2257" s="3"/>
    </row>
    <row r="2259" spans="1:1">
      <c r="A2259" s="3"/>
    </row>
    <row r="2265" spans="1:1">
      <c r="A2265" s="3"/>
    </row>
    <row r="2266" spans="1:1">
      <c r="A2266" s="3"/>
    </row>
    <row r="2267" spans="1:1">
      <c r="A2267" s="3"/>
    </row>
    <row r="2268" spans="1:1">
      <c r="A2268" s="3"/>
    </row>
    <row r="2272" spans="1:1">
      <c r="A2272" s="3"/>
    </row>
    <row r="2273" spans="1:1">
      <c r="A2273" s="3"/>
    </row>
    <row r="2274" spans="1:1">
      <c r="A2274" s="3"/>
    </row>
    <row r="2278" spans="1:1">
      <c r="A2278" s="3"/>
    </row>
    <row r="2280" spans="1:1">
      <c r="A2280" s="3"/>
    </row>
    <row r="2292" spans="1:1">
      <c r="A2292" s="3"/>
    </row>
    <row r="2293" spans="1:1">
      <c r="A2293" s="3"/>
    </row>
    <row r="2298" spans="1:1">
      <c r="A2298" s="3"/>
    </row>
    <row r="2299" spans="1:1">
      <c r="A2299" s="3"/>
    </row>
    <row r="2303" spans="1:1">
      <c r="A2303" s="3"/>
    </row>
    <row r="2304" spans="1:1">
      <c r="A2304" s="3"/>
    </row>
    <row r="2309" spans="1:1">
      <c r="A2309" s="3"/>
    </row>
    <row r="2311" spans="1:1">
      <c r="A2311" s="3"/>
    </row>
    <row r="2312" spans="1:1">
      <c r="A2312" s="3"/>
    </row>
    <row r="2317" spans="1:1">
      <c r="A2317" s="3"/>
    </row>
    <row r="2319" spans="1:1">
      <c r="A2319" s="3"/>
    </row>
    <row r="2324" spans="1:1">
      <c r="A2324" s="3"/>
    </row>
    <row r="2325" spans="1:1">
      <c r="A2325" s="3"/>
    </row>
    <row r="2326" spans="1:1">
      <c r="A2326" s="3"/>
    </row>
    <row r="2332" spans="1:1">
      <c r="A2332" s="3"/>
    </row>
    <row r="2333" spans="1:1">
      <c r="A2333" s="3"/>
    </row>
    <row r="2334" spans="1:1">
      <c r="A2334" s="3"/>
    </row>
    <row r="2339" spans="1:1">
      <c r="A2339" s="3"/>
    </row>
    <row r="2341" spans="1:1">
      <c r="A2341" s="3"/>
    </row>
    <row r="2346" spans="1:1">
      <c r="A2346" s="3"/>
    </row>
    <row r="2347" spans="1:1">
      <c r="A2347" s="3"/>
    </row>
    <row r="2348" spans="1:1">
      <c r="A2348" s="3"/>
    </row>
    <row r="2349" spans="1:1">
      <c r="A2349" s="3"/>
    </row>
    <row r="2361" spans="1:1">
      <c r="A2361" s="3"/>
    </row>
    <row r="2362" spans="1:1">
      <c r="A2362" s="3"/>
    </row>
    <row r="2363" spans="1:1">
      <c r="A2363" s="3"/>
    </row>
    <row r="2367" spans="1:1">
      <c r="A2367" s="3"/>
    </row>
    <row r="2368" spans="1:1">
      <c r="A2368" s="3"/>
    </row>
    <row r="2369" spans="1:1">
      <c r="A2369" s="3"/>
    </row>
    <row r="2373" spans="1:1">
      <c r="A2373" s="3"/>
    </row>
    <row r="2374" spans="1:1">
      <c r="A2374" s="3"/>
    </row>
    <row r="2375" spans="1:1">
      <c r="A2375" s="3"/>
    </row>
    <row r="2378" spans="1:1">
      <c r="A2378" s="3"/>
    </row>
    <row r="2379" spans="1:1">
      <c r="A2379" s="3"/>
    </row>
    <row r="2380" spans="1:1">
      <c r="A2380" s="3"/>
    </row>
    <row r="2381" spans="1:1">
      <c r="A2381" s="3"/>
    </row>
    <row r="2385" spans="1:1">
      <c r="A2385" s="3"/>
    </row>
    <row r="2387" spans="1:1">
      <c r="A2387" s="3"/>
    </row>
    <row r="2392" spans="1:1">
      <c r="A2392" s="3"/>
    </row>
    <row r="2394" spans="1:1">
      <c r="A2394" s="3"/>
    </row>
    <row r="2395" spans="1:1">
      <c r="A2395" s="3"/>
    </row>
    <row r="2400" spans="1:1">
      <c r="A2400" s="3"/>
    </row>
    <row r="2401" spans="1:1">
      <c r="A2401" s="3"/>
    </row>
    <row r="2402" spans="1:1">
      <c r="A2402" s="3"/>
    </row>
    <row r="2406" spans="1:1">
      <c r="A2406" s="3"/>
    </row>
    <row r="2407" spans="1:1">
      <c r="A2407" s="3"/>
    </row>
    <row r="2408" spans="1:1">
      <c r="A2408" s="3"/>
    </row>
    <row r="2412" spans="1:1">
      <c r="A2412" s="3"/>
    </row>
    <row r="2413" spans="1:1">
      <c r="A2413" s="3"/>
    </row>
    <row r="2418" spans="1:1">
      <c r="A2418" s="3"/>
    </row>
    <row r="2419" spans="1:1">
      <c r="A2419" s="3"/>
    </row>
    <row r="2423" spans="1:1">
      <c r="A2423" s="3"/>
    </row>
    <row r="2424" spans="1:1">
      <c r="A2424" s="3"/>
    </row>
    <row r="2433" spans="1:1">
      <c r="A2433" s="3"/>
    </row>
    <row r="2435" spans="1:1">
      <c r="A2435" s="3"/>
    </row>
    <row r="2436" spans="1:1">
      <c r="A2436" s="3"/>
    </row>
    <row r="2440" spans="1:1">
      <c r="A2440" s="3"/>
    </row>
    <row r="2441" spans="1:1">
      <c r="A2441" s="3"/>
    </row>
    <row r="2444" spans="1:1">
      <c r="A2444" s="3"/>
    </row>
    <row r="2445" spans="1:1">
      <c r="A2445" s="3"/>
    </row>
    <row r="2446" spans="1:1">
      <c r="A2446" s="3"/>
    </row>
    <row r="2452" spans="1:1">
      <c r="A2452" s="3"/>
    </row>
    <row r="2455" spans="1:1">
      <c r="A2455" s="3"/>
    </row>
    <row r="2456" spans="1:1">
      <c r="A2456" s="3"/>
    </row>
    <row r="2457" spans="1:1">
      <c r="A2457" s="3"/>
    </row>
    <row r="2462" spans="1:1">
      <c r="A2462" s="3"/>
    </row>
    <row r="2464" spans="1:1">
      <c r="A2464" s="3"/>
    </row>
    <row r="2465" spans="1:1">
      <c r="A2465" s="3"/>
    </row>
    <row r="2475" spans="1:1">
      <c r="A2475" s="3"/>
    </row>
    <row r="2477" spans="1:1">
      <c r="A2477" s="3"/>
    </row>
    <row r="2483" spans="1:1">
      <c r="A2483" s="3"/>
    </row>
    <row r="2484" spans="1:1">
      <c r="A2484" s="3"/>
    </row>
    <row r="2485" spans="1:1">
      <c r="A2485" s="3"/>
    </row>
    <row r="2486" spans="1:1">
      <c r="A2486" s="3"/>
    </row>
    <row r="2491" spans="1:1">
      <c r="A2491" s="3"/>
    </row>
    <row r="2493" spans="1:1">
      <c r="A2493" s="3"/>
    </row>
    <row r="2496" spans="1:1">
      <c r="A2496" s="3"/>
    </row>
    <row r="2497" spans="1:1">
      <c r="A2497" s="3"/>
    </row>
    <row r="2500" spans="1:1">
      <c r="A2500" s="3"/>
    </row>
    <row r="2501" spans="1:1">
      <c r="A2501" s="3"/>
    </row>
    <row r="2504" spans="1:1">
      <c r="A2504" s="3"/>
    </row>
    <row r="2505" spans="1:1">
      <c r="A2505" s="3"/>
    </row>
    <row r="2510" spans="1:1">
      <c r="A2510" s="3"/>
    </row>
    <row r="2511" spans="1:1">
      <c r="A2511" s="3"/>
    </row>
    <row r="2515" spans="1:1">
      <c r="A2515" s="3"/>
    </row>
    <row r="2517" spans="1:1">
      <c r="A2517" s="3"/>
    </row>
    <row r="2521" spans="1:1">
      <c r="A2521" s="3"/>
    </row>
    <row r="2523" spans="1:1">
      <c r="A2523" s="3"/>
    </row>
    <row r="2527" spans="1:1">
      <c r="A2527" s="3"/>
    </row>
    <row r="2529" spans="1:1">
      <c r="A2529" s="3"/>
    </row>
    <row r="2533" spans="1:1">
      <c r="A2533" s="3"/>
    </row>
    <row r="2534" spans="1:1">
      <c r="A2534" s="3"/>
    </row>
    <row r="2538" spans="1:1">
      <c r="A2538" s="3"/>
    </row>
    <row r="2540" spans="1:1">
      <c r="A2540" s="3"/>
    </row>
    <row r="2541" spans="1:1">
      <c r="A2541" s="3"/>
    </row>
    <row r="2546" spans="1:1">
      <c r="A2546" s="3"/>
    </row>
    <row r="2548" spans="1:1">
      <c r="A2548" s="3"/>
    </row>
    <row r="2553" spans="1:1">
      <c r="A2553" s="3"/>
    </row>
    <row r="2554" spans="1:1">
      <c r="A2554" s="3"/>
    </row>
    <row r="2555" spans="1:1">
      <c r="A2555" s="3"/>
    </row>
    <row r="2560" spans="1:1">
      <c r="A2560" s="3"/>
    </row>
    <row r="2562" spans="1:1">
      <c r="A2562" s="3"/>
    </row>
    <row r="2565" spans="1:1">
      <c r="A2565" s="3"/>
    </row>
    <row r="2566" spans="1:1">
      <c r="A2566" s="3"/>
    </row>
    <row r="2570" spans="1:1">
      <c r="A2570" s="3"/>
    </row>
    <row r="2571" spans="1:1">
      <c r="A2571" s="3"/>
    </row>
    <row r="2576" spans="1:1">
      <c r="A2576" s="3"/>
    </row>
    <row r="2578" spans="1:1">
      <c r="A2578" s="3"/>
    </row>
    <row r="2579" spans="1:1">
      <c r="A2579" s="3"/>
    </row>
    <row r="2586" spans="1:1">
      <c r="A2586" s="3"/>
    </row>
    <row r="2587" spans="1:1">
      <c r="A2587" s="3"/>
    </row>
    <row r="2588" spans="1:1">
      <c r="A2588" s="3"/>
    </row>
    <row r="2592" spans="1:1">
      <c r="A2592" s="3"/>
    </row>
    <row r="2593" spans="1:1">
      <c r="A2593" s="3"/>
    </row>
    <row r="2597" spans="1:1">
      <c r="A2597" s="3"/>
    </row>
    <row r="2599" spans="1:1">
      <c r="A2599" s="3"/>
    </row>
    <row r="2603" spans="1:1">
      <c r="A2603" s="3"/>
    </row>
    <row r="2604" spans="1:1">
      <c r="A2604" s="3"/>
    </row>
    <row r="2607" spans="1:1">
      <c r="A2607" s="3"/>
    </row>
    <row r="2608" spans="1:1">
      <c r="A2608" s="3"/>
    </row>
    <row r="2609" spans="1:1">
      <c r="A2609" s="3"/>
    </row>
    <row r="2613" spans="1:1">
      <c r="A2613" s="3"/>
    </row>
    <row r="2614" spans="1:1">
      <c r="A2614" s="3"/>
    </row>
    <row r="2620" spans="1:1">
      <c r="A2620" s="3"/>
    </row>
    <row r="2622" spans="1:1">
      <c r="A2622" s="3"/>
    </row>
    <row r="2627" spans="1:1">
      <c r="A2627" s="3"/>
    </row>
    <row r="2629" spans="1:1">
      <c r="A2629" s="3"/>
    </row>
    <row r="2632" spans="1:1">
      <c r="A2632" s="3"/>
    </row>
    <row r="2633" spans="1:1">
      <c r="A2633" s="3"/>
    </row>
    <row r="2638" spans="1:1">
      <c r="A2638" s="3"/>
    </row>
    <row r="2640" spans="1:1">
      <c r="A2640" s="3"/>
    </row>
    <row r="2646" spans="1:1">
      <c r="A2646" s="3"/>
    </row>
    <row r="2647" spans="1:1">
      <c r="A2647" s="3"/>
    </row>
    <row r="2648" spans="1:1">
      <c r="A2648" s="3"/>
    </row>
    <row r="2653" spans="1:1">
      <c r="A2653" s="3"/>
    </row>
    <row r="2654" spans="1:1">
      <c r="A2654" s="3"/>
    </row>
    <row r="2655" spans="1:1">
      <c r="A2655" s="3"/>
    </row>
    <row r="2659" spans="1:1">
      <c r="A2659" s="3"/>
    </row>
    <row r="2660" spans="1:1">
      <c r="A2660" s="3"/>
    </row>
    <row r="2664" spans="1:1">
      <c r="A2664" s="3"/>
    </row>
    <row r="2665" spans="1:1">
      <c r="A2665" s="3"/>
    </row>
    <row r="2669" spans="1:1">
      <c r="A2669" s="3"/>
    </row>
    <row r="2670" spans="1:1">
      <c r="A2670" s="3"/>
    </row>
    <row r="2671" spans="1:1">
      <c r="A2671" s="3"/>
    </row>
    <row r="2677" spans="1:1">
      <c r="A2677" s="3"/>
    </row>
    <row r="2678" spans="1:1">
      <c r="A2678" s="3"/>
    </row>
    <row r="2681" spans="1:1">
      <c r="A2681" s="3"/>
    </row>
    <row r="2682" spans="1:1">
      <c r="A2682" s="3"/>
    </row>
    <row r="2685" spans="1:1">
      <c r="A2685" s="3"/>
    </row>
    <row r="2686" spans="1:1">
      <c r="A2686" s="3"/>
    </row>
    <row r="2690" spans="1:1">
      <c r="A2690" s="3"/>
    </row>
    <row r="2691" spans="1:1">
      <c r="A2691" s="3"/>
    </row>
    <row r="2692" spans="1:1">
      <c r="A2692" s="3"/>
    </row>
    <row r="2696" spans="1:1">
      <c r="A2696" s="3"/>
    </row>
    <row r="2697" spans="1:1">
      <c r="A2697" s="3"/>
    </row>
    <row r="2700" spans="1:1">
      <c r="A2700" s="3"/>
    </row>
    <row r="2701" spans="1:1">
      <c r="A2701" s="3"/>
    </row>
    <row r="2704" spans="1:1">
      <c r="A2704" s="3"/>
    </row>
    <row r="2705" spans="1:1">
      <c r="A2705" s="3"/>
    </row>
    <row r="2708" spans="1:1">
      <c r="A2708" s="3"/>
    </row>
    <row r="2709" spans="1:1">
      <c r="A2709" s="3"/>
    </row>
    <row r="2714" spans="1:1">
      <c r="A2714" s="3"/>
    </row>
    <row r="2715" spans="1:1">
      <c r="A2715" s="3"/>
    </row>
    <row r="2716" spans="1:1">
      <c r="A2716" s="3"/>
    </row>
    <row r="2721" spans="1:1">
      <c r="A2721" s="3"/>
    </row>
    <row r="2722" spans="1:1">
      <c r="A2722" s="3"/>
    </row>
    <row r="2723" spans="1:1">
      <c r="A2723" s="3"/>
    </row>
    <row r="2729" spans="1:1">
      <c r="A2729" s="3"/>
    </row>
    <row r="2732" spans="1:1">
      <c r="A2732" s="3"/>
    </row>
    <row r="2733" spans="1:1">
      <c r="A2733" s="3"/>
    </row>
    <row r="2738" spans="1:1">
      <c r="A2738" s="3"/>
    </row>
    <row r="2739" spans="1:1">
      <c r="A2739" s="3"/>
    </row>
    <row r="2744" spans="1:1">
      <c r="A2744" s="3"/>
    </row>
    <row r="2745" spans="1:1">
      <c r="A2745" s="3"/>
    </row>
    <row r="2746" spans="1:1">
      <c r="A2746" s="3"/>
    </row>
    <row r="2752" spans="1:1">
      <c r="A2752" s="3"/>
    </row>
    <row r="2753" spans="1:1">
      <c r="A2753" s="3"/>
    </row>
    <row r="2760" spans="1:1">
      <c r="A2760" s="3"/>
    </row>
    <row r="2761" spans="1:1">
      <c r="A2761" s="3"/>
    </row>
    <row r="2762" spans="1:1">
      <c r="A2762" s="3"/>
    </row>
    <row r="2763" spans="1:1">
      <c r="A2763" s="3"/>
    </row>
    <row r="2764" spans="1:1">
      <c r="A2764" s="3"/>
    </row>
    <row r="2770" spans="1:1">
      <c r="A2770" s="3"/>
    </row>
    <row r="2771" spans="1:1">
      <c r="A2771" s="3"/>
    </row>
    <row r="2777" spans="1:1">
      <c r="A2777" s="3"/>
    </row>
    <row r="2781" spans="1:1">
      <c r="A2781" s="3"/>
    </row>
    <row r="2783" spans="1:1">
      <c r="A2783" s="3"/>
    </row>
    <row r="2795" spans="1:1">
      <c r="A2795" s="3"/>
    </row>
    <row r="2801" spans="1:1">
      <c r="A2801" s="3"/>
    </row>
    <row r="2803" spans="1:1">
      <c r="A2803" s="3"/>
    </row>
    <row r="2804" spans="1:1">
      <c r="A2804" s="3"/>
    </row>
    <row r="2810" spans="1:1">
      <c r="A2810" s="3"/>
    </row>
    <row r="2811" spans="1:1">
      <c r="A2811" s="3"/>
    </row>
    <row r="2812" spans="1:1">
      <c r="A2812" s="3"/>
    </row>
    <row r="2817" spans="1:1">
      <c r="A2817" s="3"/>
    </row>
    <row r="2818" spans="1:1">
      <c r="A2818" s="3"/>
    </row>
    <row r="2819" spans="1:1">
      <c r="A2819" s="3"/>
    </row>
    <row r="2822" spans="1:1">
      <c r="A2822" s="3"/>
    </row>
    <row r="2823" spans="1:1">
      <c r="A2823" s="3"/>
    </row>
    <row r="2824" spans="1:1">
      <c r="A2824" s="3"/>
    </row>
    <row r="2829" spans="1:1">
      <c r="A2829" s="3"/>
    </row>
    <row r="2831" spans="1:1">
      <c r="A2831" s="3"/>
    </row>
    <row r="2835" spans="1:1">
      <c r="A2835" s="3"/>
    </row>
    <row r="2837" spans="1:1">
      <c r="A2837" s="3"/>
    </row>
    <row r="2841" spans="1:1">
      <c r="A2841" s="3"/>
    </row>
    <row r="2842" spans="1:1">
      <c r="A2842" s="3"/>
    </row>
    <row r="2845" spans="1:1">
      <c r="A2845" s="3"/>
    </row>
    <row r="2846" spans="1:1">
      <c r="A2846" s="3"/>
    </row>
    <row r="2851" spans="1:1">
      <c r="A2851" s="3"/>
    </row>
    <row r="2852" spans="1:1">
      <c r="A2852" s="3"/>
    </row>
    <row r="2853" spans="1:1">
      <c r="A2853" s="3"/>
    </row>
    <row r="2857" spans="1:1">
      <c r="A2857" s="3"/>
    </row>
    <row r="2859" spans="1:1">
      <c r="A2859" s="3"/>
    </row>
    <row r="2862" spans="1:1">
      <c r="A2862" s="3"/>
    </row>
    <row r="2863" spans="1:1">
      <c r="A2863" s="3"/>
    </row>
    <row r="2866" spans="1:1">
      <c r="A2866" s="3"/>
    </row>
    <row r="2867" spans="1:1">
      <c r="A2867" s="3"/>
    </row>
    <row r="2873" spans="1:1">
      <c r="A2873" s="3"/>
    </row>
    <row r="2875" spans="1:1">
      <c r="A2875" s="3"/>
    </row>
    <row r="2876" spans="1:1">
      <c r="A2876" s="3"/>
    </row>
    <row r="2880" spans="1:1">
      <c r="A2880" s="3"/>
    </row>
    <row r="2881" spans="1:1">
      <c r="A2881" s="3"/>
    </row>
    <row r="2884" spans="1:1">
      <c r="A2884" s="3"/>
    </row>
    <row r="2885" spans="1:1">
      <c r="A2885" s="3"/>
    </row>
    <row r="2890" spans="1:1">
      <c r="A2890" s="3"/>
    </row>
    <row r="2891" spans="1:1">
      <c r="A2891" s="3"/>
    </row>
    <row r="2892" spans="1:1">
      <c r="A2892" s="3"/>
    </row>
    <row r="2893" spans="1:1">
      <c r="A2893" s="3"/>
    </row>
    <row r="2896" spans="1:1">
      <c r="A2896" s="3"/>
    </row>
    <row r="2897" spans="1:1">
      <c r="A2897" s="3"/>
    </row>
    <row r="2898" spans="1:1">
      <c r="A2898" s="3"/>
    </row>
    <row r="2903" spans="1:1">
      <c r="A2903" s="3"/>
    </row>
    <row r="2905" spans="1:1">
      <c r="A2905" s="3"/>
    </row>
    <row r="2906" spans="1:1">
      <c r="A2906" s="3"/>
    </row>
    <row r="2910" spans="1:1">
      <c r="A2910" s="3"/>
    </row>
    <row r="2911" spans="1:1">
      <c r="A2911" s="3"/>
    </row>
    <row r="2912" spans="1:1">
      <c r="A2912" s="3"/>
    </row>
    <row r="2915" spans="1:1">
      <c r="A2915" s="3"/>
    </row>
    <row r="2916" spans="1:1">
      <c r="A2916" s="3"/>
    </row>
    <row r="2923" spans="1:1">
      <c r="A2923" s="3"/>
    </row>
    <row r="2924" spans="1:1">
      <c r="A2924" s="3"/>
    </row>
    <row r="2925" spans="1:1">
      <c r="A2925" s="3"/>
    </row>
    <row r="2932" spans="1:1">
      <c r="A2932" s="3"/>
    </row>
    <row r="2933" spans="1:1">
      <c r="A2933" s="3"/>
    </row>
    <row r="2934" spans="1:1">
      <c r="A2934" s="3"/>
    </row>
    <row r="2937" spans="1:1">
      <c r="A2937" s="3"/>
    </row>
    <row r="2938" spans="1:1">
      <c r="A2938" s="3"/>
    </row>
    <row r="2945" spans="1:1">
      <c r="A2945" s="3"/>
    </row>
    <row r="2946" spans="1:1">
      <c r="A2946" s="3"/>
    </row>
    <row r="2949" spans="1:1">
      <c r="A2949" s="3"/>
    </row>
    <row r="2950" spans="1:1">
      <c r="A2950" s="3"/>
    </row>
    <row r="2954" spans="1:1">
      <c r="A2954" s="3"/>
    </row>
    <row r="2956" spans="1:1">
      <c r="A2956" s="3"/>
    </row>
    <row r="2961" spans="1:1">
      <c r="A2961" s="3"/>
    </row>
    <row r="2962" spans="1:1">
      <c r="A2962" s="3"/>
    </row>
    <row r="2963" spans="1:1">
      <c r="A2963" s="3"/>
    </row>
    <row r="2966" spans="1:1">
      <c r="A2966" s="3"/>
    </row>
    <row r="2971" spans="1:1">
      <c r="A2971" s="3"/>
    </row>
    <row r="2972" spans="1:1">
      <c r="A2972" s="3"/>
    </row>
    <row r="2973" spans="1:1">
      <c r="A2973" s="3"/>
    </row>
    <row r="2976" spans="1:1">
      <c r="A2976" s="3"/>
    </row>
    <row r="2977" spans="1:1">
      <c r="A2977" s="3"/>
    </row>
    <row r="2980" spans="1:1">
      <c r="A2980" s="3"/>
    </row>
    <row r="2981" spans="1:1">
      <c r="A2981" s="3"/>
    </row>
    <row r="2986" spans="1:1">
      <c r="A2986" s="3"/>
    </row>
    <row r="2987" spans="1:1">
      <c r="A2987" s="3"/>
    </row>
    <row r="2988" spans="1:1">
      <c r="A2988" s="3"/>
    </row>
    <row r="2989" spans="1:1">
      <c r="A2989" s="3"/>
    </row>
    <row r="2992" spans="1:1">
      <c r="A2992" s="3"/>
    </row>
    <row r="2993" spans="1:1">
      <c r="A2993" s="3"/>
    </row>
    <row r="2998" spans="1:1">
      <c r="A2998" s="3"/>
    </row>
    <row r="2999" spans="1:1">
      <c r="A2999" s="3"/>
    </row>
    <row r="3000" spans="1:1">
      <c r="A3000" s="3"/>
    </row>
    <row r="3004" spans="1:1">
      <c r="A3004" s="3"/>
    </row>
    <row r="3005" spans="1:1">
      <c r="A3005" s="3"/>
    </row>
    <row r="3006" spans="1:1">
      <c r="A3006" s="3"/>
    </row>
    <row r="3010" spans="1:1">
      <c r="A3010" s="3"/>
    </row>
    <row r="3011" spans="1:1">
      <c r="A3011" s="3"/>
    </row>
    <row r="3015" spans="1:1">
      <c r="A3015" s="3"/>
    </row>
    <row r="3016" spans="1:1">
      <c r="A3016" s="3"/>
    </row>
    <row r="3021" spans="1:1">
      <c r="A3021" s="3"/>
    </row>
    <row r="3022" spans="1:1">
      <c r="A3022" s="3"/>
    </row>
    <row r="3023" spans="1:1">
      <c r="A3023" s="3"/>
    </row>
    <row r="3024" spans="1:1">
      <c r="A3024" s="3"/>
    </row>
    <row r="3027" spans="1:1">
      <c r="A3027" s="3"/>
    </row>
    <row r="3028" spans="1:1">
      <c r="A3028" s="3"/>
    </row>
    <row r="3032" spans="1:1">
      <c r="A3032" s="3"/>
    </row>
    <row r="3033" spans="1:1">
      <c r="A3033" s="3"/>
    </row>
    <row r="3039" spans="1:1">
      <c r="A3039" s="3"/>
    </row>
    <row r="3040" spans="1:1">
      <c r="A3040" s="3"/>
    </row>
    <row r="3041" spans="1:1">
      <c r="A3041" s="3"/>
    </row>
    <row r="3046" spans="1:1">
      <c r="A3046" s="3"/>
    </row>
    <row r="3047" spans="1:1">
      <c r="A3047" s="3"/>
    </row>
    <row r="3048" spans="1:1">
      <c r="A3048" s="3"/>
    </row>
    <row r="3052" spans="1:1">
      <c r="A3052" s="3"/>
    </row>
    <row r="3054" spans="1:1">
      <c r="A3054" s="3"/>
    </row>
    <row r="3058" spans="1:1">
      <c r="A3058" s="3"/>
    </row>
    <row r="3060" spans="1:1">
      <c r="A3060" s="3"/>
    </row>
    <row r="3065" spans="1:1">
      <c r="A3065" s="3"/>
    </row>
    <row r="3067" spans="1:1">
      <c r="A3067" s="3"/>
    </row>
    <row r="3068" spans="1:1">
      <c r="A3068" s="3"/>
    </row>
    <row r="3069" spans="1:1">
      <c r="A3069" s="3"/>
    </row>
    <row r="3073" spans="1:1">
      <c r="A3073" s="3"/>
    </row>
    <row r="3074" spans="1:1">
      <c r="A3074" s="3"/>
    </row>
    <row r="3075" spans="1:1">
      <c r="A3075" s="3"/>
    </row>
    <row r="3081" spans="1:1">
      <c r="A3081" s="3"/>
    </row>
    <row r="3083" spans="1:1">
      <c r="A3083" s="3"/>
    </row>
    <row r="3087" spans="1:1">
      <c r="A3087" s="3"/>
    </row>
    <row r="3088" spans="1:1">
      <c r="A3088" s="3"/>
    </row>
    <row r="3091" spans="1:1">
      <c r="A3091" s="3"/>
    </row>
    <row r="3092" spans="1:1">
      <c r="A3092" s="3"/>
    </row>
    <row r="3095" spans="1:1">
      <c r="A3095" s="3"/>
    </row>
    <row r="3096" spans="1:1">
      <c r="A3096" s="3"/>
    </row>
    <row r="3105" spans="1:1">
      <c r="A3105" s="3"/>
    </row>
    <row r="3107" spans="1:1">
      <c r="A3107" s="3"/>
    </row>
    <row r="3108" spans="1:1">
      <c r="A3108" s="3"/>
    </row>
    <row r="3112" spans="1:1">
      <c r="A3112" s="3"/>
    </row>
    <row r="3113" spans="1:1">
      <c r="A3113" s="3"/>
    </row>
    <row r="3114" spans="1:1">
      <c r="A3114" s="3"/>
    </row>
    <row r="3119" spans="1:1">
      <c r="A3119" s="3"/>
    </row>
    <row r="3120" spans="1:1">
      <c r="A3120" s="3"/>
    </row>
    <row r="3124" spans="1:1">
      <c r="A3124" s="3"/>
    </row>
    <row r="3125" spans="1:1">
      <c r="A3125" s="3"/>
    </row>
    <row r="3129" spans="1:1">
      <c r="A3129" s="3"/>
    </row>
    <row r="3131" spans="1:1">
      <c r="A3131" s="3"/>
    </row>
    <row r="3137" spans="1:1">
      <c r="A3137" s="3"/>
    </row>
    <row r="3139" spans="1:1">
      <c r="A3139" s="3"/>
    </row>
    <row r="3140" spans="1:1">
      <c r="A3140" s="3"/>
    </row>
    <row r="3143" spans="1:1">
      <c r="A3143" s="3"/>
    </row>
    <row r="3144" spans="1:1">
      <c r="A3144" s="3"/>
    </row>
    <row r="3147" spans="1:1">
      <c r="A3147" s="3"/>
    </row>
    <row r="3148" spans="1:1">
      <c r="A3148" s="3"/>
    </row>
    <row r="3154" spans="1:1">
      <c r="A3154" s="3"/>
    </row>
    <row r="3155" spans="1:1">
      <c r="A3155" s="3"/>
    </row>
    <row r="3156" spans="1:1">
      <c r="A3156" s="3"/>
    </row>
    <row r="3160" spans="1:1">
      <c r="A3160" s="3"/>
    </row>
    <row r="3161" spans="1:1">
      <c r="A3161" s="3"/>
    </row>
    <row r="3164" spans="1:1">
      <c r="A3164" s="3"/>
    </row>
    <row r="3165" spans="1:1">
      <c r="A3165" s="3"/>
    </row>
    <row r="3169" spans="1:1">
      <c r="A3169" s="3"/>
    </row>
    <row r="3170" spans="1:1">
      <c r="A3170" s="3"/>
    </row>
    <row r="3174" spans="1:1">
      <c r="A3174" s="3"/>
    </row>
    <row r="3175" spans="1:1">
      <c r="A3175" s="3"/>
    </row>
    <row r="3176" spans="1:1">
      <c r="A3176" s="3"/>
    </row>
    <row r="3179" spans="1:1">
      <c r="A3179" s="3"/>
    </row>
    <row r="3180" spans="1:1">
      <c r="A3180" s="3"/>
    </row>
    <row r="3183" spans="1:1">
      <c r="A3183" s="3"/>
    </row>
    <row r="3184" spans="1:1">
      <c r="A3184" s="3"/>
    </row>
    <row r="3188" spans="1:1">
      <c r="A3188" s="3"/>
    </row>
    <row r="3189" spans="1:1">
      <c r="A3189" s="3"/>
    </row>
    <row r="3195" spans="1:1">
      <c r="A3195" s="3"/>
    </row>
    <row r="3196" spans="1:1">
      <c r="A3196" s="3"/>
    </row>
    <row r="3197" spans="1:1">
      <c r="A3197" s="3"/>
    </row>
    <row r="3201" spans="1:1">
      <c r="A3201" s="3"/>
    </row>
    <row r="3202" spans="1:1">
      <c r="A3202" s="3"/>
    </row>
    <row r="3206" spans="1:1">
      <c r="A3206" s="3"/>
    </row>
    <row r="3208" spans="1:1">
      <c r="A3208" s="3"/>
    </row>
    <row r="3214" spans="1:1">
      <c r="A3214" s="3"/>
    </row>
    <row r="3216" spans="1:1">
      <c r="A3216" s="3"/>
    </row>
    <row r="3221" spans="1:1">
      <c r="A3221" s="3"/>
    </row>
    <row r="3223" spans="1:1">
      <c r="A3223" s="3"/>
    </row>
    <row r="3229" spans="1:1">
      <c r="A3229" s="3"/>
    </row>
    <row r="3231" spans="1:1">
      <c r="A3231" s="3"/>
    </row>
    <row r="3235" spans="1:1">
      <c r="A3235" s="3"/>
    </row>
    <row r="3237" spans="1:1">
      <c r="A3237" s="3"/>
    </row>
    <row r="3241" spans="1:1">
      <c r="A3241" s="3"/>
    </row>
    <row r="3242" spans="1:1">
      <c r="A3242" s="3"/>
    </row>
    <row r="3245" spans="1:1">
      <c r="A3245" s="3"/>
    </row>
    <row r="3246" spans="1:1">
      <c r="A3246" s="3"/>
    </row>
    <row r="3250" spans="1:1">
      <c r="A3250" s="3"/>
    </row>
    <row r="3251" spans="1:1">
      <c r="A3251" s="3"/>
    </row>
    <row r="3255" spans="1:1">
      <c r="A3255" s="3"/>
    </row>
    <row r="3256" spans="1:1">
      <c r="A3256" s="3"/>
    </row>
    <row r="3257" spans="1:1">
      <c r="A3257" s="3"/>
    </row>
    <row r="3261" spans="1:1">
      <c r="A3261" s="3"/>
    </row>
    <row r="3263" spans="1:1">
      <c r="A3263" s="3"/>
    </row>
    <row r="3267" spans="1:1">
      <c r="A3267" s="3"/>
    </row>
    <row r="3268" spans="1:1">
      <c r="A3268" s="3"/>
    </row>
    <row r="3272" spans="1:1">
      <c r="A3272" s="3"/>
    </row>
    <row r="3273" spans="1:1">
      <c r="A3273" s="3"/>
    </row>
    <row r="3274" spans="1:1">
      <c r="A3274" s="3"/>
    </row>
    <row r="3277" spans="1:1">
      <c r="A3277" s="3"/>
    </row>
    <row r="3278" spans="1:1">
      <c r="A3278" s="3"/>
    </row>
    <row r="3281" spans="1:1">
      <c r="A3281" s="3"/>
    </row>
    <row r="3282" spans="1:1">
      <c r="A3282" s="3"/>
    </row>
    <row r="3287" spans="1:1">
      <c r="A3287" s="3"/>
    </row>
    <row r="3289" spans="1:1">
      <c r="A3289" s="3"/>
    </row>
    <row r="3294" spans="1:1">
      <c r="A3294" s="3"/>
    </row>
    <row r="3295" spans="1:1">
      <c r="A3295" s="3"/>
    </row>
    <row r="3296" spans="1:1">
      <c r="A3296" s="3"/>
    </row>
    <row r="3302" spans="1:1">
      <c r="A3302" s="3"/>
    </row>
    <row r="3303" spans="1:1">
      <c r="A3303" s="3"/>
    </row>
    <row r="3304" spans="1:1">
      <c r="A3304" s="3"/>
    </row>
    <row r="3307" spans="1:1">
      <c r="A3307" s="3"/>
    </row>
    <row r="3308" spans="1:1">
      <c r="A3308" s="3"/>
    </row>
    <row r="3312" spans="1:1">
      <c r="A3312" s="3"/>
    </row>
    <row r="3313" spans="1:1">
      <c r="A3313" s="3"/>
    </row>
    <row r="3318" spans="1:1">
      <c r="A3318" s="3"/>
    </row>
    <row r="3319" spans="1:1">
      <c r="A3319" s="3"/>
    </row>
    <row r="3324" spans="1:1">
      <c r="A3324" s="3"/>
    </row>
    <row r="3326" spans="1:1">
      <c r="A3326" s="3"/>
    </row>
    <row r="3327" spans="1:1">
      <c r="A3327" s="3"/>
    </row>
    <row r="3331" spans="1:1">
      <c r="A3331" s="3"/>
    </row>
    <row r="3332" spans="1:1">
      <c r="A3332" s="3"/>
    </row>
    <row r="3333" spans="1:1">
      <c r="A3333" s="3"/>
    </row>
    <row r="3339" spans="1:1">
      <c r="A3339" s="3"/>
    </row>
    <row r="3340" spans="1:1">
      <c r="A3340" s="3"/>
    </row>
    <row r="3345" spans="1:1">
      <c r="A3345" s="3"/>
    </row>
    <row r="3346" spans="1:1">
      <c r="A3346" s="3"/>
    </row>
    <row r="3353" spans="1:1">
      <c r="A3353" s="3"/>
    </row>
    <row r="3354" spans="1:1">
      <c r="A3354" s="3"/>
    </row>
    <row r="3355" spans="1:1">
      <c r="A3355" s="3"/>
    </row>
    <row r="3356" spans="1:1">
      <c r="A3356" s="3"/>
    </row>
    <row r="3359" spans="1:1">
      <c r="A3359" s="3"/>
    </row>
    <row r="3360" spans="1:1">
      <c r="A3360" s="3"/>
    </row>
    <row r="3365" spans="1:1">
      <c r="A3365" s="3"/>
    </row>
    <row r="3367" spans="1:1">
      <c r="A3367" s="3"/>
    </row>
    <row r="3368" spans="1:1">
      <c r="A3368" s="3"/>
    </row>
    <row r="3376" spans="1:1">
      <c r="A3376" s="3"/>
    </row>
    <row r="3377" spans="1:1">
      <c r="A3377" s="3"/>
    </row>
    <row r="3381" spans="1:1">
      <c r="A3381" s="3"/>
    </row>
    <row r="3382" spans="1:1">
      <c r="A3382" s="3"/>
    </row>
    <row r="3383" spans="1:1">
      <c r="A3383" s="3"/>
    </row>
    <row r="3387" spans="1:1">
      <c r="A3387" s="3"/>
    </row>
    <row r="3388" spans="1:1">
      <c r="A3388" s="3"/>
    </row>
    <row r="3391" spans="1:1">
      <c r="A3391" s="3"/>
    </row>
    <row r="3392" spans="1:1">
      <c r="A3392" s="3"/>
    </row>
    <row r="3396" spans="1:1">
      <c r="A3396" s="3"/>
    </row>
    <row r="3397" spans="1:1">
      <c r="A3397" s="3"/>
    </row>
    <row r="3400" spans="1:1">
      <c r="A3400" s="3"/>
    </row>
    <row r="3401" spans="1:1">
      <c r="A3401" s="3"/>
    </row>
    <row r="3405" spans="1:1">
      <c r="A3405" s="3"/>
    </row>
    <row r="3406" spans="1:1">
      <c r="A3406" s="3"/>
    </row>
    <row r="3407" spans="1:1">
      <c r="A3407" s="3"/>
    </row>
    <row r="3411" spans="1:1">
      <c r="A3411" s="3"/>
    </row>
    <row r="3412" spans="1:1">
      <c r="A3412" s="3"/>
    </row>
    <row r="3413" spans="1:1">
      <c r="A3413" s="3"/>
    </row>
    <row r="3414" spans="1:1">
      <c r="A3414" s="3"/>
    </row>
    <row r="3418" spans="1:1">
      <c r="A3418" s="3"/>
    </row>
    <row r="3419" spans="1:1">
      <c r="A3419" s="3"/>
    </row>
    <row r="3425" spans="1:1">
      <c r="A3425" s="3"/>
    </row>
    <row r="3426" spans="1:1">
      <c r="A3426" s="3"/>
    </row>
    <row r="3427" spans="1:1">
      <c r="A3427" s="3"/>
    </row>
    <row r="3431" spans="1:1">
      <c r="A3431" s="3"/>
    </row>
    <row r="3433" spans="1:1">
      <c r="A3433" s="3"/>
    </row>
    <row r="3437" spans="1:1">
      <c r="A3437" s="3"/>
    </row>
    <row r="3439" spans="1:1">
      <c r="A3439" s="3"/>
    </row>
    <row r="3440" spans="1:1">
      <c r="A3440" s="3"/>
    </row>
    <row r="3444" spans="1:1">
      <c r="A3444" s="3"/>
    </row>
    <row r="3447" spans="1:1">
      <c r="A3447" s="3"/>
    </row>
    <row r="3451" spans="1:1">
      <c r="A3451" s="3"/>
    </row>
    <row r="3452" spans="1:1">
      <c r="A3452" s="3"/>
    </row>
    <row r="3457" spans="1:1">
      <c r="A3457" s="3"/>
    </row>
    <row r="3458" spans="1:1">
      <c r="A3458" s="3"/>
    </row>
    <row r="3462" spans="1:1">
      <c r="A3462" s="3"/>
    </row>
    <row r="3463" spans="1:1">
      <c r="A3463" s="3"/>
    </row>
    <row r="3473" spans="1:1">
      <c r="A3473" s="3"/>
    </row>
    <row r="3474" spans="1:1">
      <c r="A3474" s="3"/>
    </row>
    <row r="3475" spans="1:1">
      <c r="A3475" s="3"/>
    </row>
    <row r="3478" spans="1:1">
      <c r="A3478" s="3"/>
    </row>
    <row r="3479" spans="1:1">
      <c r="A3479" s="3"/>
    </row>
    <row r="3485" spans="1:1">
      <c r="A3485" s="3"/>
    </row>
    <row r="3486" spans="1:1">
      <c r="A3486" s="3"/>
    </row>
    <row r="3487" spans="1:1">
      <c r="A3487" s="3"/>
    </row>
    <row r="3488" spans="1:1">
      <c r="A3488" s="3"/>
    </row>
    <row r="3497" spans="1:1">
      <c r="A3497" s="3"/>
    </row>
    <row r="3498" spans="1:1">
      <c r="A3498" s="3"/>
    </row>
    <row r="3503" spans="1:1">
      <c r="A3503" s="3"/>
    </row>
    <row r="3504" spans="1:1">
      <c r="A3504" s="3"/>
    </row>
    <row r="3505" spans="1:1">
      <c r="A3505" s="3"/>
    </row>
    <row r="3521" spans="1:1">
      <c r="A3521" s="3"/>
    </row>
    <row r="3522" spans="1:1">
      <c r="A3522" s="3"/>
    </row>
    <row r="3523" spans="1:1">
      <c r="A3523" s="3"/>
    </row>
    <row r="3524" spans="1:1">
      <c r="A3524" s="3"/>
    </row>
    <row r="3532" spans="1:1">
      <c r="A3532" s="3"/>
    </row>
    <row r="3533" spans="1:1">
      <c r="A3533" s="3"/>
    </row>
    <row r="3537" spans="1:1">
      <c r="A3537" s="3"/>
    </row>
    <row r="3543" spans="1:1">
      <c r="A3543" s="3"/>
    </row>
    <row r="3545" spans="1:1">
      <c r="A3545" s="3"/>
    </row>
    <row r="3546" spans="1:1">
      <c r="A3546" s="3"/>
    </row>
    <row r="3551" spans="1:1">
      <c r="A3551" s="3"/>
    </row>
    <row r="3552" spans="1:1">
      <c r="A3552" s="3"/>
    </row>
    <row r="3553" spans="1:1">
      <c r="A3553" s="3"/>
    </row>
    <row r="3560" spans="1:1">
      <c r="A3560" s="3"/>
    </row>
    <row r="3562" spans="1:1">
      <c r="A3562" s="3"/>
    </row>
    <row r="3563" spans="1:1">
      <c r="A3563" s="3"/>
    </row>
    <row r="3564" spans="1:1">
      <c r="A3564" s="3"/>
    </row>
    <row r="3565" spans="1:1">
      <c r="A3565" s="3"/>
    </row>
    <row r="3571" spans="1:1">
      <c r="A3571" s="3"/>
    </row>
    <row r="3572" spans="1:1">
      <c r="A3572" s="3"/>
    </row>
    <row r="3573" spans="1:1">
      <c r="A3573" s="3"/>
    </row>
    <row r="3578" spans="1:1">
      <c r="A3578" s="3"/>
    </row>
    <row r="3579" spans="1:1">
      <c r="A3579" s="3"/>
    </row>
    <row r="3580" spans="1:1">
      <c r="A3580" s="3"/>
    </row>
    <row r="3586" spans="1:1">
      <c r="A3586" s="3"/>
    </row>
    <row r="3588" spans="1:1">
      <c r="A3588" s="3"/>
    </row>
    <row r="3589" spans="1:1">
      <c r="A3589" s="3"/>
    </row>
    <row r="3596" spans="1:1">
      <c r="A3596" s="3"/>
    </row>
    <row r="3597" spans="1:1">
      <c r="A3597" s="3"/>
    </row>
    <row r="3601" spans="1:1">
      <c r="A3601" s="3"/>
    </row>
    <row r="3602" spans="1:1">
      <c r="A3602" s="3"/>
    </row>
    <row r="3607" spans="1:1">
      <c r="A3607" s="3"/>
    </row>
    <row r="3609" spans="1:1">
      <c r="A3609" s="3"/>
    </row>
    <row r="3610" spans="1:1">
      <c r="A3610" s="3"/>
    </row>
    <row r="3614" spans="1:1">
      <c r="A3614" s="3"/>
    </row>
    <row r="3615" spans="1:1">
      <c r="A3615" s="3"/>
    </row>
    <row r="3616" spans="1:1">
      <c r="A3616" s="3"/>
    </row>
    <row r="3620" spans="1:1">
      <c r="A3620" s="3"/>
    </row>
    <row r="3621" spans="1:1">
      <c r="A3621" s="3"/>
    </row>
    <row r="3626" spans="1:1">
      <c r="A3626" s="3"/>
    </row>
    <row r="3627" spans="1:1">
      <c r="A3627" s="3"/>
    </row>
    <row r="3628" spans="1:1">
      <c r="A3628" s="3"/>
    </row>
    <row r="3632" spans="1:1">
      <c r="A3632" s="3"/>
    </row>
    <row r="3634" spans="1:1">
      <c r="A3634" s="3"/>
    </row>
    <row r="3638" spans="1:1">
      <c r="A3638" s="3"/>
    </row>
    <row r="3639" spans="1:1">
      <c r="A3639" s="3"/>
    </row>
    <row r="3648" spans="1:1">
      <c r="A3648" s="3"/>
    </row>
    <row r="3649" spans="1:1">
      <c r="A3649" s="3"/>
    </row>
    <row r="3653" spans="1:1">
      <c r="A3653" s="3"/>
    </row>
    <row r="3654" spans="1:1">
      <c r="A3654" s="3"/>
    </row>
    <row r="3655" spans="1:1">
      <c r="A3655" s="3"/>
    </row>
    <row r="3660" spans="1:1">
      <c r="A3660" s="3"/>
    </row>
    <row r="3662" spans="1:1">
      <c r="A3662" s="3"/>
    </row>
    <row r="3667" spans="1:1">
      <c r="A3667" s="3"/>
    </row>
    <row r="3668" spans="1:1">
      <c r="A3668" s="3"/>
    </row>
    <row r="3669" spans="1:1">
      <c r="A3669" s="3"/>
    </row>
    <row r="3670" spans="1:1">
      <c r="A3670" s="3"/>
    </row>
    <row r="3675" spans="1:1">
      <c r="A3675" s="3"/>
    </row>
    <row r="3676" spans="1:1">
      <c r="A3676" s="3"/>
    </row>
    <row r="3677" spans="1:1">
      <c r="A3677" s="3"/>
    </row>
    <row r="3682" spans="1:1">
      <c r="A3682" s="3"/>
    </row>
    <row r="3683" spans="1:1">
      <c r="A3683" s="3"/>
    </row>
    <row r="3684" spans="1:1">
      <c r="A3684" s="3"/>
    </row>
    <row r="3688" spans="1:1">
      <c r="A3688" s="3"/>
    </row>
    <row r="3689" spans="1:1">
      <c r="A3689" s="3"/>
    </row>
    <row r="3690" spans="1:1">
      <c r="A3690" s="3"/>
    </row>
    <row r="3701" spans="1:1">
      <c r="A3701" s="3"/>
    </row>
    <row r="3703" spans="1:1">
      <c r="A3703" s="3"/>
    </row>
    <row r="3704" spans="1:1">
      <c r="A3704" s="3"/>
    </row>
    <row r="3705" spans="1:1">
      <c r="A3705" s="3"/>
    </row>
    <row r="3706" spans="1:1">
      <c r="A3706" s="3"/>
    </row>
    <row r="3707" spans="1:1">
      <c r="A3707" s="3"/>
    </row>
    <row r="3713" spans="1:1">
      <c r="A3713" s="3"/>
    </row>
    <row r="3714" spans="1:1">
      <c r="A3714" s="3"/>
    </row>
    <row r="3719" spans="1:1">
      <c r="A3719" s="3"/>
    </row>
    <row r="3720" spans="1:1">
      <c r="A3720" s="3"/>
    </row>
    <row r="3727" spans="1:1">
      <c r="A3727" s="3"/>
    </row>
    <row r="3729" spans="1:1">
      <c r="A3729" s="3"/>
    </row>
    <row r="3730" spans="1:1">
      <c r="A3730" s="3"/>
    </row>
    <row r="3731" spans="1:1">
      <c r="A3731" s="3"/>
    </row>
    <row r="3732" spans="1:1">
      <c r="A3732" s="3"/>
    </row>
    <row r="3736" spans="1:1">
      <c r="A3736" s="3"/>
    </row>
    <row r="3737" spans="1:1">
      <c r="A3737" s="3"/>
    </row>
    <row r="3742" spans="1:1">
      <c r="A3742" s="3"/>
    </row>
    <row r="3743" spans="1:1">
      <c r="A3743" s="3"/>
    </row>
    <row r="3750" spans="1:1">
      <c r="A3750" s="3"/>
    </row>
    <row r="3751" spans="1:1">
      <c r="A3751" s="3"/>
    </row>
    <row r="3757" spans="1:1">
      <c r="A3757" s="3"/>
    </row>
    <row r="3759" spans="1:1">
      <c r="A3759" s="3"/>
    </row>
    <row r="3760" spans="1:1">
      <c r="A3760" s="3"/>
    </row>
    <row r="3766" spans="1:1">
      <c r="A3766" s="3"/>
    </row>
    <row r="3768" spans="1:1">
      <c r="A3768" s="3"/>
    </row>
    <row r="3770" spans="1:1">
      <c r="A3770" s="3"/>
    </row>
    <row r="3776" spans="1:1">
      <c r="A3776" s="3"/>
    </row>
    <row r="3777" spans="1:1">
      <c r="A3777" s="3"/>
    </row>
    <row r="3782" spans="1:1">
      <c r="A3782" s="3"/>
    </row>
    <row r="3785" spans="1:1">
      <c r="A3785" s="3"/>
    </row>
    <row r="3790" spans="1:1">
      <c r="A3790" s="3"/>
    </row>
    <row r="3794" spans="1:1">
      <c r="A3794" s="3"/>
    </row>
    <row r="3798" spans="1:1">
      <c r="A3798" s="3"/>
    </row>
    <row r="3799" spans="1:1">
      <c r="A3799" s="3"/>
    </row>
    <row r="3802" spans="1:1">
      <c r="A3802" s="3"/>
    </row>
    <row r="3804" spans="1:1">
      <c r="A3804" s="3"/>
    </row>
    <row r="3810" spans="1:1">
      <c r="A3810" s="3"/>
    </row>
    <row r="3811" spans="1:1">
      <c r="A3811" s="3"/>
    </row>
    <row r="3815" spans="1:1">
      <c r="A3815" s="3"/>
    </row>
  </sheetData>
  <autoFilter ref="A2:A3816" xr:uid="{D7EA80E1-ED70-4FF4-A58A-819B6335210B}"/>
  <phoneticPr fontId="1"/>
  <conditionalFormatting sqref="A1:A1048576">
    <cfRule type="expression" dxfId="0" priority="1">
      <formula>COUNTIF($A1,"*（ *")</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E1F0-141B-43AC-BE4B-F05032E19F24}">
  <dimension ref="A1:C19"/>
  <sheetViews>
    <sheetView workbookViewId="0">
      <selection activeCell="C18" sqref="C18:C23"/>
    </sheetView>
  </sheetViews>
  <sheetFormatPr defaultRowHeight="14.25"/>
  <cols>
    <col min="2" max="2" width="21.625" customWidth="1"/>
    <col min="3" max="3" width="123.5" customWidth="1"/>
  </cols>
  <sheetData>
    <row r="1" spans="1:3">
      <c r="A1" s="2" t="s">
        <v>1325</v>
      </c>
    </row>
    <row r="3" spans="1:3">
      <c r="A3" s="230" t="s">
        <v>123</v>
      </c>
      <c r="B3" s="231" t="s">
        <v>1325</v>
      </c>
      <c r="C3" s="231" t="s">
        <v>292</v>
      </c>
    </row>
    <row r="4" spans="1:3">
      <c r="A4" s="232">
        <v>1</v>
      </c>
      <c r="B4" s="14" t="s">
        <v>1456</v>
      </c>
      <c r="C4" s="14" t="s">
        <v>1457</v>
      </c>
    </row>
    <row r="5" spans="1:3">
      <c r="A5" s="232">
        <v>2</v>
      </c>
      <c r="B5" s="14" t="s">
        <v>1458</v>
      </c>
      <c r="C5" s="12" t="s">
        <v>1459</v>
      </c>
    </row>
    <row r="6" spans="1:3">
      <c r="A6" s="232">
        <v>3</v>
      </c>
      <c r="B6" s="14" t="s">
        <v>1460</v>
      </c>
      <c r="C6" s="14" t="s">
        <v>1461</v>
      </c>
    </row>
    <row r="7" spans="1:3" ht="27">
      <c r="A7" s="232">
        <v>4</v>
      </c>
      <c r="B7" s="14" t="s">
        <v>1463</v>
      </c>
      <c r="C7" s="13" t="s">
        <v>1465</v>
      </c>
    </row>
    <row r="8" spans="1:3">
      <c r="A8" s="232">
        <v>5</v>
      </c>
      <c r="B8" s="12"/>
      <c r="C8" s="12"/>
    </row>
    <row r="9" spans="1:3">
      <c r="A9" s="232">
        <v>6</v>
      </c>
      <c r="B9" s="12"/>
      <c r="C9" s="12"/>
    </row>
    <row r="10" spans="1:3">
      <c r="A10" s="232">
        <v>7</v>
      </c>
      <c r="B10" s="12"/>
      <c r="C10" s="12"/>
    </row>
    <row r="11" spans="1:3">
      <c r="A11" s="232">
        <v>8</v>
      </c>
      <c r="B11" s="12"/>
      <c r="C11" s="12"/>
    </row>
    <row r="12" spans="1:3">
      <c r="A12" s="232">
        <v>9</v>
      </c>
      <c r="B12" s="12"/>
      <c r="C12" s="12"/>
    </row>
    <row r="13" spans="1:3">
      <c r="A13" s="232">
        <v>10</v>
      </c>
      <c r="B13" s="12"/>
      <c r="C13" s="12"/>
    </row>
    <row r="14" spans="1:3">
      <c r="A14" s="232">
        <v>11</v>
      </c>
      <c r="B14" s="12"/>
      <c r="C14" s="12"/>
    </row>
    <row r="19" spans="3:3">
      <c r="C19" s="233"/>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6BCD-4207-491E-8A77-FBC875FB86BA}">
  <sheetPr>
    <tabColor theme="9" tint="0.79998168889431442"/>
  </sheetPr>
  <dimension ref="A2:D25"/>
  <sheetViews>
    <sheetView workbookViewId="0">
      <selection activeCell="B32" sqref="B32"/>
    </sheetView>
  </sheetViews>
  <sheetFormatPr defaultRowHeight="14.25"/>
  <cols>
    <col min="1" max="1" width="7.5" customWidth="1"/>
    <col min="2" max="2" width="84.25" style="1" customWidth="1"/>
    <col min="3" max="3" width="25.125" bestFit="1" customWidth="1"/>
    <col min="4" max="4" width="58.5" style="1" bestFit="1" customWidth="1"/>
    <col min="5" max="5" width="55.375" customWidth="1"/>
  </cols>
  <sheetData>
    <row r="2" spans="1:4">
      <c r="A2" s="2" t="s">
        <v>293</v>
      </c>
      <c r="B2" s="220" t="s">
        <v>1425</v>
      </c>
    </row>
    <row r="3" spans="1:4">
      <c r="B3" s="220" t="s">
        <v>1426</v>
      </c>
    </row>
    <row r="4" spans="1:4">
      <c r="B4" s="220" t="s">
        <v>1427</v>
      </c>
    </row>
    <row r="6" spans="1:4">
      <c r="A6" s="2" t="s">
        <v>312</v>
      </c>
      <c r="B6" s="3" t="s">
        <v>315</v>
      </c>
    </row>
    <row r="7" spans="1:4">
      <c r="B7" s="3" t="s">
        <v>314</v>
      </c>
    </row>
    <row r="8" spans="1:4">
      <c r="B8" s="3" t="s">
        <v>316</v>
      </c>
    </row>
    <row r="9" spans="1:4">
      <c r="B9" s="3" t="s">
        <v>317</v>
      </c>
    </row>
    <row r="11" spans="1:4">
      <c r="A11" s="2" t="s">
        <v>319</v>
      </c>
      <c r="B11" s="3" t="s">
        <v>318</v>
      </c>
    </row>
    <row r="13" spans="1:4">
      <c r="A13" s="2" t="s">
        <v>307</v>
      </c>
      <c r="B13" s="11"/>
    </row>
    <row r="14" spans="1:4">
      <c r="A14" s="12" t="s">
        <v>123</v>
      </c>
      <c r="B14" s="13" t="s">
        <v>306</v>
      </c>
      <c r="C14" s="14" t="s">
        <v>294</v>
      </c>
      <c r="D14" s="13" t="s">
        <v>144</v>
      </c>
    </row>
    <row r="15" spans="1:4">
      <c r="A15" s="12">
        <f>1</f>
        <v>1</v>
      </c>
      <c r="B15" s="13" t="s">
        <v>297</v>
      </c>
      <c r="C15" s="12" t="s">
        <v>296</v>
      </c>
      <c r="D15" s="15"/>
    </row>
    <row r="16" spans="1:4">
      <c r="A16" s="12">
        <f>A15+1</f>
        <v>2</v>
      </c>
      <c r="B16" s="13" t="s">
        <v>298</v>
      </c>
      <c r="C16" s="12" t="s">
        <v>296</v>
      </c>
      <c r="D16" s="15"/>
    </row>
    <row r="17" spans="1:4">
      <c r="A17" s="12">
        <f t="shared" ref="A17:A22" si="0">A16+1</f>
        <v>3</v>
      </c>
      <c r="B17" s="13" t="s">
        <v>299</v>
      </c>
      <c r="C17" s="14" t="s">
        <v>300</v>
      </c>
      <c r="D17" s="15"/>
    </row>
    <row r="18" spans="1:4" ht="27">
      <c r="A18" s="12">
        <f t="shared" si="0"/>
        <v>4</v>
      </c>
      <c r="B18" s="13" t="s">
        <v>1428</v>
      </c>
      <c r="C18" s="14" t="s">
        <v>295</v>
      </c>
      <c r="D18" s="13" t="s">
        <v>305</v>
      </c>
    </row>
    <row r="19" spans="1:4" ht="27">
      <c r="A19" s="12">
        <f t="shared" si="0"/>
        <v>5</v>
      </c>
      <c r="B19" s="13" t="s">
        <v>313</v>
      </c>
      <c r="C19" s="14" t="s">
        <v>301</v>
      </c>
      <c r="D19" s="15"/>
    </row>
    <row r="20" spans="1:4" ht="27">
      <c r="A20" s="184">
        <f t="shared" si="0"/>
        <v>6</v>
      </c>
      <c r="B20" s="174" t="s">
        <v>309</v>
      </c>
      <c r="C20" s="173" t="s">
        <v>308</v>
      </c>
      <c r="D20" s="221"/>
    </row>
    <row r="21" spans="1:4">
      <c r="A21" s="12">
        <f t="shared" si="0"/>
        <v>7</v>
      </c>
      <c r="B21" s="13" t="s">
        <v>303</v>
      </c>
      <c r="C21" s="15" t="s">
        <v>302</v>
      </c>
      <c r="D21" s="15"/>
    </row>
    <row r="22" spans="1:4" ht="40.5">
      <c r="A22" s="12">
        <f t="shared" si="0"/>
        <v>8</v>
      </c>
      <c r="B22" s="222" t="s">
        <v>304</v>
      </c>
      <c r="C22" s="15" t="s">
        <v>302</v>
      </c>
      <c r="D22" s="16" t="s">
        <v>311</v>
      </c>
    </row>
    <row r="23" spans="1:4">
      <c r="A23" s="12"/>
      <c r="B23" s="15"/>
      <c r="C23" s="12"/>
      <c r="D23" s="15"/>
    </row>
    <row r="25" spans="1:4" ht="81">
      <c r="B25" s="3" t="s">
        <v>310</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54E42-4FD3-4A88-B347-6261A2DC8017}">
  <sheetPr>
    <tabColor theme="9" tint="0.59999389629810485"/>
  </sheetPr>
  <dimension ref="A1"/>
  <sheetViews>
    <sheetView tabSelected="1" workbookViewId="0">
      <selection activeCell="L35" sqref="L35"/>
    </sheetView>
  </sheetViews>
  <sheetFormatPr defaultRowHeight="14.2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2D200-3F6A-4D5C-8671-44F8AF98DC8B}">
  <sheetPr>
    <tabColor theme="9" tint="0.39997558519241921"/>
  </sheetPr>
  <dimension ref="A1:P23"/>
  <sheetViews>
    <sheetView workbookViewId="0">
      <selection activeCell="F29" sqref="F29"/>
    </sheetView>
  </sheetViews>
  <sheetFormatPr defaultRowHeight="14.25"/>
  <cols>
    <col min="1" max="1" width="3" style="87" customWidth="1"/>
    <col min="2" max="2" width="2.5" style="87" customWidth="1"/>
    <col min="3" max="3" width="23.625" style="128" customWidth="1"/>
    <col min="4" max="4" width="11.375" style="87" customWidth="1"/>
    <col min="5" max="5" width="11.875" style="87" customWidth="1"/>
    <col min="6" max="6" width="12.125" style="87" customWidth="1"/>
    <col min="7" max="7" width="10.5" style="187" customWidth="1"/>
    <col min="8" max="8" width="9.625" style="87" customWidth="1"/>
    <col min="9" max="9" width="10.125" style="87" customWidth="1"/>
    <col min="10" max="10" width="16" style="187" customWidth="1"/>
    <col min="11" max="11" width="13.5" style="87" customWidth="1"/>
    <col min="12" max="12" width="18.5" style="87" customWidth="1"/>
    <col min="13" max="13" width="23.75" style="87" customWidth="1"/>
    <col min="14" max="15" width="9" style="87"/>
    <col min="16" max="16" width="37" style="87" customWidth="1"/>
    <col min="17" max="16384" width="9" style="87"/>
  </cols>
  <sheetData>
    <row r="1" spans="1:16">
      <c r="A1" s="195"/>
      <c r="B1" s="196" t="s">
        <v>1196</v>
      </c>
      <c r="C1" s="197"/>
      <c r="D1" s="195"/>
      <c r="E1" s="198"/>
      <c r="F1" s="195"/>
      <c r="G1" s="199"/>
      <c r="H1" s="195"/>
      <c r="I1" s="195"/>
      <c r="J1" s="199"/>
      <c r="K1" s="195"/>
      <c r="L1" s="195"/>
      <c r="M1" s="205"/>
      <c r="N1" s="195"/>
      <c r="O1" s="195"/>
    </row>
    <row r="2" spans="1:16">
      <c r="A2" s="195"/>
      <c r="B2" s="196" t="s">
        <v>1404</v>
      </c>
      <c r="C2" s="197"/>
      <c r="D2" s="196"/>
      <c r="E2" s="195"/>
      <c r="F2" s="195"/>
      <c r="G2" s="199"/>
      <c r="H2" s="195"/>
      <c r="I2" s="195"/>
      <c r="J2" s="199"/>
      <c r="K2" s="195"/>
      <c r="L2" s="195"/>
      <c r="M2" s="205"/>
      <c r="N2" s="195"/>
      <c r="O2" s="195"/>
    </row>
    <row r="3" spans="1:16">
      <c r="A3" s="195"/>
      <c r="B3" s="206"/>
      <c r="C3" s="207"/>
      <c r="D3" s="208"/>
      <c r="E3" s="206"/>
      <c r="F3" s="206"/>
      <c r="G3" s="209"/>
      <c r="H3" s="206"/>
      <c r="I3" s="206"/>
      <c r="J3" s="209"/>
      <c r="K3" s="206"/>
      <c r="L3" s="206"/>
      <c r="M3" s="191"/>
      <c r="N3" s="195"/>
      <c r="O3" s="195"/>
    </row>
    <row r="4" spans="1:16" s="188" customFormat="1" ht="15">
      <c r="A4" s="204"/>
      <c r="B4" s="240" t="s">
        <v>1233</v>
      </c>
      <c r="C4" s="241" t="s">
        <v>1192</v>
      </c>
      <c r="D4" s="239" t="s">
        <v>1193</v>
      </c>
      <c r="E4" s="239" t="s">
        <v>1399</v>
      </c>
      <c r="F4" s="239"/>
      <c r="G4" s="239"/>
      <c r="H4" s="239"/>
      <c r="I4" s="239"/>
      <c r="J4" s="239"/>
      <c r="K4" s="239"/>
      <c r="L4" s="239"/>
      <c r="M4" s="201"/>
      <c r="N4" s="201"/>
      <c r="O4" s="201"/>
      <c r="P4" s="189"/>
    </row>
    <row r="5" spans="1:16" s="188" customFormat="1" ht="15">
      <c r="A5" s="204"/>
      <c r="B5" s="240"/>
      <c r="C5" s="241"/>
      <c r="D5" s="239"/>
      <c r="E5" s="175" t="s">
        <v>1190</v>
      </c>
      <c r="F5" s="175" t="s">
        <v>1191</v>
      </c>
      <c r="G5" s="175" t="s">
        <v>1183</v>
      </c>
      <c r="H5" s="175" t="s">
        <v>1180</v>
      </c>
      <c r="I5" s="175" t="s">
        <v>1181</v>
      </c>
      <c r="J5" s="175" t="s">
        <v>1389</v>
      </c>
      <c r="K5" s="175" t="s">
        <v>1393</v>
      </c>
      <c r="L5" s="175" t="s">
        <v>1394</v>
      </c>
      <c r="M5" s="201"/>
      <c r="N5" s="201"/>
      <c r="O5" s="201"/>
      <c r="P5" s="190"/>
    </row>
    <row r="6" spans="1:16" ht="40.5">
      <c r="A6" s="205"/>
      <c r="B6" s="12">
        <v>1</v>
      </c>
      <c r="C6" s="13" t="s">
        <v>1182</v>
      </c>
      <c r="D6" s="13" t="s">
        <v>1185</v>
      </c>
      <c r="E6" s="174" t="s">
        <v>1398</v>
      </c>
      <c r="F6" s="174" t="s">
        <v>1398</v>
      </c>
      <c r="G6" s="177" t="s">
        <v>1385</v>
      </c>
      <c r="H6" s="180" t="s">
        <v>1387</v>
      </c>
      <c r="I6" s="180" t="s">
        <v>1387</v>
      </c>
      <c r="J6" s="176" t="s">
        <v>1409</v>
      </c>
      <c r="K6" s="177" t="s">
        <v>1396</v>
      </c>
      <c r="L6" s="182" t="s">
        <v>1411</v>
      </c>
      <c r="M6" s="195"/>
      <c r="N6" s="195"/>
      <c r="O6" s="196"/>
      <c r="P6" s="38"/>
    </row>
    <row r="7" spans="1:16" ht="40.5">
      <c r="A7" s="205"/>
      <c r="B7" s="12">
        <v>2</v>
      </c>
      <c r="C7" s="13" t="s">
        <v>1184</v>
      </c>
      <c r="D7" s="13" t="s">
        <v>1383</v>
      </c>
      <c r="E7" s="172" t="s">
        <v>1392</v>
      </c>
      <c r="F7" s="165" t="s">
        <v>951</v>
      </c>
      <c r="G7" s="165" t="s">
        <v>951</v>
      </c>
      <c r="H7" s="180" t="s">
        <v>1387</v>
      </c>
      <c r="I7" s="180" t="s">
        <v>1387</v>
      </c>
      <c r="J7" s="176" t="s">
        <v>1397</v>
      </c>
      <c r="K7" s="176" t="s">
        <v>1397</v>
      </c>
      <c r="L7" s="185" t="s">
        <v>1395</v>
      </c>
      <c r="M7" s="195"/>
      <c r="N7" s="195"/>
      <c r="O7" s="195"/>
    </row>
    <row r="8" spans="1:16" ht="27">
      <c r="A8" s="205"/>
      <c r="B8" s="12">
        <v>3</v>
      </c>
      <c r="C8" s="13" t="s">
        <v>1184</v>
      </c>
      <c r="D8" s="13" t="s">
        <v>1195</v>
      </c>
      <c r="E8" s="165" t="s">
        <v>951</v>
      </c>
      <c r="F8" s="165" t="s">
        <v>951</v>
      </c>
      <c r="G8" s="165" t="s">
        <v>951</v>
      </c>
      <c r="H8" s="180" t="s">
        <v>1387</v>
      </c>
      <c r="I8" s="180" t="s">
        <v>1387</v>
      </c>
      <c r="J8" s="178" t="s">
        <v>1384</v>
      </c>
      <c r="K8" s="177" t="s">
        <v>1408</v>
      </c>
      <c r="L8" s="186" t="s">
        <v>1408</v>
      </c>
      <c r="M8" s="195"/>
      <c r="N8" s="195"/>
      <c r="O8" s="195"/>
    </row>
    <row r="9" spans="1:16" ht="27">
      <c r="A9" s="205"/>
      <c r="B9" s="12">
        <v>4</v>
      </c>
      <c r="C9" s="13" t="s">
        <v>1406</v>
      </c>
      <c r="D9" s="13" t="s">
        <v>1188</v>
      </c>
      <c r="E9" s="165" t="s">
        <v>951</v>
      </c>
      <c r="F9" s="165" t="s">
        <v>951</v>
      </c>
      <c r="G9" s="165" t="s">
        <v>951</v>
      </c>
      <c r="H9" s="180" t="s">
        <v>1387</v>
      </c>
      <c r="I9" s="180" t="s">
        <v>1387</v>
      </c>
      <c r="J9" s="166" t="s">
        <v>951</v>
      </c>
      <c r="K9" s="177" t="s">
        <v>1408</v>
      </c>
      <c r="L9" s="186" t="s">
        <v>1408</v>
      </c>
      <c r="M9" s="195"/>
      <c r="N9" s="195"/>
      <c r="O9" s="195"/>
    </row>
    <row r="10" spans="1:16" ht="27">
      <c r="A10" s="205"/>
      <c r="B10" s="12">
        <v>5</v>
      </c>
      <c r="C10" s="13" t="s">
        <v>1186</v>
      </c>
      <c r="D10" s="13" t="s">
        <v>1187</v>
      </c>
      <c r="E10" s="172" t="s">
        <v>1392</v>
      </c>
      <c r="F10" s="165" t="s">
        <v>951</v>
      </c>
      <c r="G10" s="177" t="s">
        <v>1386</v>
      </c>
      <c r="H10" s="180" t="s">
        <v>1387</v>
      </c>
      <c r="I10" s="180" t="s">
        <v>1387</v>
      </c>
      <c r="J10" s="166" t="s">
        <v>951</v>
      </c>
      <c r="K10" s="176" t="s">
        <v>1189</v>
      </c>
      <c r="L10" s="185" t="s">
        <v>1189</v>
      </c>
      <c r="M10" s="195"/>
      <c r="N10" s="195"/>
      <c r="O10" s="196"/>
      <c r="P10" s="38"/>
    </row>
    <row r="11" spans="1:16" ht="81">
      <c r="A11" s="205"/>
      <c r="B11" s="12">
        <v>6</v>
      </c>
      <c r="C11" s="238" t="s">
        <v>1402</v>
      </c>
      <c r="D11" s="238"/>
      <c r="E11" s="174" t="s">
        <v>1407</v>
      </c>
      <c r="F11" s="173"/>
      <c r="G11" s="177" t="s">
        <v>1405</v>
      </c>
      <c r="H11" s="181"/>
      <c r="I11" s="181"/>
      <c r="J11" s="177" t="s">
        <v>1410</v>
      </c>
      <c r="K11" s="179"/>
      <c r="L11" s="183" t="s">
        <v>1412</v>
      </c>
      <c r="M11" s="195"/>
      <c r="N11" s="195"/>
      <c r="O11" s="195"/>
    </row>
    <row r="12" spans="1:16">
      <c r="A12" s="205"/>
      <c r="B12" s="12">
        <v>7</v>
      </c>
      <c r="C12" s="237" t="s">
        <v>1401</v>
      </c>
      <c r="D12" s="237"/>
      <c r="E12" s="173" t="s">
        <v>1391</v>
      </c>
      <c r="F12" s="173" t="s">
        <v>1391</v>
      </c>
      <c r="G12" s="176" t="s">
        <v>1390</v>
      </c>
      <c r="H12" s="180" t="s">
        <v>1400</v>
      </c>
      <c r="I12" s="180" t="s">
        <v>1400</v>
      </c>
      <c r="J12" s="176" t="s">
        <v>1403</v>
      </c>
      <c r="K12" s="176" t="s">
        <v>1390</v>
      </c>
      <c r="L12" s="180" t="s">
        <v>1400</v>
      </c>
      <c r="M12" s="195"/>
      <c r="N12" s="195"/>
      <c r="O12" s="195"/>
    </row>
    <row r="13" spans="1:16">
      <c r="A13" s="195"/>
      <c r="B13" s="210"/>
      <c r="C13" s="212"/>
      <c r="D13" s="210"/>
      <c r="E13" s="210"/>
      <c r="F13" s="210"/>
      <c r="G13" s="211"/>
      <c r="H13" s="210"/>
      <c r="I13" s="210"/>
      <c r="J13" s="211"/>
      <c r="K13" s="210"/>
      <c r="L13" s="210"/>
      <c r="M13" s="195"/>
      <c r="N13" s="195"/>
      <c r="O13" s="195"/>
    </row>
    <row r="14" spans="1:16">
      <c r="A14" s="195"/>
      <c r="B14" s="195"/>
      <c r="C14" s="200"/>
      <c r="D14" s="196"/>
      <c r="E14" s="196"/>
      <c r="F14" s="196"/>
      <c r="G14" s="199"/>
      <c r="H14" s="195"/>
      <c r="I14" s="195"/>
      <c r="J14" s="199"/>
      <c r="K14" s="195"/>
      <c r="L14" s="195"/>
      <c r="M14" s="195"/>
      <c r="N14" s="195"/>
      <c r="O14" s="195"/>
    </row>
    <row r="15" spans="1:16">
      <c r="A15" s="195"/>
      <c r="B15" s="195"/>
      <c r="C15" s="202" t="s">
        <v>1388</v>
      </c>
      <c r="D15" s="196"/>
      <c r="E15" s="196"/>
      <c r="F15" s="196"/>
      <c r="G15" s="199"/>
      <c r="H15" s="195"/>
      <c r="I15" s="195"/>
      <c r="J15" s="199"/>
      <c r="K15" s="195"/>
      <c r="L15" s="195"/>
      <c r="M15" s="195"/>
      <c r="N15" s="195"/>
      <c r="O15" s="195"/>
    </row>
    <row r="16" spans="1:16">
      <c r="A16" s="195"/>
      <c r="B16" s="195"/>
      <c r="C16" s="202" t="s">
        <v>1194</v>
      </c>
      <c r="D16" s="195"/>
      <c r="E16" s="195"/>
      <c r="F16" s="195"/>
      <c r="G16" s="199"/>
      <c r="H16" s="195"/>
      <c r="I16" s="195"/>
      <c r="J16" s="199"/>
      <c r="K16" s="195"/>
      <c r="L16" s="195"/>
      <c r="M16" s="205"/>
      <c r="N16" s="193"/>
      <c r="O16" s="194"/>
    </row>
    <row r="17" spans="1:13">
      <c r="A17" s="195"/>
      <c r="B17" s="195"/>
      <c r="C17" s="203"/>
      <c r="D17" s="195"/>
      <c r="E17" s="195"/>
      <c r="F17" s="195"/>
      <c r="G17" s="199"/>
      <c r="H17" s="195"/>
      <c r="I17" s="195"/>
      <c r="J17" s="199"/>
      <c r="K17" s="195"/>
      <c r="L17" s="195"/>
      <c r="M17" s="195"/>
    </row>
    <row r="18" spans="1:13">
      <c r="A18" s="195"/>
      <c r="B18" s="195"/>
      <c r="C18" s="197"/>
      <c r="D18" s="195"/>
      <c r="E18" s="195"/>
      <c r="F18" s="195"/>
      <c r="G18" s="199"/>
      <c r="H18" s="195"/>
      <c r="I18" s="195"/>
      <c r="J18" s="199"/>
      <c r="K18" s="195"/>
      <c r="L18" s="195"/>
      <c r="M18" s="195"/>
    </row>
    <row r="19" spans="1:13">
      <c r="A19" s="195"/>
      <c r="B19" s="195"/>
      <c r="C19" s="197"/>
      <c r="D19" s="195"/>
      <c r="E19" s="195"/>
      <c r="F19" s="195"/>
      <c r="G19" s="199"/>
      <c r="H19" s="195"/>
      <c r="I19" s="195"/>
      <c r="J19" s="199"/>
      <c r="K19" s="195"/>
      <c r="L19" s="195"/>
      <c r="M19" s="195"/>
    </row>
    <row r="20" spans="1:13">
      <c r="A20" s="195"/>
      <c r="B20" s="195"/>
      <c r="C20" s="197"/>
      <c r="D20" s="195"/>
      <c r="E20" s="195"/>
      <c r="F20" s="195"/>
      <c r="G20" s="199"/>
      <c r="H20" s="195"/>
      <c r="I20" s="195"/>
      <c r="J20" s="199"/>
      <c r="K20" s="195"/>
      <c r="L20" s="195"/>
      <c r="M20" s="195"/>
    </row>
    <row r="21" spans="1:13">
      <c r="A21" s="195"/>
      <c r="B21" s="195"/>
      <c r="C21" s="197"/>
      <c r="D21" s="195"/>
      <c r="E21" s="195"/>
      <c r="F21" s="195"/>
      <c r="G21" s="199"/>
      <c r="H21" s="195"/>
      <c r="I21" s="195"/>
      <c r="J21" s="199"/>
      <c r="K21" s="195"/>
      <c r="L21" s="195"/>
      <c r="M21" s="195"/>
    </row>
    <row r="22" spans="1:13">
      <c r="A22" s="195"/>
      <c r="B22" s="195"/>
      <c r="C22" s="197"/>
      <c r="D22" s="195"/>
      <c r="E22" s="195"/>
      <c r="F22" s="195"/>
      <c r="G22" s="199"/>
      <c r="H22" s="195"/>
      <c r="I22" s="195"/>
      <c r="J22" s="199"/>
      <c r="K22" s="195"/>
      <c r="L22" s="195"/>
      <c r="M22" s="195"/>
    </row>
    <row r="23" spans="1:13">
      <c r="A23" s="195"/>
      <c r="B23" s="195"/>
      <c r="C23" s="197"/>
      <c r="D23" s="195"/>
      <c r="E23" s="195"/>
      <c r="F23" s="195"/>
      <c r="G23" s="199"/>
      <c r="H23" s="195"/>
      <c r="I23" s="195"/>
      <c r="J23" s="199"/>
      <c r="K23" s="195"/>
      <c r="L23" s="195"/>
      <c r="M23" s="195"/>
    </row>
  </sheetData>
  <mergeCells count="6">
    <mergeCell ref="C12:D12"/>
    <mergeCell ref="C11:D11"/>
    <mergeCell ref="E4:L4"/>
    <mergeCell ref="D4:D5"/>
    <mergeCell ref="B4:B5"/>
    <mergeCell ref="C4:C5"/>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5A997-B181-428A-BB8C-B50EF1DE5201}">
  <sheetPr>
    <tabColor theme="8" tint="0.79998168889431442"/>
  </sheetPr>
  <dimension ref="A1"/>
  <sheetViews>
    <sheetView topLeftCell="A31" zoomScale="115" zoomScaleNormal="115" workbookViewId="0">
      <selection activeCell="I75" sqref="I75"/>
    </sheetView>
  </sheetViews>
  <sheetFormatPr defaultRowHeight="14.25"/>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18E66-E3C5-4026-A7C1-DA9BDFD11FD6}">
  <sheetPr>
    <tabColor theme="8" tint="0.79998168889431442"/>
  </sheetPr>
  <dimension ref="A1:F93"/>
  <sheetViews>
    <sheetView workbookViewId="0">
      <selection activeCell="I75" sqref="I75"/>
    </sheetView>
  </sheetViews>
  <sheetFormatPr defaultRowHeight="14.25"/>
  <cols>
    <col min="1" max="1" width="22" customWidth="1"/>
    <col min="2" max="2" width="84" style="1" customWidth="1"/>
    <col min="3" max="3" width="16.375" customWidth="1"/>
    <col min="4" max="4" width="64.875" customWidth="1"/>
    <col min="5" max="5" width="12.375" customWidth="1"/>
  </cols>
  <sheetData>
    <row r="1" spans="1:6" ht="15" thickBot="1"/>
    <row r="2" spans="1:6" ht="15" thickBot="1">
      <c r="A2" s="89" t="s">
        <v>1078</v>
      </c>
      <c r="B2" s="115" t="s">
        <v>321</v>
      </c>
      <c r="C2" s="90" t="s">
        <v>124</v>
      </c>
      <c r="D2" s="91" t="s">
        <v>144</v>
      </c>
      <c r="E2" s="38"/>
      <c r="F2" s="2"/>
    </row>
    <row r="3" spans="1:6" ht="15" thickBot="1">
      <c r="A3" s="89" t="s">
        <v>1176</v>
      </c>
      <c r="B3" s="115"/>
      <c r="C3" s="90"/>
      <c r="D3" s="91"/>
      <c r="E3" s="38"/>
      <c r="F3" s="2"/>
    </row>
    <row r="4" spans="1:6">
      <c r="A4" s="84" t="s">
        <v>1068</v>
      </c>
      <c r="B4" s="105" t="s">
        <v>1069</v>
      </c>
      <c r="C4" s="94" t="s">
        <v>1079</v>
      </c>
      <c r="D4" s="95" t="s">
        <v>1179</v>
      </c>
      <c r="E4" s="38"/>
      <c r="F4" s="2"/>
    </row>
    <row r="5" spans="1:6">
      <c r="A5" s="86"/>
      <c r="B5" s="13" t="s">
        <v>1070</v>
      </c>
      <c r="C5" s="14" t="s">
        <v>1079</v>
      </c>
      <c r="D5" s="96" t="s">
        <v>1179</v>
      </c>
      <c r="E5" s="38"/>
      <c r="F5" s="2"/>
    </row>
    <row r="6" spans="1:6">
      <c r="A6" s="86"/>
      <c r="B6" s="13" t="s">
        <v>1071</v>
      </c>
      <c r="C6" s="14" t="s">
        <v>1079</v>
      </c>
      <c r="D6" s="96" t="s">
        <v>1179</v>
      </c>
      <c r="E6" s="38"/>
      <c r="F6" s="2"/>
    </row>
    <row r="7" spans="1:6">
      <c r="A7" s="86"/>
      <c r="B7" s="13" t="s">
        <v>1072</v>
      </c>
      <c r="C7" s="14" t="s">
        <v>1079</v>
      </c>
      <c r="D7" s="96" t="s">
        <v>1179</v>
      </c>
      <c r="E7" s="38"/>
      <c r="F7" s="2"/>
    </row>
    <row r="8" spans="1:6">
      <c r="A8" s="86"/>
      <c r="B8" s="13" t="s">
        <v>1073</v>
      </c>
      <c r="C8" s="14" t="s">
        <v>1079</v>
      </c>
      <c r="D8" s="96" t="s">
        <v>1179</v>
      </c>
      <c r="E8" s="38"/>
      <c r="F8" s="2"/>
    </row>
    <row r="9" spans="1:6">
      <c r="A9" s="86"/>
      <c r="B9" s="13" t="s">
        <v>1074</v>
      </c>
      <c r="C9" s="14" t="s">
        <v>1084</v>
      </c>
      <c r="D9" s="97"/>
      <c r="E9" s="87"/>
      <c r="F9" s="2"/>
    </row>
    <row r="10" spans="1:6" ht="27">
      <c r="A10" s="86"/>
      <c r="B10" s="13" t="s">
        <v>1089</v>
      </c>
      <c r="C10" s="14" t="s">
        <v>1079</v>
      </c>
      <c r="D10" s="96" t="s">
        <v>1179</v>
      </c>
      <c r="E10" s="38"/>
    </row>
    <row r="11" spans="1:6" ht="15" thickBot="1">
      <c r="A11" s="88"/>
      <c r="B11" s="101" t="s">
        <v>1075</v>
      </c>
      <c r="C11" s="98" t="s">
        <v>1079</v>
      </c>
      <c r="D11" s="99"/>
      <c r="E11" s="87"/>
    </row>
    <row r="12" spans="1:6" ht="15" thickBot="1">
      <c r="A12" s="85" t="s">
        <v>1076</v>
      </c>
      <c r="B12" s="116" t="s">
        <v>1090</v>
      </c>
      <c r="C12" s="102" t="s">
        <v>1079</v>
      </c>
      <c r="D12" s="103" t="s">
        <v>1091</v>
      </c>
      <c r="E12" s="38"/>
    </row>
    <row r="13" spans="1:6">
      <c r="A13" s="84" t="s">
        <v>1077</v>
      </c>
      <c r="B13" s="105" t="s">
        <v>1081</v>
      </c>
      <c r="C13" s="94" t="s">
        <v>1088</v>
      </c>
      <c r="D13" s="106"/>
      <c r="E13" s="87"/>
    </row>
    <row r="14" spans="1:6">
      <c r="A14" s="86"/>
      <c r="B14" s="13" t="s">
        <v>1085</v>
      </c>
      <c r="C14" s="14" t="s">
        <v>1084</v>
      </c>
      <c r="D14" s="97"/>
      <c r="E14" s="87"/>
    </row>
    <row r="15" spans="1:6">
      <c r="A15" s="86"/>
      <c r="B15" s="13" t="s">
        <v>1086</v>
      </c>
      <c r="C15" s="14" t="s">
        <v>1083</v>
      </c>
      <c r="D15" s="97"/>
      <c r="E15" s="87"/>
    </row>
    <row r="16" spans="1:6">
      <c r="A16" s="86"/>
      <c r="B16" s="13" t="s">
        <v>1080</v>
      </c>
      <c r="C16" s="14" t="s">
        <v>1083</v>
      </c>
      <c r="D16" s="97"/>
      <c r="E16" s="87"/>
    </row>
    <row r="17" spans="1:6" ht="15" thickBot="1">
      <c r="A17" s="88"/>
      <c r="B17" s="101" t="s">
        <v>1082</v>
      </c>
      <c r="C17" s="98" t="s">
        <v>1083</v>
      </c>
      <c r="D17" s="107" t="s">
        <v>1087</v>
      </c>
      <c r="E17" s="38"/>
    </row>
    <row r="18" spans="1:6" ht="41.25">
      <c r="A18" s="93" t="s">
        <v>1092</v>
      </c>
      <c r="B18" s="108" t="s">
        <v>1093</v>
      </c>
      <c r="C18" s="94" t="s">
        <v>1446</v>
      </c>
      <c r="D18" s="106"/>
      <c r="E18" s="87"/>
    </row>
    <row r="19" spans="1:6" ht="27">
      <c r="A19" s="86"/>
      <c r="B19" s="13" t="s">
        <v>1094</v>
      </c>
      <c r="C19" s="14" t="s">
        <v>1447</v>
      </c>
      <c r="D19" s="97"/>
      <c r="E19" s="87"/>
    </row>
    <row r="20" spans="1:6">
      <c r="A20" s="86"/>
      <c r="B20" s="13" t="s">
        <v>1095</v>
      </c>
      <c r="C20" s="14" t="s">
        <v>1447</v>
      </c>
      <c r="D20" s="97"/>
      <c r="E20" s="87"/>
    </row>
    <row r="21" spans="1:6" ht="54">
      <c r="A21" s="86"/>
      <c r="B21" s="13" t="s">
        <v>1096</v>
      </c>
      <c r="C21" s="14" t="s">
        <v>1446</v>
      </c>
      <c r="D21" s="96" t="s">
        <v>1097</v>
      </c>
      <c r="E21" s="38"/>
      <c r="F21" s="2"/>
    </row>
    <row r="22" spans="1:6" ht="54.75" thickBot="1">
      <c r="A22" s="88"/>
      <c r="B22" s="101" t="s">
        <v>1098</v>
      </c>
      <c r="C22" s="98" t="s">
        <v>1446</v>
      </c>
      <c r="D22" s="107" t="s">
        <v>1097</v>
      </c>
      <c r="E22" s="38"/>
      <c r="F22" s="2"/>
    </row>
    <row r="23" spans="1:6" ht="15" thickBot="1">
      <c r="A23" s="85" t="s">
        <v>1099</v>
      </c>
      <c r="B23" s="116" t="s">
        <v>1100</v>
      </c>
      <c r="C23" s="102" t="s">
        <v>1083</v>
      </c>
      <c r="D23" s="103" t="s">
        <v>1178</v>
      </c>
      <c r="E23" s="38"/>
      <c r="F23" s="2"/>
    </row>
    <row r="24" spans="1:6">
      <c r="A24" s="84" t="s">
        <v>1101</v>
      </c>
      <c r="B24" s="108" t="s">
        <v>1102</v>
      </c>
      <c r="C24" s="109" t="s">
        <v>1329</v>
      </c>
      <c r="D24" s="106"/>
      <c r="E24" s="87"/>
    </row>
    <row r="25" spans="1:6" ht="27.75">
      <c r="A25" s="86"/>
      <c r="B25" s="13" t="s">
        <v>1103</v>
      </c>
      <c r="C25" s="12" t="s">
        <v>1329</v>
      </c>
      <c r="D25" s="97"/>
      <c r="E25" s="87"/>
    </row>
    <row r="26" spans="1:6">
      <c r="A26" s="86"/>
      <c r="B26" s="13" t="s">
        <v>1104</v>
      </c>
      <c r="C26" s="12" t="s">
        <v>1329</v>
      </c>
      <c r="D26" s="97"/>
      <c r="E26" s="87"/>
    </row>
    <row r="27" spans="1:6" ht="27">
      <c r="A27" s="86"/>
      <c r="B27" s="13" t="s">
        <v>1105</v>
      </c>
      <c r="C27" s="14" t="s">
        <v>1328</v>
      </c>
      <c r="D27" s="97"/>
      <c r="E27" s="87"/>
    </row>
    <row r="28" spans="1:6" ht="27">
      <c r="A28" s="86"/>
      <c r="B28" s="13" t="s">
        <v>1106</v>
      </c>
      <c r="C28" s="12" t="s">
        <v>1329</v>
      </c>
      <c r="D28" s="97"/>
      <c r="E28" s="87"/>
    </row>
    <row r="29" spans="1:6" ht="28.5">
      <c r="A29" s="86"/>
      <c r="B29" s="13" t="s">
        <v>1107</v>
      </c>
      <c r="C29" s="12" t="s">
        <v>1329</v>
      </c>
      <c r="D29" s="97"/>
      <c r="E29" s="87"/>
    </row>
    <row r="30" spans="1:6">
      <c r="A30" s="86"/>
      <c r="B30" s="13" t="s">
        <v>1108</v>
      </c>
      <c r="C30" s="14" t="s">
        <v>1329</v>
      </c>
      <c r="D30" s="97"/>
      <c r="E30" s="87"/>
    </row>
    <row r="31" spans="1:6" ht="28.5" thickBot="1">
      <c r="A31" s="88"/>
      <c r="B31" s="101" t="s">
        <v>1109</v>
      </c>
      <c r="C31" s="110" t="s">
        <v>1329</v>
      </c>
      <c r="D31" s="99"/>
      <c r="E31" s="87"/>
    </row>
    <row r="32" spans="1:6">
      <c r="A32" s="85" t="s">
        <v>1110</v>
      </c>
      <c r="B32" s="117" t="s">
        <v>1112</v>
      </c>
      <c r="C32" s="92" t="s">
        <v>135</v>
      </c>
      <c r="D32" s="104"/>
      <c r="E32" s="38" t="s">
        <v>1177</v>
      </c>
      <c r="F32" s="2"/>
    </row>
    <row r="33" spans="1:6">
      <c r="A33" s="86"/>
      <c r="B33" s="13" t="s">
        <v>1111</v>
      </c>
      <c r="C33" s="92" t="s">
        <v>135</v>
      </c>
      <c r="D33" s="97"/>
      <c r="E33" s="38" t="s">
        <v>1177</v>
      </c>
      <c r="F33" s="2"/>
    </row>
    <row r="34" spans="1:6" ht="15" thickBot="1">
      <c r="A34" s="86"/>
      <c r="B34" s="111" t="s">
        <v>1113</v>
      </c>
      <c r="C34" s="92" t="s">
        <v>135</v>
      </c>
      <c r="D34" s="112"/>
      <c r="E34" s="38" t="s">
        <v>1177</v>
      </c>
      <c r="F34" s="2"/>
    </row>
    <row r="35" spans="1:6">
      <c r="A35" s="84" t="s">
        <v>1114</v>
      </c>
      <c r="B35" s="105" t="s">
        <v>1115</v>
      </c>
      <c r="C35" s="94" t="s">
        <v>1079</v>
      </c>
      <c r="D35" s="106"/>
      <c r="E35" s="87"/>
    </row>
    <row r="36" spans="1:6">
      <c r="A36" s="86"/>
      <c r="B36" s="13" t="s">
        <v>1116</v>
      </c>
      <c r="C36" s="14" t="s">
        <v>1079</v>
      </c>
      <c r="D36" s="97"/>
      <c r="E36" s="87"/>
    </row>
    <row r="37" spans="1:6">
      <c r="A37" s="86"/>
      <c r="B37" s="13" t="s">
        <v>1117</v>
      </c>
      <c r="C37" s="14" t="s">
        <v>1079</v>
      </c>
      <c r="D37" s="97"/>
      <c r="E37" s="87"/>
    </row>
    <row r="38" spans="1:6">
      <c r="A38" s="86"/>
      <c r="B38" s="13" t="s">
        <v>1118</v>
      </c>
      <c r="C38" s="14" t="s">
        <v>1079</v>
      </c>
      <c r="D38" s="97"/>
      <c r="E38" s="87"/>
    </row>
    <row r="39" spans="1:6">
      <c r="A39" s="86"/>
      <c r="B39" s="13" t="s">
        <v>1119</v>
      </c>
      <c r="C39" s="14" t="s">
        <v>1079</v>
      </c>
      <c r="D39" s="97"/>
      <c r="E39" s="87"/>
    </row>
    <row r="40" spans="1:6">
      <c r="A40" s="86"/>
      <c r="B40" s="13" t="s">
        <v>1120</v>
      </c>
      <c r="C40" s="14" t="s">
        <v>1079</v>
      </c>
      <c r="D40" s="97"/>
      <c r="E40" s="87"/>
    </row>
    <row r="41" spans="1:6">
      <c r="A41" s="86"/>
      <c r="B41" s="13" t="s">
        <v>1121</v>
      </c>
      <c r="C41" s="14" t="s">
        <v>1079</v>
      </c>
      <c r="D41" s="97"/>
      <c r="E41" s="87"/>
    </row>
    <row r="42" spans="1:6">
      <c r="A42" s="86"/>
      <c r="B42" s="13" t="s">
        <v>1124</v>
      </c>
      <c r="C42" s="14" t="s">
        <v>1079</v>
      </c>
      <c r="D42" s="97"/>
      <c r="E42" s="87"/>
    </row>
    <row r="43" spans="1:6">
      <c r="A43" s="86"/>
      <c r="B43" s="13" t="s">
        <v>1122</v>
      </c>
      <c r="C43" s="14" t="s">
        <v>1079</v>
      </c>
      <c r="D43" s="97"/>
      <c r="E43" s="87"/>
    </row>
    <row r="44" spans="1:6" ht="15" thickBot="1">
      <c r="A44" s="88"/>
      <c r="B44" s="101" t="s">
        <v>1123</v>
      </c>
      <c r="C44" s="98" t="s">
        <v>1079</v>
      </c>
      <c r="D44" s="99"/>
      <c r="E44" s="87"/>
    </row>
    <row r="45" spans="1:6">
      <c r="A45" s="85" t="s">
        <v>1125</v>
      </c>
      <c r="B45" s="117" t="s">
        <v>1126</v>
      </c>
      <c r="C45" s="94" t="s">
        <v>1083</v>
      </c>
      <c r="D45" s="100"/>
      <c r="E45" s="38"/>
    </row>
    <row r="46" spans="1:6">
      <c r="A46" s="86"/>
      <c r="B46" s="13" t="s">
        <v>1127</v>
      </c>
      <c r="C46" s="14" t="s">
        <v>1083</v>
      </c>
      <c r="D46" s="96" t="s">
        <v>1179</v>
      </c>
      <c r="E46" s="38"/>
    </row>
    <row r="47" spans="1:6">
      <c r="A47" s="86"/>
      <c r="B47" s="13" t="s">
        <v>1128</v>
      </c>
      <c r="C47" s="14" t="s">
        <v>1083</v>
      </c>
      <c r="D47" s="96" t="s">
        <v>1179</v>
      </c>
      <c r="E47" s="38"/>
    </row>
    <row r="48" spans="1:6" ht="15" thickBot="1">
      <c r="A48" s="86"/>
      <c r="B48" s="111" t="s">
        <v>1129</v>
      </c>
      <c r="C48" s="113" t="s">
        <v>1083</v>
      </c>
      <c r="D48" s="114" t="s">
        <v>1179</v>
      </c>
      <c r="E48" s="38"/>
    </row>
    <row r="49" spans="1:5">
      <c r="A49" s="84" t="s">
        <v>1130</v>
      </c>
      <c r="B49" s="105" t="s">
        <v>1131</v>
      </c>
      <c r="C49" s="94" t="s">
        <v>1083</v>
      </c>
      <c r="D49" s="118"/>
      <c r="E49" s="38"/>
    </row>
    <row r="50" spans="1:5">
      <c r="A50" s="86"/>
      <c r="B50" s="13" t="s">
        <v>1132</v>
      </c>
      <c r="C50" s="14" t="s">
        <v>1083</v>
      </c>
      <c r="D50" s="119"/>
      <c r="E50" s="87"/>
    </row>
    <row r="51" spans="1:5">
      <c r="A51" s="86"/>
      <c r="B51" s="13" t="s">
        <v>1133</v>
      </c>
      <c r="C51" s="14" t="s">
        <v>1083</v>
      </c>
      <c r="D51" s="96"/>
      <c r="E51" s="87"/>
    </row>
    <row r="52" spans="1:5">
      <c r="A52" s="86"/>
      <c r="B52" s="13" t="s">
        <v>1134</v>
      </c>
      <c r="C52" s="14" t="s">
        <v>1083</v>
      </c>
      <c r="D52" s="96"/>
      <c r="E52" s="87"/>
    </row>
    <row r="53" spans="1:5">
      <c r="A53" s="86"/>
      <c r="B53" s="13" t="s">
        <v>1135</v>
      </c>
      <c r="C53" s="14" t="s">
        <v>1083</v>
      </c>
      <c r="D53" s="96"/>
      <c r="E53" s="87"/>
    </row>
    <row r="54" spans="1:5">
      <c r="A54" s="86"/>
      <c r="B54" s="13" t="s">
        <v>1136</v>
      </c>
      <c r="C54" s="14" t="s">
        <v>1083</v>
      </c>
      <c r="D54" s="96"/>
      <c r="E54" s="87"/>
    </row>
    <row r="55" spans="1:5">
      <c r="A55" s="86"/>
      <c r="B55" s="13" t="s">
        <v>1137</v>
      </c>
      <c r="C55" s="14" t="s">
        <v>1083</v>
      </c>
      <c r="D55" s="96"/>
      <c r="E55" s="87"/>
    </row>
    <row r="56" spans="1:5">
      <c r="A56" s="86"/>
      <c r="B56" s="13" t="s">
        <v>1138</v>
      </c>
      <c r="C56" s="14" t="s">
        <v>1083</v>
      </c>
      <c r="D56" s="97"/>
      <c r="E56" s="87"/>
    </row>
    <row r="57" spans="1:5">
      <c r="A57" s="86"/>
      <c r="B57" s="13" t="s">
        <v>1139</v>
      </c>
      <c r="C57" s="14" t="s">
        <v>1083</v>
      </c>
      <c r="D57" s="97"/>
      <c r="E57" s="87"/>
    </row>
    <row r="58" spans="1:5">
      <c r="A58" s="86"/>
      <c r="B58" s="13" t="s">
        <v>1140</v>
      </c>
      <c r="C58" s="14" t="s">
        <v>1083</v>
      </c>
      <c r="D58" s="97"/>
      <c r="E58" s="87"/>
    </row>
    <row r="59" spans="1:5">
      <c r="A59" s="86"/>
      <c r="B59" s="13" t="s">
        <v>1141</v>
      </c>
      <c r="C59" s="14" t="s">
        <v>1083</v>
      </c>
      <c r="D59" s="97"/>
      <c r="E59" s="87"/>
    </row>
    <row r="60" spans="1:5">
      <c r="A60" s="86"/>
      <c r="B60" s="13" t="s">
        <v>1142</v>
      </c>
      <c r="C60" s="14" t="s">
        <v>1083</v>
      </c>
      <c r="D60" s="97"/>
      <c r="E60" s="87"/>
    </row>
    <row r="61" spans="1:5">
      <c r="A61" s="86"/>
      <c r="B61" s="13" t="s">
        <v>1143</v>
      </c>
      <c r="C61" s="14" t="s">
        <v>1083</v>
      </c>
      <c r="D61" s="97"/>
      <c r="E61" s="87"/>
    </row>
    <row r="62" spans="1:5">
      <c r="A62" s="86"/>
      <c r="B62" s="13" t="s">
        <v>1144</v>
      </c>
      <c r="C62" s="14" t="s">
        <v>1083</v>
      </c>
      <c r="D62" s="97"/>
      <c r="E62" s="87"/>
    </row>
    <row r="63" spans="1:5">
      <c r="A63" s="86"/>
      <c r="B63" s="13" t="s">
        <v>1145</v>
      </c>
      <c r="C63" s="14" t="s">
        <v>1083</v>
      </c>
      <c r="D63" s="97"/>
      <c r="E63" s="87"/>
    </row>
    <row r="64" spans="1:5">
      <c r="A64" s="86"/>
      <c r="B64" s="13" t="s">
        <v>1146</v>
      </c>
      <c r="C64" s="14" t="s">
        <v>1083</v>
      </c>
      <c r="D64" s="97"/>
      <c r="E64" s="87"/>
    </row>
    <row r="65" spans="1:5">
      <c r="A65" s="86"/>
      <c r="B65" s="13" t="s">
        <v>1147</v>
      </c>
      <c r="C65" s="14" t="s">
        <v>1083</v>
      </c>
      <c r="D65" s="97"/>
      <c r="E65" s="87"/>
    </row>
    <row r="66" spans="1:5">
      <c r="A66" s="86"/>
      <c r="B66" s="13" t="s">
        <v>1148</v>
      </c>
      <c r="C66" s="14" t="s">
        <v>1083</v>
      </c>
      <c r="D66" s="97"/>
      <c r="E66" s="87"/>
    </row>
    <row r="67" spans="1:5">
      <c r="A67" s="86"/>
      <c r="B67" s="13" t="s">
        <v>1149</v>
      </c>
      <c r="C67" s="14" t="s">
        <v>1083</v>
      </c>
      <c r="D67" s="97"/>
      <c r="E67" s="87"/>
    </row>
    <row r="68" spans="1:5">
      <c r="A68" s="86"/>
      <c r="B68" s="13" t="s">
        <v>1150</v>
      </c>
      <c r="C68" s="14" t="s">
        <v>1083</v>
      </c>
      <c r="D68" s="97"/>
      <c r="E68" s="87"/>
    </row>
    <row r="69" spans="1:5">
      <c r="A69" s="86"/>
      <c r="B69" s="13" t="s">
        <v>1151</v>
      </c>
      <c r="C69" s="14" t="s">
        <v>1083</v>
      </c>
      <c r="D69" s="97"/>
      <c r="E69" s="87"/>
    </row>
    <row r="70" spans="1:5">
      <c r="A70" s="86"/>
      <c r="B70" s="13" t="s">
        <v>1152</v>
      </c>
      <c r="C70" s="14" t="s">
        <v>1083</v>
      </c>
      <c r="D70" s="97"/>
      <c r="E70" s="87"/>
    </row>
    <row r="71" spans="1:5">
      <c r="A71" s="86"/>
      <c r="B71" s="13" t="s">
        <v>1153</v>
      </c>
      <c r="C71" s="14" t="s">
        <v>1083</v>
      </c>
      <c r="D71" s="97"/>
      <c r="E71" s="87"/>
    </row>
    <row r="72" spans="1:5">
      <c r="A72" s="86"/>
      <c r="B72" s="13" t="s">
        <v>1154</v>
      </c>
      <c r="C72" s="14" t="s">
        <v>1083</v>
      </c>
      <c r="D72" s="97"/>
      <c r="E72" s="87"/>
    </row>
    <row r="73" spans="1:5">
      <c r="A73" s="86"/>
      <c r="B73" s="13" t="s">
        <v>1155</v>
      </c>
      <c r="C73" s="14" t="s">
        <v>1083</v>
      </c>
      <c r="D73" s="97"/>
      <c r="E73" s="87"/>
    </row>
    <row r="74" spans="1:5">
      <c r="A74" s="86"/>
      <c r="B74" s="13" t="s">
        <v>1156</v>
      </c>
      <c r="C74" s="14" t="s">
        <v>1083</v>
      </c>
      <c r="D74" s="97"/>
      <c r="E74" s="87"/>
    </row>
    <row r="75" spans="1:5">
      <c r="A75" s="86"/>
      <c r="B75" s="13" t="s">
        <v>1157</v>
      </c>
      <c r="C75" s="14" t="s">
        <v>1083</v>
      </c>
      <c r="D75" s="97"/>
      <c r="E75" s="87"/>
    </row>
    <row r="76" spans="1:5">
      <c r="A76" s="86"/>
      <c r="B76" s="13" t="s">
        <v>1158</v>
      </c>
      <c r="C76" s="14" t="s">
        <v>1083</v>
      </c>
      <c r="D76" s="97"/>
      <c r="E76" s="87"/>
    </row>
    <row r="77" spans="1:5">
      <c r="A77" s="86"/>
      <c r="B77" s="13" t="s">
        <v>1159</v>
      </c>
      <c r="C77" s="14" t="s">
        <v>1083</v>
      </c>
      <c r="D77" s="97"/>
      <c r="E77" s="87"/>
    </row>
    <row r="78" spans="1:5">
      <c r="A78" s="86"/>
      <c r="B78" s="13" t="s">
        <v>1160</v>
      </c>
      <c r="C78" s="14" t="s">
        <v>1083</v>
      </c>
      <c r="D78" s="97"/>
      <c r="E78" s="87"/>
    </row>
    <row r="79" spans="1:5">
      <c r="A79" s="86"/>
      <c r="B79" s="13" t="s">
        <v>1161</v>
      </c>
      <c r="C79" s="14" t="s">
        <v>1083</v>
      </c>
      <c r="D79" s="97"/>
      <c r="E79" s="87"/>
    </row>
    <row r="80" spans="1:5">
      <c r="A80" s="86"/>
      <c r="B80" s="13" t="s">
        <v>1162</v>
      </c>
      <c r="C80" s="14" t="s">
        <v>1083</v>
      </c>
      <c r="D80" s="97"/>
      <c r="E80" s="87"/>
    </row>
    <row r="81" spans="1:5">
      <c r="A81" s="86"/>
      <c r="B81" s="13" t="s">
        <v>1163</v>
      </c>
      <c r="C81" s="14" t="s">
        <v>1083</v>
      </c>
      <c r="D81" s="97"/>
      <c r="E81" s="87"/>
    </row>
    <row r="82" spans="1:5">
      <c r="A82" s="86"/>
      <c r="B82" s="13" t="s">
        <v>1164</v>
      </c>
      <c r="C82" s="14" t="s">
        <v>1083</v>
      </c>
      <c r="D82" s="97"/>
      <c r="E82" s="87"/>
    </row>
    <row r="83" spans="1:5">
      <c r="A83" s="86"/>
      <c r="B83" s="13" t="s">
        <v>1165</v>
      </c>
      <c r="C83" s="14" t="s">
        <v>1083</v>
      </c>
      <c r="D83" s="97"/>
      <c r="E83" s="87"/>
    </row>
    <row r="84" spans="1:5">
      <c r="A84" s="86"/>
      <c r="B84" s="13" t="s">
        <v>1166</v>
      </c>
      <c r="C84" s="14" t="s">
        <v>1083</v>
      </c>
      <c r="D84" s="97"/>
      <c r="E84" s="87"/>
    </row>
    <row r="85" spans="1:5">
      <c r="A85" s="86"/>
      <c r="B85" s="13" t="s">
        <v>1167</v>
      </c>
      <c r="C85" s="14" t="s">
        <v>1083</v>
      </c>
      <c r="D85" s="97"/>
      <c r="E85" s="87"/>
    </row>
    <row r="86" spans="1:5">
      <c r="A86" s="86"/>
      <c r="B86" s="13" t="s">
        <v>1168</v>
      </c>
      <c r="C86" s="14" t="s">
        <v>1083</v>
      </c>
      <c r="D86" s="97"/>
      <c r="E86" s="87"/>
    </row>
    <row r="87" spans="1:5">
      <c r="A87" s="86"/>
      <c r="B87" s="13" t="s">
        <v>1169</v>
      </c>
      <c r="C87" s="14" t="s">
        <v>1083</v>
      </c>
      <c r="D87" s="97"/>
      <c r="E87" s="87"/>
    </row>
    <row r="88" spans="1:5">
      <c r="A88" s="86"/>
      <c r="B88" s="13" t="s">
        <v>1170</v>
      </c>
      <c r="C88" s="14" t="s">
        <v>1083</v>
      </c>
      <c r="D88" s="97"/>
      <c r="E88" s="87"/>
    </row>
    <row r="89" spans="1:5">
      <c r="A89" s="86"/>
      <c r="B89" s="13" t="s">
        <v>1171</v>
      </c>
      <c r="C89" s="14" t="s">
        <v>1083</v>
      </c>
      <c r="D89" s="97"/>
      <c r="E89" s="87"/>
    </row>
    <row r="90" spans="1:5">
      <c r="A90" s="86"/>
      <c r="B90" s="13" t="s">
        <v>1172</v>
      </c>
      <c r="C90" s="14" t="s">
        <v>1083</v>
      </c>
      <c r="D90" s="97"/>
      <c r="E90" s="87"/>
    </row>
    <row r="91" spans="1:5">
      <c r="A91" s="86"/>
      <c r="B91" s="13" t="s">
        <v>1173</v>
      </c>
      <c r="C91" s="14" t="s">
        <v>1083</v>
      </c>
      <c r="D91" s="97"/>
      <c r="E91" s="87"/>
    </row>
    <row r="92" spans="1:5" ht="15" thickBot="1">
      <c r="A92" s="86"/>
      <c r="B92" s="13" t="s">
        <v>1174</v>
      </c>
      <c r="C92" s="98" t="s">
        <v>1326</v>
      </c>
      <c r="D92" s="107" t="s">
        <v>1327</v>
      </c>
      <c r="E92" s="87"/>
    </row>
    <row r="93" spans="1:5" ht="15" thickBot="1">
      <c r="A93" s="88"/>
      <c r="B93" s="101" t="s">
        <v>1175</v>
      </c>
      <c r="C93" s="98" t="s">
        <v>1326</v>
      </c>
      <c r="D93" s="107" t="s">
        <v>1327</v>
      </c>
      <c r="E93" s="87"/>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11A36-4809-49B0-B9A5-5B4CC0858BD0}">
  <sheetPr>
    <tabColor theme="8" tint="0.79998168889431442"/>
  </sheetPr>
  <dimension ref="A1:H133"/>
  <sheetViews>
    <sheetView workbookViewId="0">
      <pane ySplit="3" topLeftCell="A4" activePane="bottomLeft" state="frozen"/>
      <selection activeCell="I75" sqref="I75"/>
      <selection pane="bottomLeft" activeCell="I75" sqref="I75"/>
    </sheetView>
  </sheetViews>
  <sheetFormatPr defaultRowHeight="14.25"/>
  <cols>
    <col min="1" max="1" width="11.75" bestFit="1" customWidth="1"/>
    <col min="2" max="2" width="44.375" bestFit="1" customWidth="1"/>
    <col min="3" max="3" width="50.75" customWidth="1"/>
    <col min="5" max="5" width="11" bestFit="1" customWidth="1"/>
    <col min="6" max="6" width="17" customWidth="1"/>
    <col min="7" max="7" width="45.125" customWidth="1"/>
    <col min="8" max="8" width="26.625" bestFit="1" customWidth="1"/>
  </cols>
  <sheetData>
    <row r="1" spans="1:8">
      <c r="A1" s="2" t="s">
        <v>293</v>
      </c>
      <c r="B1" s="2" t="s">
        <v>142</v>
      </c>
    </row>
    <row r="2" spans="1:8">
      <c r="A2" s="2"/>
      <c r="B2" s="2"/>
    </row>
    <row r="3" spans="1:8">
      <c r="A3" s="214"/>
      <c r="B3" s="170" t="s">
        <v>1413</v>
      </c>
      <c r="C3" s="170" t="s">
        <v>138</v>
      </c>
      <c r="D3" s="170" t="s">
        <v>124</v>
      </c>
      <c r="E3" s="170" t="s">
        <v>136</v>
      </c>
      <c r="F3" s="170" t="s">
        <v>137</v>
      </c>
      <c r="G3" s="170" t="s">
        <v>140</v>
      </c>
      <c r="H3" s="170" t="s">
        <v>144</v>
      </c>
    </row>
    <row r="4" spans="1:8">
      <c r="A4" s="242" t="s">
        <v>1414</v>
      </c>
      <c r="B4" s="12" t="s">
        <v>0</v>
      </c>
      <c r="C4" s="12"/>
      <c r="D4" s="12"/>
      <c r="E4" s="12"/>
      <c r="F4" s="12"/>
      <c r="G4" s="12"/>
      <c r="H4" s="12"/>
    </row>
    <row r="5" spans="1:8">
      <c r="A5" s="244"/>
      <c r="B5" s="12" t="s">
        <v>1</v>
      </c>
      <c r="C5" s="12"/>
      <c r="D5" s="12"/>
      <c r="E5" s="12"/>
      <c r="F5" s="12"/>
      <c r="G5" s="12"/>
      <c r="H5" s="12"/>
    </row>
    <row r="6" spans="1:8">
      <c r="A6" s="246" t="s">
        <v>1415</v>
      </c>
      <c r="B6" s="12" t="s">
        <v>3</v>
      </c>
      <c r="C6" s="12"/>
      <c r="D6" s="12"/>
      <c r="E6" s="12"/>
      <c r="F6" s="12"/>
      <c r="G6" s="12"/>
      <c r="H6" s="12"/>
    </row>
    <row r="7" spans="1:8">
      <c r="A7" s="247"/>
      <c r="B7" s="12" t="s">
        <v>4</v>
      </c>
      <c r="C7" s="12"/>
      <c r="D7" s="12"/>
      <c r="E7" s="12"/>
      <c r="F7" s="12"/>
      <c r="G7" s="12"/>
      <c r="H7" s="12"/>
    </row>
    <row r="8" spans="1:8">
      <c r="A8" s="247"/>
      <c r="B8" s="12" t="s">
        <v>2</v>
      </c>
      <c r="C8" s="12"/>
      <c r="D8" s="12"/>
      <c r="E8" s="12"/>
      <c r="F8" s="12"/>
      <c r="G8" s="12"/>
      <c r="H8" s="12"/>
    </row>
    <row r="9" spans="1:8">
      <c r="A9" s="247"/>
      <c r="B9" s="12" t="s">
        <v>5</v>
      </c>
      <c r="C9" s="12"/>
      <c r="D9" s="12"/>
      <c r="E9" s="12"/>
      <c r="F9" s="12"/>
      <c r="G9" s="12"/>
      <c r="H9" s="12"/>
    </row>
    <row r="10" spans="1:8">
      <c r="A10" s="247"/>
      <c r="B10" s="12" t="s">
        <v>6</v>
      </c>
      <c r="C10" s="12"/>
      <c r="D10" s="12"/>
      <c r="E10" s="12"/>
      <c r="F10" s="12"/>
      <c r="G10" s="12"/>
      <c r="H10" s="12"/>
    </row>
    <row r="11" spans="1:8">
      <c r="A11" s="247"/>
      <c r="B11" s="12" t="s">
        <v>7</v>
      </c>
      <c r="C11" s="12"/>
      <c r="D11" s="12"/>
      <c r="E11" s="12"/>
      <c r="F11" s="12"/>
      <c r="G11" s="12"/>
      <c r="H11" s="12"/>
    </row>
    <row r="12" spans="1:8">
      <c r="A12" s="247"/>
      <c r="B12" s="12" t="s">
        <v>8</v>
      </c>
      <c r="C12" s="12"/>
      <c r="D12" s="12"/>
      <c r="E12" s="12"/>
      <c r="F12" s="12"/>
      <c r="G12" s="12"/>
      <c r="H12" s="12"/>
    </row>
    <row r="13" spans="1:8">
      <c r="A13" s="247"/>
      <c r="B13" s="12" t="s">
        <v>9</v>
      </c>
      <c r="C13" s="12"/>
      <c r="D13" s="12"/>
      <c r="E13" s="12"/>
      <c r="F13" s="12"/>
      <c r="G13" s="12"/>
      <c r="H13" s="12"/>
    </row>
    <row r="14" spans="1:8">
      <c r="A14" s="247"/>
      <c r="B14" s="12" t="s">
        <v>10</v>
      </c>
      <c r="C14" s="12"/>
      <c r="D14" s="12"/>
      <c r="E14" s="12"/>
      <c r="F14" s="12"/>
      <c r="G14" s="12"/>
      <c r="H14" s="12"/>
    </row>
    <row r="15" spans="1:8">
      <c r="A15" s="247"/>
      <c r="B15" s="12" t="s">
        <v>11</v>
      </c>
      <c r="C15" s="12"/>
      <c r="D15" s="12"/>
      <c r="E15" s="12"/>
      <c r="F15" s="12"/>
      <c r="G15" s="12"/>
      <c r="H15" s="12"/>
    </row>
    <row r="16" spans="1:8">
      <c r="A16" s="247"/>
      <c r="B16" s="12" t="s">
        <v>12</v>
      </c>
      <c r="C16" s="12"/>
      <c r="D16" s="12"/>
      <c r="E16" s="12"/>
      <c r="F16" s="12"/>
      <c r="G16" s="12"/>
      <c r="H16" s="12"/>
    </row>
    <row r="17" spans="1:8">
      <c r="A17" s="248"/>
      <c r="B17" s="12" t="s">
        <v>13</v>
      </c>
      <c r="C17" s="12"/>
      <c r="D17" s="12"/>
      <c r="E17" s="12"/>
      <c r="F17" s="12"/>
      <c r="G17" s="12"/>
      <c r="H17" s="12"/>
    </row>
    <row r="18" spans="1:8" ht="54">
      <c r="A18" s="242" t="s">
        <v>1416</v>
      </c>
      <c r="B18" s="12" t="s">
        <v>14</v>
      </c>
      <c r="C18" s="13" t="s">
        <v>143</v>
      </c>
      <c r="D18" s="14" t="s">
        <v>126</v>
      </c>
      <c r="E18" s="12"/>
      <c r="F18" s="12"/>
      <c r="G18" s="12"/>
      <c r="H18" s="14" t="s">
        <v>1429</v>
      </c>
    </row>
    <row r="19" spans="1:8">
      <c r="A19" s="243"/>
      <c r="B19" s="12" t="s">
        <v>15</v>
      </c>
      <c r="C19" s="12"/>
      <c r="D19" s="12"/>
      <c r="E19" s="12"/>
      <c r="F19" s="12"/>
      <c r="G19" s="12"/>
      <c r="H19" s="12"/>
    </row>
    <row r="20" spans="1:8">
      <c r="A20" s="243"/>
      <c r="B20" s="12" t="s">
        <v>16</v>
      </c>
      <c r="C20" s="12"/>
      <c r="D20" s="12"/>
      <c r="E20" s="12"/>
      <c r="F20" s="12"/>
      <c r="G20" s="12"/>
      <c r="H20" s="12"/>
    </row>
    <row r="21" spans="1:8">
      <c r="A21" s="243"/>
      <c r="B21" s="12" t="s">
        <v>17</v>
      </c>
      <c r="C21" s="12"/>
      <c r="D21" s="12"/>
      <c r="E21" s="12"/>
      <c r="F21" s="12"/>
      <c r="G21" s="12"/>
      <c r="H21" s="12"/>
    </row>
    <row r="22" spans="1:8">
      <c r="A22" s="243"/>
      <c r="B22" s="12" t="s">
        <v>18</v>
      </c>
      <c r="C22" s="12"/>
      <c r="D22" s="12"/>
      <c r="E22" s="12"/>
      <c r="F22" s="12"/>
      <c r="G22" s="12"/>
      <c r="H22" s="12"/>
    </row>
    <row r="23" spans="1:8">
      <c r="A23" s="243"/>
      <c r="B23" s="12" t="s">
        <v>19</v>
      </c>
      <c r="C23" s="12"/>
      <c r="D23" s="12"/>
      <c r="E23" s="12"/>
      <c r="F23" s="12"/>
      <c r="G23" s="12"/>
      <c r="H23" s="12"/>
    </row>
    <row r="24" spans="1:8">
      <c r="A24" s="243"/>
      <c r="B24" s="12" t="s">
        <v>20</v>
      </c>
      <c r="C24" s="12"/>
      <c r="D24" s="12"/>
      <c r="E24" s="12"/>
      <c r="F24" s="12"/>
      <c r="G24" s="12"/>
      <c r="H24" s="12"/>
    </row>
    <row r="25" spans="1:8">
      <c r="A25" s="243"/>
      <c r="B25" s="12" t="s">
        <v>21</v>
      </c>
      <c r="C25" s="12"/>
      <c r="D25" s="12"/>
      <c r="E25" s="12"/>
      <c r="F25" s="12"/>
      <c r="G25" s="12"/>
      <c r="H25" s="12"/>
    </row>
    <row r="26" spans="1:8">
      <c r="A26" s="243"/>
      <c r="B26" s="12" t="s">
        <v>22</v>
      </c>
      <c r="C26" s="12"/>
      <c r="D26" s="12"/>
      <c r="E26" s="12"/>
      <c r="F26" s="12"/>
      <c r="G26" s="12"/>
      <c r="H26" s="12"/>
    </row>
    <row r="27" spans="1:8">
      <c r="A27" s="243"/>
      <c r="B27" s="12" t="s">
        <v>23</v>
      </c>
      <c r="C27" s="12" t="s">
        <v>125</v>
      </c>
      <c r="D27" s="14" t="s">
        <v>135</v>
      </c>
      <c r="E27" s="14" t="s">
        <v>131</v>
      </c>
      <c r="F27" s="12"/>
      <c r="G27" s="12"/>
      <c r="H27" s="12"/>
    </row>
    <row r="28" spans="1:8" ht="40.5">
      <c r="A28" s="243"/>
      <c r="B28" s="14" t="s">
        <v>130</v>
      </c>
      <c r="C28" s="13" t="s">
        <v>127</v>
      </c>
      <c r="D28" s="14" t="s">
        <v>126</v>
      </c>
      <c r="E28" s="14" t="s">
        <v>131</v>
      </c>
      <c r="F28" s="14" t="s">
        <v>132</v>
      </c>
      <c r="G28" s="12"/>
      <c r="H28" s="12"/>
    </row>
    <row r="29" spans="1:8" ht="40.5">
      <c r="A29" s="243"/>
      <c r="B29" s="12" t="s">
        <v>24</v>
      </c>
      <c r="C29" s="13" t="s">
        <v>128</v>
      </c>
      <c r="D29" s="14" t="s">
        <v>126</v>
      </c>
      <c r="E29" s="14" t="s">
        <v>133</v>
      </c>
      <c r="F29" s="14" t="s">
        <v>134</v>
      </c>
      <c r="G29" s="12"/>
      <c r="H29" s="12"/>
    </row>
    <row r="30" spans="1:8" ht="27">
      <c r="A30" s="243"/>
      <c r="B30" s="14" t="s">
        <v>130</v>
      </c>
      <c r="C30" s="13" t="s">
        <v>129</v>
      </c>
      <c r="D30" s="14" t="s">
        <v>135</v>
      </c>
      <c r="E30" s="14" t="s">
        <v>131</v>
      </c>
      <c r="F30" s="14" t="s">
        <v>132</v>
      </c>
      <c r="G30" s="12"/>
      <c r="H30" s="12"/>
    </row>
    <row r="31" spans="1:8">
      <c r="A31" s="244"/>
      <c r="B31" s="12" t="s">
        <v>25</v>
      </c>
      <c r="C31" s="14" t="s">
        <v>1430</v>
      </c>
      <c r="D31" s="14" t="s">
        <v>126</v>
      </c>
      <c r="E31" s="12"/>
      <c r="F31" s="12"/>
      <c r="G31" s="12"/>
      <c r="H31" s="12"/>
    </row>
    <row r="32" spans="1:8" ht="54.75">
      <c r="A32" s="242" t="s">
        <v>1417</v>
      </c>
      <c r="B32" s="12" t="s">
        <v>26</v>
      </c>
      <c r="C32" s="213"/>
      <c r="D32" s="12"/>
      <c r="E32" s="12"/>
      <c r="F32" s="12"/>
      <c r="G32" s="15" t="s">
        <v>139</v>
      </c>
      <c r="H32" s="12"/>
    </row>
    <row r="33" spans="1:8">
      <c r="A33" s="243"/>
      <c r="B33" s="12" t="s">
        <v>27</v>
      </c>
      <c r="C33" s="12"/>
      <c r="D33" s="12"/>
      <c r="E33" s="12"/>
      <c r="F33" s="12"/>
      <c r="G33" s="12"/>
      <c r="H33" s="12"/>
    </row>
    <row r="34" spans="1:8" ht="40.5">
      <c r="A34" s="243"/>
      <c r="B34" s="12" t="s">
        <v>28</v>
      </c>
      <c r="C34" s="12"/>
      <c r="D34" s="12"/>
      <c r="E34" s="12"/>
      <c r="F34" s="12"/>
      <c r="G34" s="13" t="s">
        <v>141</v>
      </c>
      <c r="H34" s="12"/>
    </row>
    <row r="35" spans="1:8">
      <c r="A35" s="243"/>
      <c r="B35" s="12" t="s">
        <v>29</v>
      </c>
      <c r="C35" s="12"/>
      <c r="D35" s="12"/>
      <c r="E35" s="12"/>
      <c r="F35" s="12"/>
      <c r="G35" s="14"/>
      <c r="H35" s="12"/>
    </row>
    <row r="36" spans="1:8">
      <c r="A36" s="243"/>
      <c r="B36" s="12" t="s">
        <v>30</v>
      </c>
      <c r="C36" s="12"/>
      <c r="D36" s="12"/>
      <c r="E36" s="12"/>
      <c r="F36" s="12"/>
      <c r="G36" s="14"/>
      <c r="H36" s="12"/>
    </row>
    <row r="37" spans="1:8">
      <c r="A37" s="243"/>
      <c r="B37" s="12" t="s">
        <v>31</v>
      </c>
      <c r="C37" s="12"/>
      <c r="D37" s="12"/>
      <c r="E37" s="12"/>
      <c r="F37" s="12"/>
      <c r="G37" s="14"/>
      <c r="H37" s="12"/>
    </row>
    <row r="38" spans="1:8">
      <c r="A38" s="244"/>
      <c r="B38" s="12" t="s">
        <v>32</v>
      </c>
      <c r="C38" s="12"/>
      <c r="D38" s="12"/>
      <c r="E38" s="12"/>
      <c r="F38" s="12"/>
      <c r="G38" s="14"/>
      <c r="H38" s="12"/>
    </row>
    <row r="39" spans="1:8">
      <c r="A39" s="242" t="s">
        <v>1418</v>
      </c>
      <c r="B39" s="12" t="s">
        <v>33</v>
      </c>
      <c r="C39" s="12"/>
      <c r="D39" s="12"/>
      <c r="E39" s="12"/>
      <c r="F39" s="12"/>
      <c r="G39" s="12"/>
      <c r="H39" s="12"/>
    </row>
    <row r="40" spans="1:8">
      <c r="A40" s="243"/>
      <c r="B40" s="12" t="s">
        <v>34</v>
      </c>
      <c r="C40" s="12"/>
      <c r="D40" s="12"/>
      <c r="E40" s="12"/>
      <c r="F40" s="12"/>
      <c r="G40" s="12"/>
      <c r="H40" s="12"/>
    </row>
    <row r="41" spans="1:8">
      <c r="A41" s="243"/>
      <c r="B41" s="12" t="s">
        <v>35</v>
      </c>
      <c r="C41" s="12"/>
      <c r="D41" s="12"/>
      <c r="E41" s="12"/>
      <c r="F41" s="12"/>
      <c r="G41" s="12"/>
      <c r="H41" s="12"/>
    </row>
    <row r="42" spans="1:8">
      <c r="A42" s="243"/>
      <c r="B42" s="12" t="s">
        <v>36</v>
      </c>
      <c r="C42" s="12"/>
      <c r="D42" s="12"/>
      <c r="E42" s="12"/>
      <c r="F42" s="12"/>
      <c r="G42" s="12"/>
      <c r="H42" s="12"/>
    </row>
    <row r="43" spans="1:8">
      <c r="A43" s="243"/>
      <c r="B43" s="12" t="s">
        <v>37</v>
      </c>
      <c r="C43" s="12"/>
      <c r="D43" s="12"/>
      <c r="E43" s="12"/>
      <c r="F43" s="12"/>
      <c r="G43" s="12"/>
      <c r="H43" s="12"/>
    </row>
    <row r="44" spans="1:8">
      <c r="A44" s="243"/>
      <c r="B44" s="12" t="s">
        <v>38</v>
      </c>
      <c r="C44" s="12"/>
      <c r="D44" s="12"/>
      <c r="E44" s="12"/>
      <c r="F44" s="12"/>
      <c r="G44" s="12"/>
      <c r="H44" s="12"/>
    </row>
    <row r="45" spans="1:8">
      <c r="A45" s="243"/>
      <c r="B45" s="12" t="s">
        <v>39</v>
      </c>
      <c r="C45" s="12"/>
      <c r="D45" s="12"/>
      <c r="E45" s="12"/>
      <c r="F45" s="12"/>
      <c r="G45" s="12"/>
      <c r="H45" s="12"/>
    </row>
    <row r="46" spans="1:8">
      <c r="A46" s="243"/>
      <c r="B46" s="12" t="s">
        <v>40</v>
      </c>
      <c r="C46" s="12"/>
      <c r="D46" s="12"/>
      <c r="E46" s="12"/>
      <c r="F46" s="12"/>
      <c r="G46" s="12"/>
      <c r="H46" s="12"/>
    </row>
    <row r="47" spans="1:8">
      <c r="A47" s="243"/>
      <c r="B47" s="12" t="s">
        <v>41</v>
      </c>
      <c r="C47" s="12"/>
      <c r="D47" s="12"/>
      <c r="E47" s="12"/>
      <c r="F47" s="12"/>
      <c r="G47" s="12"/>
      <c r="H47" s="12"/>
    </row>
    <row r="48" spans="1:8">
      <c r="A48" s="243"/>
      <c r="B48" s="12" t="s">
        <v>41</v>
      </c>
      <c r="C48" s="12"/>
      <c r="D48" s="12"/>
      <c r="E48" s="12"/>
      <c r="F48" s="12"/>
      <c r="G48" s="12"/>
      <c r="H48" s="12"/>
    </row>
    <row r="49" spans="1:8">
      <c r="A49" s="243"/>
      <c r="B49" s="12" t="s">
        <v>42</v>
      </c>
      <c r="C49" s="12"/>
      <c r="D49" s="12"/>
      <c r="E49" s="12"/>
      <c r="F49" s="12"/>
      <c r="G49" s="12"/>
      <c r="H49" s="12"/>
    </row>
    <row r="50" spans="1:8">
      <c r="A50" s="243"/>
      <c r="B50" s="12" t="s">
        <v>42</v>
      </c>
      <c r="C50" s="12"/>
      <c r="D50" s="12"/>
      <c r="E50" s="12"/>
      <c r="F50" s="12"/>
      <c r="G50" s="12"/>
      <c r="H50" s="12"/>
    </row>
    <row r="51" spans="1:8">
      <c r="A51" s="243"/>
      <c r="B51" s="12" t="s">
        <v>43</v>
      </c>
      <c r="C51" s="12"/>
      <c r="D51" s="12"/>
      <c r="E51" s="12"/>
      <c r="F51" s="12"/>
      <c r="G51" s="12"/>
      <c r="H51" s="12"/>
    </row>
    <row r="52" spans="1:8">
      <c r="A52" s="243"/>
      <c r="B52" s="12" t="s">
        <v>44</v>
      </c>
      <c r="C52" s="12"/>
      <c r="D52" s="12"/>
      <c r="E52" s="12"/>
      <c r="F52" s="12"/>
      <c r="G52" s="12"/>
      <c r="H52" s="12"/>
    </row>
    <row r="53" spans="1:8">
      <c r="A53" s="243"/>
      <c r="B53" s="12" t="s">
        <v>45</v>
      </c>
      <c r="C53" s="12"/>
      <c r="D53" s="12"/>
      <c r="E53" s="12"/>
      <c r="F53" s="12"/>
      <c r="G53" s="12"/>
      <c r="H53" s="12"/>
    </row>
    <row r="54" spans="1:8">
      <c r="A54" s="243"/>
      <c r="B54" s="12" t="s">
        <v>46</v>
      </c>
      <c r="C54" s="12"/>
      <c r="D54" s="12"/>
      <c r="E54" s="12"/>
      <c r="F54" s="12"/>
      <c r="G54" s="12"/>
      <c r="H54" s="12"/>
    </row>
    <row r="55" spans="1:8">
      <c r="A55" s="243"/>
      <c r="B55" s="12" t="s">
        <v>47</v>
      </c>
      <c r="C55" s="12"/>
      <c r="D55" s="12"/>
      <c r="E55" s="12"/>
      <c r="F55" s="12"/>
      <c r="G55" s="12"/>
      <c r="H55" s="12"/>
    </row>
    <row r="56" spans="1:8">
      <c r="A56" s="243"/>
      <c r="B56" s="12" t="s">
        <v>48</v>
      </c>
      <c r="C56" s="12"/>
      <c r="D56" s="12"/>
      <c r="E56" s="12"/>
      <c r="F56" s="12"/>
      <c r="G56" s="12"/>
      <c r="H56" s="12"/>
    </row>
    <row r="57" spans="1:8">
      <c r="A57" s="243"/>
      <c r="B57" s="12" t="s">
        <v>49</v>
      </c>
      <c r="C57" s="12"/>
      <c r="D57" s="12"/>
      <c r="E57" s="12"/>
      <c r="F57" s="12"/>
      <c r="G57" s="12"/>
      <c r="H57" s="12"/>
    </row>
    <row r="58" spans="1:8">
      <c r="A58" s="243"/>
      <c r="B58" s="12" t="s">
        <v>50</v>
      </c>
      <c r="C58" s="12"/>
      <c r="D58" s="12"/>
      <c r="E58" s="12"/>
      <c r="F58" s="12"/>
      <c r="G58" s="12"/>
      <c r="H58" s="12"/>
    </row>
    <row r="59" spans="1:8">
      <c r="A59" s="243"/>
      <c r="B59" s="12" t="s">
        <v>51</v>
      </c>
      <c r="C59" s="12"/>
      <c r="D59" s="12"/>
      <c r="E59" s="12"/>
      <c r="F59" s="12"/>
      <c r="G59" s="12"/>
      <c r="H59" s="12"/>
    </row>
    <row r="60" spans="1:8">
      <c r="A60" s="243"/>
      <c r="B60" s="12" t="s">
        <v>52</v>
      </c>
      <c r="C60" s="12"/>
      <c r="D60" s="12"/>
      <c r="E60" s="12"/>
      <c r="F60" s="12"/>
      <c r="G60" s="12"/>
      <c r="H60" s="12"/>
    </row>
    <row r="61" spans="1:8">
      <c r="A61" s="243"/>
      <c r="B61" s="12" t="s">
        <v>53</v>
      </c>
      <c r="C61" s="12"/>
      <c r="D61" s="12"/>
      <c r="E61" s="12"/>
      <c r="F61" s="12"/>
      <c r="G61" s="12"/>
      <c r="H61" s="12"/>
    </row>
    <row r="62" spans="1:8">
      <c r="A62" s="243"/>
      <c r="B62" s="12" t="s">
        <v>54</v>
      </c>
      <c r="C62" s="12"/>
      <c r="D62" s="12"/>
      <c r="E62" s="12"/>
      <c r="F62" s="12"/>
      <c r="G62" s="12"/>
      <c r="H62" s="12"/>
    </row>
    <row r="63" spans="1:8">
      <c r="A63" s="243"/>
      <c r="B63" s="12" t="s">
        <v>55</v>
      </c>
      <c r="C63" s="12"/>
      <c r="D63" s="12"/>
      <c r="E63" s="12"/>
      <c r="F63" s="12"/>
      <c r="G63" s="12"/>
      <c r="H63" s="12"/>
    </row>
    <row r="64" spans="1:8">
      <c r="A64" s="244"/>
      <c r="B64" s="12" t="s">
        <v>56</v>
      </c>
      <c r="C64" s="12"/>
      <c r="D64" s="12"/>
      <c r="E64" s="12"/>
      <c r="F64" s="12"/>
      <c r="G64" s="12"/>
      <c r="H64" s="12"/>
    </row>
    <row r="65" spans="1:8">
      <c r="A65" s="242" t="s">
        <v>1419</v>
      </c>
      <c r="B65" s="12" t="s">
        <v>57</v>
      </c>
      <c r="C65" s="12"/>
      <c r="D65" s="12"/>
      <c r="E65" s="12"/>
      <c r="F65" s="12"/>
      <c r="G65" s="12"/>
      <c r="H65" s="12"/>
    </row>
    <row r="66" spans="1:8">
      <c r="A66" s="243"/>
      <c r="B66" s="12" t="s">
        <v>58</v>
      </c>
      <c r="C66" s="12"/>
      <c r="D66" s="12"/>
      <c r="E66" s="12"/>
      <c r="F66" s="12"/>
      <c r="G66" s="12"/>
      <c r="H66" s="12"/>
    </row>
    <row r="67" spans="1:8">
      <c r="A67" s="243"/>
      <c r="B67" s="12" t="s">
        <v>59</v>
      </c>
      <c r="C67" s="12"/>
      <c r="D67" s="12"/>
      <c r="E67" s="12"/>
      <c r="F67" s="12"/>
      <c r="G67" s="12"/>
      <c r="H67" s="12"/>
    </row>
    <row r="68" spans="1:8">
      <c r="A68" s="243"/>
      <c r="B68" s="12" t="s">
        <v>60</v>
      </c>
      <c r="C68" s="12"/>
      <c r="D68" s="12"/>
      <c r="E68" s="12"/>
      <c r="F68" s="12"/>
      <c r="G68" s="12"/>
      <c r="H68" s="12"/>
    </row>
    <row r="69" spans="1:8">
      <c r="A69" s="243"/>
      <c r="B69" s="12" t="s">
        <v>61</v>
      </c>
      <c r="C69" s="14" t="s">
        <v>320</v>
      </c>
      <c r="D69" s="12"/>
      <c r="E69" s="12"/>
      <c r="F69" s="12"/>
      <c r="G69" s="12"/>
      <c r="H69" s="12"/>
    </row>
    <row r="70" spans="1:8">
      <c r="A70" s="243"/>
      <c r="B70" s="12" t="s">
        <v>62</v>
      </c>
      <c r="C70" s="12"/>
      <c r="D70" s="12"/>
      <c r="E70" s="12"/>
      <c r="F70" s="12"/>
      <c r="G70" s="12"/>
      <c r="H70" s="12"/>
    </row>
    <row r="71" spans="1:8">
      <c r="A71" s="243"/>
      <c r="B71" s="12" t="s">
        <v>63</v>
      </c>
      <c r="C71" s="12"/>
      <c r="D71" s="12"/>
      <c r="E71" s="12"/>
      <c r="F71" s="12"/>
      <c r="G71" s="12"/>
      <c r="H71" s="12"/>
    </row>
    <row r="72" spans="1:8">
      <c r="A72" s="243"/>
      <c r="B72" s="12" t="s">
        <v>64</v>
      </c>
      <c r="C72" s="12"/>
      <c r="D72" s="12"/>
      <c r="E72" s="12"/>
      <c r="F72" s="12"/>
      <c r="G72" s="12"/>
      <c r="H72" s="12"/>
    </row>
    <row r="73" spans="1:8">
      <c r="A73" s="243"/>
      <c r="B73" s="12" t="s">
        <v>65</v>
      </c>
      <c r="C73" s="12"/>
      <c r="D73" s="12"/>
      <c r="E73" s="12"/>
      <c r="F73" s="12"/>
      <c r="G73" s="12"/>
      <c r="H73" s="12"/>
    </row>
    <row r="74" spans="1:8">
      <c r="A74" s="243"/>
      <c r="B74" s="12" t="s">
        <v>66</v>
      </c>
      <c r="C74" s="12"/>
      <c r="D74" s="12"/>
      <c r="E74" s="12"/>
      <c r="F74" s="12"/>
      <c r="G74" s="12"/>
      <c r="H74" s="12"/>
    </row>
    <row r="75" spans="1:8">
      <c r="A75" s="243"/>
      <c r="B75" s="12" t="s">
        <v>67</v>
      </c>
      <c r="C75" s="12"/>
      <c r="D75" s="12"/>
      <c r="E75" s="12"/>
      <c r="F75" s="12"/>
      <c r="G75" s="12"/>
      <c r="H75" s="12"/>
    </row>
    <row r="76" spans="1:8">
      <c r="A76" s="243"/>
      <c r="B76" s="12" t="s">
        <v>68</v>
      </c>
      <c r="C76" s="12"/>
      <c r="D76" s="12"/>
      <c r="E76" s="12"/>
      <c r="F76" s="12"/>
      <c r="G76" s="12"/>
      <c r="H76" s="12"/>
    </row>
    <row r="77" spans="1:8">
      <c r="A77" s="243"/>
      <c r="B77" s="12" t="s">
        <v>69</v>
      </c>
      <c r="C77" s="12"/>
      <c r="D77" s="12"/>
      <c r="E77" s="12"/>
      <c r="F77" s="12"/>
      <c r="G77" s="12"/>
      <c r="H77" s="12"/>
    </row>
    <row r="78" spans="1:8">
      <c r="A78" s="243"/>
      <c r="B78" s="12" t="s">
        <v>70</v>
      </c>
      <c r="C78" s="12"/>
      <c r="D78" s="12"/>
      <c r="E78" s="12"/>
      <c r="F78" s="12"/>
      <c r="G78" s="12"/>
      <c r="H78" s="12"/>
    </row>
    <row r="79" spans="1:8">
      <c r="A79" s="243"/>
      <c r="B79" s="12" t="s">
        <v>71</v>
      </c>
      <c r="C79" s="12"/>
      <c r="D79" s="12"/>
      <c r="E79" s="12"/>
      <c r="F79" s="12"/>
      <c r="G79" s="12"/>
      <c r="H79" s="12"/>
    </row>
    <row r="80" spans="1:8">
      <c r="A80" s="243"/>
      <c r="B80" s="12" t="s">
        <v>72</v>
      </c>
      <c r="C80" s="12"/>
      <c r="D80" s="12"/>
      <c r="E80" s="12"/>
      <c r="F80" s="12"/>
      <c r="G80" s="12"/>
      <c r="H80" s="12"/>
    </row>
    <row r="81" spans="1:8">
      <c r="A81" s="244"/>
      <c r="B81" s="12" t="s">
        <v>73</v>
      </c>
      <c r="C81" s="12"/>
      <c r="D81" s="12"/>
      <c r="E81" s="12"/>
      <c r="F81" s="12"/>
      <c r="G81" s="12"/>
      <c r="H81" s="12"/>
    </row>
    <row r="82" spans="1:8">
      <c r="A82" s="242" t="s">
        <v>1420</v>
      </c>
      <c r="B82" s="12" t="s">
        <v>74</v>
      </c>
      <c r="C82" s="12"/>
      <c r="D82" s="12"/>
      <c r="E82" s="12"/>
      <c r="F82" s="12"/>
      <c r="G82" s="12"/>
      <c r="H82" s="12"/>
    </row>
    <row r="83" spans="1:8">
      <c r="A83" s="243"/>
      <c r="B83" s="12" t="s">
        <v>75</v>
      </c>
      <c r="C83" s="12"/>
      <c r="D83" s="12"/>
      <c r="E83" s="12"/>
      <c r="F83" s="12"/>
      <c r="G83" s="12"/>
      <c r="H83" s="12"/>
    </row>
    <row r="84" spans="1:8">
      <c r="A84" s="243"/>
      <c r="B84" s="12" t="s">
        <v>76</v>
      </c>
      <c r="C84" s="12"/>
      <c r="D84" s="12"/>
      <c r="E84" s="12"/>
      <c r="F84" s="12"/>
      <c r="G84" s="12"/>
      <c r="H84" s="12"/>
    </row>
    <row r="85" spans="1:8">
      <c r="A85" s="243"/>
      <c r="B85" s="12" t="s">
        <v>77</v>
      </c>
      <c r="C85" s="12"/>
      <c r="D85" s="12"/>
      <c r="E85" s="12"/>
      <c r="F85" s="12"/>
      <c r="G85" s="12"/>
      <c r="H85" s="12"/>
    </row>
    <row r="86" spans="1:8">
      <c r="A86" s="243"/>
      <c r="B86" s="12" t="s">
        <v>78</v>
      </c>
      <c r="C86" s="12"/>
      <c r="D86" s="12"/>
      <c r="E86" s="12"/>
      <c r="F86" s="12"/>
      <c r="G86" s="12"/>
      <c r="H86" s="12"/>
    </row>
    <row r="87" spans="1:8">
      <c r="A87" s="243"/>
      <c r="B87" s="12" t="s">
        <v>79</v>
      </c>
      <c r="C87" s="12"/>
      <c r="D87" s="12"/>
      <c r="E87" s="12"/>
      <c r="F87" s="12"/>
      <c r="G87" s="12"/>
      <c r="H87" s="12"/>
    </row>
    <row r="88" spans="1:8">
      <c r="A88" s="243"/>
      <c r="B88" s="12" t="s">
        <v>80</v>
      </c>
      <c r="C88" s="12"/>
      <c r="D88" s="12"/>
      <c r="E88" s="12"/>
      <c r="F88" s="12"/>
      <c r="G88" s="12"/>
      <c r="H88" s="12"/>
    </row>
    <row r="89" spans="1:8">
      <c r="A89" s="243"/>
      <c r="B89" s="12" t="s">
        <v>81</v>
      </c>
      <c r="C89" s="12"/>
      <c r="D89" s="12"/>
      <c r="E89" s="12"/>
      <c r="F89" s="12"/>
      <c r="G89" s="12"/>
      <c r="H89" s="12"/>
    </row>
    <row r="90" spans="1:8">
      <c r="A90" s="244"/>
      <c r="B90" s="12" t="s">
        <v>82</v>
      </c>
      <c r="C90" s="12"/>
      <c r="D90" s="12"/>
      <c r="E90" s="12"/>
      <c r="F90" s="12"/>
      <c r="G90" s="12"/>
      <c r="H90" s="12"/>
    </row>
    <row r="91" spans="1:8">
      <c r="A91" s="245" t="s">
        <v>1421</v>
      </c>
      <c r="B91" s="12" t="s">
        <v>83</v>
      </c>
      <c r="C91" s="12"/>
      <c r="D91" s="12"/>
      <c r="E91" s="12"/>
      <c r="F91" s="12"/>
      <c r="G91" s="12"/>
      <c r="H91" s="12"/>
    </row>
    <row r="92" spans="1:8">
      <c r="A92" s="243"/>
      <c r="B92" s="12" t="s">
        <v>84</v>
      </c>
      <c r="C92" s="12"/>
      <c r="D92" s="12"/>
      <c r="E92" s="12"/>
      <c r="F92" s="12"/>
      <c r="G92" s="12"/>
      <c r="H92" s="12"/>
    </row>
    <row r="93" spans="1:8">
      <c r="A93" s="243"/>
      <c r="B93" s="12" t="s">
        <v>85</v>
      </c>
      <c r="C93" s="12"/>
      <c r="D93" s="12"/>
      <c r="E93" s="12"/>
      <c r="F93" s="12"/>
      <c r="G93" s="12"/>
      <c r="H93" s="12"/>
    </row>
    <row r="94" spans="1:8">
      <c r="A94" s="243"/>
      <c r="B94" s="12" t="s">
        <v>86</v>
      </c>
      <c r="C94" s="12"/>
      <c r="D94" s="12"/>
      <c r="E94" s="12"/>
      <c r="F94" s="12"/>
      <c r="G94" s="12"/>
      <c r="H94" s="12"/>
    </row>
    <row r="95" spans="1:8">
      <c r="A95" s="243"/>
      <c r="B95" s="12" t="s">
        <v>87</v>
      </c>
      <c r="C95" s="12"/>
      <c r="D95" s="12"/>
      <c r="E95" s="12"/>
      <c r="F95" s="12"/>
      <c r="G95" s="12"/>
      <c r="H95" s="12"/>
    </row>
    <row r="96" spans="1:8">
      <c r="A96" s="243"/>
      <c r="B96" s="12" t="s">
        <v>88</v>
      </c>
      <c r="C96" s="12"/>
      <c r="D96" s="12"/>
      <c r="E96" s="12"/>
      <c r="F96" s="12"/>
      <c r="G96" s="12"/>
      <c r="H96" s="12"/>
    </row>
    <row r="97" spans="1:8">
      <c r="A97" s="243"/>
      <c r="B97" s="12" t="s">
        <v>89</v>
      </c>
      <c r="C97" s="12"/>
      <c r="D97" s="12"/>
      <c r="E97" s="12"/>
      <c r="F97" s="12"/>
      <c r="G97" s="12"/>
      <c r="H97" s="12"/>
    </row>
    <row r="98" spans="1:8">
      <c r="A98" s="243"/>
      <c r="B98" s="12" t="s">
        <v>90</v>
      </c>
      <c r="C98" s="12"/>
      <c r="D98" s="12"/>
      <c r="E98" s="12"/>
      <c r="F98" s="12"/>
      <c r="G98" s="12"/>
      <c r="H98" s="12"/>
    </row>
    <row r="99" spans="1:8">
      <c r="A99" s="243"/>
      <c r="B99" s="12" t="s">
        <v>91</v>
      </c>
      <c r="C99" s="12"/>
      <c r="D99" s="12"/>
      <c r="E99" s="12"/>
      <c r="F99" s="12"/>
      <c r="G99" s="12"/>
      <c r="H99" s="12"/>
    </row>
    <row r="100" spans="1:8">
      <c r="A100" s="243"/>
      <c r="B100" s="12" t="s">
        <v>92</v>
      </c>
      <c r="C100" s="12"/>
      <c r="D100" s="12"/>
      <c r="E100" s="12"/>
      <c r="F100" s="12"/>
      <c r="G100" s="12"/>
      <c r="H100" s="12"/>
    </row>
    <row r="101" spans="1:8">
      <c r="A101" s="243"/>
      <c r="B101" s="12" t="s">
        <v>93</v>
      </c>
      <c r="C101" s="12"/>
      <c r="D101" s="12"/>
      <c r="E101" s="12"/>
      <c r="F101" s="12"/>
      <c r="G101" s="12"/>
      <c r="H101" s="12"/>
    </row>
    <row r="102" spans="1:8">
      <c r="A102" s="243"/>
      <c r="B102" s="12" t="s">
        <v>94</v>
      </c>
      <c r="C102" s="12"/>
      <c r="D102" s="12"/>
      <c r="E102" s="12"/>
      <c r="F102" s="12"/>
      <c r="G102" s="12"/>
      <c r="H102" s="12"/>
    </row>
    <row r="103" spans="1:8">
      <c r="A103" s="243"/>
      <c r="B103" s="12" t="s">
        <v>95</v>
      </c>
      <c r="C103" s="12"/>
      <c r="D103" s="12"/>
      <c r="E103" s="12"/>
      <c r="F103" s="12"/>
      <c r="G103" s="12"/>
      <c r="H103" s="12"/>
    </row>
    <row r="104" spans="1:8">
      <c r="A104" s="243"/>
      <c r="B104" s="12" t="s">
        <v>96</v>
      </c>
      <c r="C104" s="12"/>
      <c r="D104" s="12"/>
      <c r="E104" s="12"/>
      <c r="F104" s="12"/>
      <c r="G104" s="12"/>
      <c r="H104" s="12"/>
    </row>
    <row r="105" spans="1:8">
      <c r="A105" s="244"/>
      <c r="B105" s="12" t="s">
        <v>97</v>
      </c>
      <c r="C105" s="12"/>
      <c r="D105" s="12"/>
      <c r="E105" s="12"/>
      <c r="F105" s="12"/>
      <c r="G105" s="12"/>
      <c r="H105" s="12"/>
    </row>
    <row r="106" spans="1:8">
      <c r="A106" s="242" t="s">
        <v>1422</v>
      </c>
      <c r="B106" s="12" t="s">
        <v>98</v>
      </c>
      <c r="C106" s="12"/>
      <c r="D106" s="12"/>
      <c r="E106" s="12"/>
      <c r="F106" s="12"/>
      <c r="G106" s="12"/>
      <c r="H106" s="12"/>
    </row>
    <row r="107" spans="1:8">
      <c r="A107" s="243"/>
      <c r="B107" s="12" t="s">
        <v>99</v>
      </c>
      <c r="C107" s="12"/>
      <c r="D107" s="12"/>
      <c r="E107" s="12"/>
      <c r="F107" s="12"/>
      <c r="G107" s="12"/>
      <c r="H107" s="12"/>
    </row>
    <row r="108" spans="1:8">
      <c r="A108" s="243"/>
      <c r="B108" s="12" t="s">
        <v>100</v>
      </c>
      <c r="C108" s="12"/>
      <c r="D108" s="12"/>
      <c r="E108" s="12"/>
      <c r="F108" s="12"/>
      <c r="G108" s="12"/>
      <c r="H108" s="12"/>
    </row>
    <row r="109" spans="1:8">
      <c r="A109" s="243"/>
      <c r="B109" s="12" t="s">
        <v>101</v>
      </c>
      <c r="C109" s="12"/>
      <c r="D109" s="12"/>
      <c r="E109" s="12"/>
      <c r="F109" s="12"/>
      <c r="G109" s="12"/>
      <c r="H109" s="12"/>
    </row>
    <row r="110" spans="1:8">
      <c r="A110" s="243"/>
      <c r="B110" s="12" t="s">
        <v>102</v>
      </c>
      <c r="C110" s="12"/>
      <c r="D110" s="12"/>
      <c r="E110" s="12"/>
      <c r="F110" s="12"/>
      <c r="G110" s="12"/>
      <c r="H110" s="12"/>
    </row>
    <row r="111" spans="1:8">
      <c r="A111" s="243"/>
      <c r="B111" s="12" t="s">
        <v>103</v>
      </c>
      <c r="C111" s="12"/>
      <c r="D111" s="12"/>
      <c r="E111" s="12"/>
      <c r="F111" s="12"/>
      <c r="G111" s="12"/>
      <c r="H111" s="12"/>
    </row>
    <row r="112" spans="1:8">
      <c r="A112" s="243"/>
      <c r="B112" s="12" t="s">
        <v>104</v>
      </c>
      <c r="C112" s="12"/>
      <c r="D112" s="12"/>
      <c r="E112" s="12"/>
      <c r="F112" s="12"/>
      <c r="G112" s="12"/>
      <c r="H112" s="12"/>
    </row>
    <row r="113" spans="1:8">
      <c r="A113" s="243"/>
      <c r="B113" s="12" t="s">
        <v>105</v>
      </c>
      <c r="C113" s="12"/>
      <c r="D113" s="12"/>
      <c r="E113" s="12"/>
      <c r="F113" s="12"/>
      <c r="G113" s="12"/>
      <c r="H113" s="12"/>
    </row>
    <row r="114" spans="1:8">
      <c r="A114" s="243"/>
      <c r="B114" s="12" t="s">
        <v>100</v>
      </c>
      <c r="C114" s="12"/>
      <c r="D114" s="12"/>
      <c r="E114" s="12"/>
      <c r="F114" s="12"/>
      <c r="G114" s="12"/>
      <c r="H114" s="12"/>
    </row>
    <row r="115" spans="1:8">
      <c r="A115" s="243"/>
      <c r="B115" s="12" t="s">
        <v>101</v>
      </c>
      <c r="C115" s="12"/>
      <c r="D115" s="12"/>
      <c r="E115" s="12"/>
      <c r="F115" s="12"/>
      <c r="G115" s="12"/>
      <c r="H115" s="12"/>
    </row>
    <row r="116" spans="1:8">
      <c r="A116" s="243"/>
      <c r="B116" s="12" t="s">
        <v>106</v>
      </c>
      <c r="C116" s="12"/>
      <c r="D116" s="12"/>
      <c r="E116" s="12"/>
      <c r="F116" s="12"/>
      <c r="G116" s="12"/>
      <c r="H116" s="12"/>
    </row>
    <row r="117" spans="1:8">
      <c r="A117" s="243"/>
      <c r="B117" s="12" t="s">
        <v>107</v>
      </c>
      <c r="C117" s="12"/>
      <c r="D117" s="12"/>
      <c r="E117" s="12"/>
      <c r="F117" s="12"/>
      <c r="G117" s="12"/>
      <c r="H117" s="12"/>
    </row>
    <row r="118" spans="1:8">
      <c r="A118" s="243"/>
      <c r="B118" s="12" t="s">
        <v>108</v>
      </c>
      <c r="C118" s="12"/>
      <c r="D118" s="12"/>
      <c r="E118" s="12"/>
      <c r="F118" s="12"/>
      <c r="G118" s="12"/>
      <c r="H118" s="12"/>
    </row>
    <row r="119" spans="1:8">
      <c r="A119" s="243"/>
      <c r="B119" s="12" t="s">
        <v>109</v>
      </c>
      <c r="C119" s="12"/>
      <c r="D119" s="12"/>
      <c r="E119" s="12"/>
      <c r="F119" s="12"/>
      <c r="G119" s="12"/>
      <c r="H119" s="12"/>
    </row>
    <row r="120" spans="1:8">
      <c r="A120" s="243"/>
      <c r="B120" s="12" t="s">
        <v>110</v>
      </c>
      <c r="C120" s="12"/>
      <c r="D120" s="12"/>
      <c r="E120" s="12"/>
      <c r="F120" s="12"/>
      <c r="G120" s="12"/>
      <c r="H120" s="12"/>
    </row>
    <row r="121" spans="1:8">
      <c r="A121" s="243"/>
      <c r="B121" s="12" t="s">
        <v>111</v>
      </c>
      <c r="C121" s="12"/>
      <c r="D121" s="12"/>
      <c r="E121" s="12"/>
      <c r="F121" s="12"/>
      <c r="G121" s="12"/>
      <c r="H121" s="12"/>
    </row>
    <row r="122" spans="1:8">
      <c r="A122" s="243"/>
      <c r="B122" s="12" t="s">
        <v>112</v>
      </c>
      <c r="C122" s="12"/>
      <c r="D122" s="12"/>
      <c r="E122" s="12"/>
      <c r="F122" s="12"/>
      <c r="G122" s="12"/>
      <c r="H122" s="12"/>
    </row>
    <row r="123" spans="1:8">
      <c r="A123" s="243"/>
      <c r="B123" s="12" t="s">
        <v>113</v>
      </c>
      <c r="C123" s="12"/>
      <c r="D123" s="12"/>
      <c r="E123" s="12"/>
      <c r="F123" s="12"/>
      <c r="G123" s="12"/>
      <c r="H123" s="12"/>
    </row>
    <row r="124" spans="1:8">
      <c r="A124" s="243"/>
      <c r="B124" s="12" t="s">
        <v>114</v>
      </c>
      <c r="C124" s="12"/>
      <c r="D124" s="12"/>
      <c r="E124" s="12"/>
      <c r="F124" s="12"/>
      <c r="G124" s="12"/>
      <c r="H124" s="12"/>
    </row>
    <row r="125" spans="1:8">
      <c r="A125" s="244"/>
      <c r="B125" s="12" t="s">
        <v>115</v>
      </c>
      <c r="C125" s="12"/>
      <c r="D125" s="12"/>
      <c r="E125" s="12"/>
      <c r="F125" s="12"/>
      <c r="G125" s="12"/>
      <c r="H125" s="12"/>
    </row>
    <row r="126" spans="1:8">
      <c r="A126" s="242" t="s">
        <v>1423</v>
      </c>
      <c r="B126" s="12" t="s">
        <v>116</v>
      </c>
      <c r="C126" s="12"/>
      <c r="D126" s="12"/>
      <c r="E126" s="12"/>
      <c r="F126" s="12"/>
      <c r="G126" s="12"/>
      <c r="H126" s="12"/>
    </row>
    <row r="127" spans="1:8">
      <c r="A127" s="243"/>
      <c r="B127" s="12" t="s">
        <v>117</v>
      </c>
      <c r="C127" s="12"/>
      <c r="D127" s="12"/>
      <c r="E127" s="12"/>
      <c r="F127" s="12"/>
      <c r="G127" s="12"/>
      <c r="H127" s="12"/>
    </row>
    <row r="128" spans="1:8">
      <c r="A128" s="243"/>
      <c r="B128" s="12" t="s">
        <v>118</v>
      </c>
      <c r="C128" s="12"/>
      <c r="D128" s="12"/>
      <c r="E128" s="12"/>
      <c r="F128" s="12"/>
      <c r="G128" s="12"/>
      <c r="H128" s="12"/>
    </row>
    <row r="129" spans="1:8">
      <c r="A129" s="243"/>
      <c r="B129" s="12" t="s">
        <v>40</v>
      </c>
      <c r="C129" s="12"/>
      <c r="D129" s="12"/>
      <c r="E129" s="12"/>
      <c r="F129" s="12"/>
      <c r="G129" s="12"/>
      <c r="H129" s="12"/>
    </row>
    <row r="130" spans="1:8">
      <c r="A130" s="243"/>
      <c r="B130" s="12" t="s">
        <v>119</v>
      </c>
      <c r="C130" s="12"/>
      <c r="D130" s="12"/>
      <c r="E130" s="12"/>
      <c r="F130" s="12"/>
      <c r="G130" s="12"/>
      <c r="H130" s="12"/>
    </row>
    <row r="131" spans="1:8">
      <c r="A131" s="243"/>
      <c r="B131" s="12" t="s">
        <v>120</v>
      </c>
      <c r="C131" s="12"/>
      <c r="D131" s="12"/>
      <c r="E131" s="12"/>
      <c r="F131" s="12"/>
      <c r="G131" s="12"/>
      <c r="H131" s="12"/>
    </row>
    <row r="132" spans="1:8">
      <c r="A132" s="243"/>
      <c r="B132" s="12" t="s">
        <v>121</v>
      </c>
      <c r="C132" s="12"/>
      <c r="D132" s="12"/>
      <c r="E132" s="12"/>
      <c r="F132" s="12"/>
      <c r="G132" s="12"/>
      <c r="H132" s="12"/>
    </row>
    <row r="133" spans="1:8">
      <c r="A133" s="244"/>
      <c r="B133" s="12" t="s">
        <v>122</v>
      </c>
      <c r="C133" s="12"/>
      <c r="D133" s="12"/>
      <c r="E133" s="12"/>
      <c r="F133" s="12"/>
      <c r="G133" s="12"/>
      <c r="H133" s="12"/>
    </row>
  </sheetData>
  <mergeCells count="10">
    <mergeCell ref="A82:A90"/>
    <mergeCell ref="A91:A105"/>
    <mergeCell ref="A106:A125"/>
    <mergeCell ref="A126:A133"/>
    <mergeCell ref="A4:A5"/>
    <mergeCell ref="A6:A17"/>
    <mergeCell ref="A18:A31"/>
    <mergeCell ref="A32:A38"/>
    <mergeCell ref="A39:A64"/>
    <mergeCell ref="A65:A81"/>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D9FF6-091E-4C9B-9532-ADAF870D9863}">
  <dimension ref="A1"/>
  <sheetViews>
    <sheetView topLeftCell="A16" zoomScaleNormal="100" workbookViewId="0">
      <selection activeCell="B3" sqref="B3"/>
    </sheetView>
  </sheetViews>
  <sheetFormatPr defaultRowHeight="14.25"/>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19</vt:i4>
      </vt:variant>
    </vt:vector>
  </HeadingPairs>
  <TitlesOfParts>
    <vt:vector size="19" baseType="lpstr">
      <vt:lpstr>成果物一覧</vt:lpstr>
      <vt:lpstr>用語</vt:lpstr>
      <vt:lpstr>品質の定義</vt:lpstr>
      <vt:lpstr>テストスコープ</vt:lpstr>
      <vt:lpstr>「要求・要件・実装漏れ抽出フロー」の対応マップ</vt:lpstr>
      <vt:lpstr>要求分析結果（テストベース外)</vt:lpstr>
      <vt:lpstr>提案資料分析結果</vt:lpstr>
      <vt:lpstr>マニュアル分析結果</vt:lpstr>
      <vt:lpstr>参照モデル</vt:lpstr>
      <vt:lpstr>テストタイプ</vt:lpstr>
      <vt:lpstr>CIBFモデル</vt:lpstr>
      <vt:lpstr>プロジェクトを追加するのツリー構造</vt:lpstr>
      <vt:lpstr>テストコンテナ</vt:lpstr>
      <vt:lpstr>要求一覧の整理方法の検討</vt:lpstr>
      <vt:lpstr>【付録】操作一覧共通ワード集計</vt:lpstr>
      <vt:lpstr>【付録】操作一覧</vt:lpstr>
      <vt:lpstr>【付録】テスト</vt:lpstr>
      <vt:lpstr>【付録】用語調査</vt:lpstr>
      <vt:lpstr>【付録】JSTQB用語集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ruzxa</dc:creator>
  <cp:lastModifiedBy>m-hirata</cp:lastModifiedBy>
  <dcterms:created xsi:type="dcterms:W3CDTF">2020-05-09T18:26:59Z</dcterms:created>
  <dcterms:modified xsi:type="dcterms:W3CDTF">2020-05-25T13:29:33Z</dcterms:modified>
</cp:coreProperties>
</file>