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1048554\Desktop\その他\QC検定\QC7つ道具\"/>
    </mc:Choice>
  </mc:AlternateContent>
  <xr:revisionPtr revIDLastSave="0" documentId="13_ncr:1_{A743181D-4092-4F5C-98FF-D9D8399175DA}" xr6:coauthVersionLast="47" xr6:coauthVersionMax="47" xr10:uidLastSave="{00000000-0000-0000-0000-000000000000}"/>
  <bookViews>
    <workbookView xWindow="1270" yWindow="1073" windowWidth="23145" windowHeight="11141" activeTab="1" xr2:uid="{00000000-000D-0000-FFFF-FFFF00000000}"/>
  </bookViews>
  <sheets>
    <sheet name="Sheet1" sheetId="1" r:id="rId1"/>
    <sheet name="Sheet10" sheetId="10" r:id="rId2"/>
    <sheet name="散布図" sheetId="2" r:id="rId3"/>
    <sheet name="折れ線グラフ" sheetId="3" r:id="rId4"/>
    <sheet name="レーダー" sheetId="4" r:id="rId5"/>
    <sheet name="チェック" sheetId="5" r:id="rId6"/>
  </sheets>
  <definedNames>
    <definedName name="_xlchart.v1.0" hidden="1">Sheet1!$B$4:$B$9</definedName>
    <definedName name="_xlchart.v1.1" hidden="1">Sheet1!$C$2:$C$3</definedName>
    <definedName name="_xlchart.v1.10" hidden="1">Sheet1!$B$4:$B$9</definedName>
    <definedName name="_xlchart.v1.11" hidden="1">Sheet1!$C$2:$C$3</definedName>
    <definedName name="_xlchart.v1.12" hidden="1">Sheet1!$C$4:$C$9</definedName>
    <definedName name="_xlchart.v1.13" hidden="1">Sheet1!$D$2:$D$3</definedName>
    <definedName name="_xlchart.v1.14" hidden="1">Sheet1!$D$4:$D$9</definedName>
    <definedName name="_xlchart.v1.15" hidden="1">散布図!$C$3:$C$22</definedName>
    <definedName name="_xlchart.v1.16" hidden="1">散布図!$D$2</definedName>
    <definedName name="_xlchart.v1.17" hidden="1">散布図!$D$3:$D$22</definedName>
    <definedName name="_xlchart.v1.18" hidden="1">散布図!$C$3:$C$22</definedName>
    <definedName name="_xlchart.v1.19" hidden="1">散布図!$D$2</definedName>
    <definedName name="_xlchart.v1.2" hidden="1">Sheet1!$C$4:$C$9</definedName>
    <definedName name="_xlchart.v1.20" hidden="1">散布図!$D$3:$D$22</definedName>
    <definedName name="_xlchart.v1.3" hidden="1">Sheet1!$D$2:$D$3</definedName>
    <definedName name="_xlchart.v1.4" hidden="1">Sheet1!$D$4:$D$9</definedName>
    <definedName name="_xlchart.v1.5" hidden="1">Sheet1!$B$4:$B$9</definedName>
    <definedName name="_xlchart.v1.6" hidden="1">Sheet1!$C$2:$C$3</definedName>
    <definedName name="_xlchart.v1.7" hidden="1">Sheet1!$C$4:$C$9</definedName>
    <definedName name="_xlchart.v1.8" hidden="1">Sheet1!$D$2:$D$3</definedName>
    <definedName name="_xlchart.v1.9" hidden="1">Sheet1!$D$4:$D$9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H9" i="5" l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<sst xmlns="http://schemas.openxmlformats.org/spreadsheetml/2006/main" count="33" uniqueCount="29">
  <si>
    <t>項目名</t>
    <rPh sb="0" eb="2">
      <t>コウモク</t>
    </rPh>
    <rPh sb="2" eb="3">
      <t>メイ</t>
    </rPh>
    <phoneticPr fontId="2"/>
  </si>
  <si>
    <t>傷</t>
    <rPh sb="0" eb="1">
      <t>キズ</t>
    </rPh>
    <phoneticPr fontId="2"/>
  </si>
  <si>
    <t>寸法不良</t>
    <rPh sb="0" eb="2">
      <t>スンポウ</t>
    </rPh>
    <rPh sb="2" eb="4">
      <t>フリョウ</t>
    </rPh>
    <phoneticPr fontId="2"/>
  </si>
  <si>
    <t>外観不良</t>
    <rPh sb="0" eb="2">
      <t>ガイカン</t>
    </rPh>
    <rPh sb="2" eb="4">
      <t>フリョウ</t>
    </rPh>
    <phoneticPr fontId="2"/>
  </si>
  <si>
    <t>焦げ付き</t>
    <rPh sb="0" eb="1">
      <t>コ</t>
    </rPh>
    <rPh sb="2" eb="3">
      <t>ツ</t>
    </rPh>
    <phoneticPr fontId="2"/>
  </si>
  <si>
    <t>剥がれ</t>
    <rPh sb="0" eb="1">
      <t>ハ</t>
    </rPh>
    <phoneticPr fontId="2"/>
  </si>
  <si>
    <t>その他</t>
    <rPh sb="2" eb="3">
      <t>タ</t>
    </rPh>
    <phoneticPr fontId="2"/>
  </si>
  <si>
    <t>総数</t>
    <rPh sb="0" eb="2">
      <t>ソウスウ</t>
    </rPh>
    <phoneticPr fontId="2"/>
  </si>
  <si>
    <t>数(個)</t>
    <rPh sb="0" eb="1">
      <t>カズ</t>
    </rPh>
    <rPh sb="2" eb="3">
      <t>コ</t>
    </rPh>
    <phoneticPr fontId="2"/>
  </si>
  <si>
    <t>累積比率(%)</t>
    <rPh sb="0" eb="4">
      <t>ルイセキヒリツ</t>
    </rPh>
    <phoneticPr fontId="2"/>
  </si>
  <si>
    <t>最高気温(℃)</t>
    <rPh sb="0" eb="2">
      <t>サイコウ</t>
    </rPh>
    <rPh sb="2" eb="4">
      <t>キオン</t>
    </rPh>
    <phoneticPr fontId="2"/>
  </si>
  <si>
    <t>客数(人)</t>
    <rPh sb="0" eb="2">
      <t>キャクスウ</t>
    </rPh>
    <rPh sb="3" eb="4">
      <t>ヒト</t>
    </rPh>
    <phoneticPr fontId="2"/>
  </si>
  <si>
    <t>No.</t>
    <phoneticPr fontId="2"/>
  </si>
  <si>
    <t>日付</t>
    <rPh sb="0" eb="2">
      <t>ヒヅケ</t>
    </rPh>
    <phoneticPr fontId="2"/>
  </si>
  <si>
    <t>最高気温</t>
    <rPh sb="0" eb="4">
      <t>サイコウキオン</t>
    </rPh>
    <phoneticPr fontId="2"/>
  </si>
  <si>
    <t>田中</t>
    <rPh sb="0" eb="2">
      <t>タナカ</t>
    </rPh>
    <phoneticPr fontId="2"/>
  </si>
  <si>
    <t>佐藤</t>
    <rPh sb="0" eb="2">
      <t>サトウ</t>
    </rPh>
    <phoneticPr fontId="2"/>
  </si>
  <si>
    <t>ちから</t>
    <phoneticPr fontId="2"/>
  </si>
  <si>
    <t>たいりょく</t>
    <phoneticPr fontId="2"/>
  </si>
  <si>
    <t>すばやさ</t>
    <phoneticPr fontId="2"/>
  </si>
  <si>
    <t>かしこさ</t>
    <phoneticPr fontId="2"/>
  </si>
  <si>
    <t>うんのよさ</t>
    <phoneticPr fontId="2"/>
  </si>
  <si>
    <t>合計</t>
    <rPh sb="0" eb="2">
      <t>ゴウケイ</t>
    </rPh>
    <phoneticPr fontId="2"/>
  </si>
  <si>
    <t>シワ</t>
    <phoneticPr fontId="2"/>
  </si>
  <si>
    <t>歪み</t>
    <rPh sb="0" eb="1">
      <t>ユガ</t>
    </rPh>
    <phoneticPr fontId="2"/>
  </si>
  <si>
    <t>汚れ</t>
    <rPh sb="0" eb="1">
      <t>ヨゴ</t>
    </rPh>
    <phoneticPr fontId="2"/>
  </si>
  <si>
    <t>データ区間</t>
  </si>
  <si>
    <t>頻度</t>
  </si>
  <si>
    <t>データ区間</t>
    <rPh sb="3" eb="5">
      <t>クカン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</si>
</sst>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79" fontId="0" fillId="0" borderId="0" xfId="1" applyNumberFormat="1" applyFont="1" applyAlignment="1"/>
    <xf numFmtId="0" fontId="0" fillId="2" borderId="1" xfId="0" applyFill="1" applyBorder="1"/>
    <xf numFmtId="0" fontId="0" fillId="0" borderId="1" xfId="0" applyBorder="1"/>
    <xf numFmtId="56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56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05702518174532"/>
          <c:y val="0.23251174996782953"/>
          <c:w val="0.75107521353346052"/>
          <c:h val="0.57403126787374881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Sheet10!$A$2:$A$8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Sheet10!$B$2:$B$8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F-4F70-BDE4-C05B175A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8341464"/>
        <c:axId val="989728616"/>
      </c:barChart>
      <c:catAx>
        <c:axId val="85834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728616"/>
        <c:crosses val="autoZero"/>
        <c:auto val="1"/>
        <c:lblAlgn val="ctr"/>
        <c:lblOffset val="100"/>
        <c:noMultiLvlLbl val="0"/>
      </c:catAx>
      <c:valAx>
        <c:axId val="98972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341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4518616800733"/>
          <c:y val="0.43393215491089249"/>
          <c:w val="0.10386776128479421"/>
          <c:h val="8.3717222119139012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最高気温とかき氷屋の客数の相関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散布図!$D$2</c:f>
              <c:strCache>
                <c:ptCount val="1"/>
                <c:pt idx="0">
                  <c:v>客数(人)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散布図!$C$3:$C$22</c:f>
              <c:numCache>
                <c:formatCode>General</c:formatCode>
                <c:ptCount val="20"/>
                <c:pt idx="0">
                  <c:v>33</c:v>
                </c:pt>
                <c:pt idx="1">
                  <c:v>31</c:v>
                </c:pt>
                <c:pt idx="2">
                  <c:v>35</c:v>
                </c:pt>
                <c:pt idx="3">
                  <c:v>29</c:v>
                </c:pt>
                <c:pt idx="4">
                  <c:v>25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27</c:v>
                </c:pt>
                <c:pt idx="10">
                  <c:v>37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23</c:v>
                </c:pt>
                <c:pt idx="15">
                  <c:v>36</c:v>
                </c:pt>
                <c:pt idx="16">
                  <c:v>35</c:v>
                </c:pt>
                <c:pt idx="17">
                  <c:v>33</c:v>
                </c:pt>
                <c:pt idx="18">
                  <c:v>31</c:v>
                </c:pt>
                <c:pt idx="19">
                  <c:v>30</c:v>
                </c:pt>
              </c:numCache>
            </c:numRef>
          </c:xVal>
          <c:yVal>
            <c:numRef>
              <c:f>散布図!$D$3:$D$22</c:f>
              <c:numCache>
                <c:formatCode>General</c:formatCode>
                <c:ptCount val="20"/>
                <c:pt idx="0">
                  <c:v>40</c:v>
                </c:pt>
                <c:pt idx="1">
                  <c:v>45</c:v>
                </c:pt>
                <c:pt idx="2">
                  <c:v>44</c:v>
                </c:pt>
                <c:pt idx="3">
                  <c:v>30</c:v>
                </c:pt>
                <c:pt idx="4">
                  <c:v>25</c:v>
                </c:pt>
                <c:pt idx="5">
                  <c:v>40</c:v>
                </c:pt>
                <c:pt idx="6">
                  <c:v>41</c:v>
                </c:pt>
                <c:pt idx="7">
                  <c:v>30</c:v>
                </c:pt>
                <c:pt idx="8">
                  <c:v>33</c:v>
                </c:pt>
                <c:pt idx="9">
                  <c:v>32</c:v>
                </c:pt>
                <c:pt idx="10">
                  <c:v>50</c:v>
                </c:pt>
                <c:pt idx="11">
                  <c:v>30</c:v>
                </c:pt>
                <c:pt idx="12">
                  <c:v>31</c:v>
                </c:pt>
                <c:pt idx="13">
                  <c:v>23</c:v>
                </c:pt>
                <c:pt idx="14">
                  <c:v>20</c:v>
                </c:pt>
                <c:pt idx="15">
                  <c:v>45</c:v>
                </c:pt>
                <c:pt idx="16">
                  <c:v>44</c:v>
                </c:pt>
                <c:pt idx="17">
                  <c:v>41</c:v>
                </c:pt>
                <c:pt idx="18">
                  <c:v>30</c:v>
                </c:pt>
                <c:pt idx="1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2-4E60-90F0-78CBC583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29912"/>
        <c:axId val="592032792"/>
      </c:scatterChart>
      <c:valAx>
        <c:axId val="592029912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032792"/>
        <c:crosses val="autoZero"/>
        <c:crossBetween val="midCat"/>
      </c:valAx>
      <c:valAx>
        <c:axId val="5920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02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最高気温の推移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折れ線グラフ!$D$3</c:f>
              <c:strCache>
                <c:ptCount val="1"/>
                <c:pt idx="0">
                  <c:v>最高気温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折れ線グラフ!$C$4:$C$18</c:f>
              <c:numCache>
                <c:formatCode>m"月"d"日"</c:formatCode>
                <c:ptCount val="1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</c:numCache>
            </c:numRef>
          </c:cat>
          <c:val>
            <c:numRef>
              <c:f>折れ線グラフ!$D$4:$D$18</c:f>
              <c:numCache>
                <c:formatCode>General</c:formatCode>
                <c:ptCount val="15"/>
                <c:pt idx="0">
                  <c:v>24</c:v>
                </c:pt>
                <c:pt idx="1">
                  <c:v>26</c:v>
                </c:pt>
                <c:pt idx="2">
                  <c:v>30</c:v>
                </c:pt>
                <c:pt idx="3">
                  <c:v>33</c:v>
                </c:pt>
                <c:pt idx="4">
                  <c:v>28</c:v>
                </c:pt>
                <c:pt idx="5">
                  <c:v>29</c:v>
                </c:pt>
                <c:pt idx="6">
                  <c:v>35</c:v>
                </c:pt>
                <c:pt idx="7">
                  <c:v>36</c:v>
                </c:pt>
                <c:pt idx="8">
                  <c:v>32</c:v>
                </c:pt>
                <c:pt idx="9">
                  <c:v>29</c:v>
                </c:pt>
                <c:pt idx="10">
                  <c:v>33</c:v>
                </c:pt>
                <c:pt idx="11">
                  <c:v>35</c:v>
                </c:pt>
                <c:pt idx="12">
                  <c:v>26</c:v>
                </c:pt>
                <c:pt idx="13">
                  <c:v>28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4D44-876E-054A3CF6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007040"/>
        <c:axId val="856006680"/>
      </c:lineChart>
      <c:dateAx>
        <c:axId val="8560070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006680"/>
        <c:crosses val="autoZero"/>
        <c:auto val="1"/>
        <c:lblOffset val="100"/>
        <c:baseTimeUnit val="days"/>
      </c:dateAx>
      <c:valAx>
        <c:axId val="8560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0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ステータス比較（レーダーチャート）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レーダー!$C$3</c:f>
              <c:strCache>
                <c:ptCount val="1"/>
                <c:pt idx="0">
                  <c:v>田中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レーダー!$B$4:$B$8</c:f>
              <c:strCache>
                <c:ptCount val="5"/>
                <c:pt idx="0">
                  <c:v>ちから</c:v>
                </c:pt>
                <c:pt idx="1">
                  <c:v>たいりょく</c:v>
                </c:pt>
                <c:pt idx="2">
                  <c:v>すばやさ</c:v>
                </c:pt>
                <c:pt idx="3">
                  <c:v>かしこさ</c:v>
                </c:pt>
                <c:pt idx="4">
                  <c:v>うんのよさ</c:v>
                </c:pt>
              </c:strCache>
            </c:strRef>
          </c:cat>
          <c:val>
            <c:numRef>
              <c:f>レーダー!$C$4:$C$8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E60-A0BD-915ACBAA93D4}"/>
            </c:ext>
          </c:extLst>
        </c:ser>
        <c:ser>
          <c:idx val="1"/>
          <c:order val="1"/>
          <c:tx>
            <c:strRef>
              <c:f>レーダー!$D$3</c:f>
              <c:strCache>
                <c:ptCount val="1"/>
                <c:pt idx="0">
                  <c:v>佐藤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レーダー!$B$4:$B$8</c:f>
              <c:strCache>
                <c:ptCount val="5"/>
                <c:pt idx="0">
                  <c:v>ちから</c:v>
                </c:pt>
                <c:pt idx="1">
                  <c:v>たいりょく</c:v>
                </c:pt>
                <c:pt idx="2">
                  <c:v>すばやさ</c:v>
                </c:pt>
                <c:pt idx="3">
                  <c:v>かしこさ</c:v>
                </c:pt>
                <c:pt idx="4">
                  <c:v>うんのよさ</c:v>
                </c:pt>
              </c:strCache>
            </c:strRef>
          </c:cat>
          <c:val>
            <c:numRef>
              <c:f>レーダー!$D$4:$D$8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E60-A0BD-915ACBAA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53648"/>
        <c:axId val="464454728"/>
      </c:radarChart>
      <c:catAx>
        <c:axId val="4644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454728"/>
        <c:crosses val="autoZero"/>
        <c:auto val="1"/>
        <c:lblAlgn val="ctr"/>
        <c:lblOffset val="100"/>
        <c:noMultiLvlLbl val="0"/>
      </c:catAx>
      <c:valAx>
        <c:axId val="4644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4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Yu Gothic" panose="020B0400000000000000" pitchFamily="50" charset="-128"/>
          </a:endParaRPr>
        </a:p>
      </cx:txPr>
    </cx:title>
    <cx:plotArea>
      <cx:plotAreaRegion>
        <cx:series layoutId="clusteredColumn" uniqueId="{7A9456F3-3C1B-47BC-AA9D-78289028F041}" formatIdx="0">
          <cx:tx>
            <cx:txData>
              <cx:f>_xlchart.v1.11</cx:f>
              <cx:v>総数 数(個)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37C845D-93B9-4754-8A34-31E2A4D85A3B}" formatIdx="1">
          <cx:axisId val="2"/>
        </cx:series>
        <cx:series layoutId="clusteredColumn" hidden="1" uniqueId="{FB055565-57D3-4DA5-ADC1-F8AF5F44134F}" formatIdx="2">
          <cx:tx>
            <cx:txData>
              <cx:f>_xlchart.v1.13</cx:f>
              <cx:v>120 累積比率(%)</cx:v>
            </cx:txData>
          </cx:tx>
          <cx:dataId val="1"/>
          <cx:layoutPr>
            <cx:aggregation/>
          </cx:layoutPr>
          <cx:axisId val="1"/>
        </cx:series>
        <cx:series layoutId="paretoLine" ownerIdx="2" uniqueId="{DC411AAA-84B4-4588-83BD-F7400164E293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644236</xdr:colOff>
      <xdr:row>4</xdr:row>
      <xdr:rowOff>166254</xdr:rowOff>
    </xdr:from>
    <xdr:to>
      <xdr:col>11</xdr:col>
      <xdr:colOff>561109</xdr:colOff>
      <xdr:row>16</xdr:row>
      <xdr:rowOff>216131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249416B6-2310-4DEF-10DD-FDD96B5796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0316" y="10640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473824</xdr:colOff>
      <xdr:row>4</xdr:row>
      <xdr:rowOff>83127</xdr:rowOff>
    </xdr:from>
    <xdr:to>
      <xdr:col>11</xdr:col>
      <xdr:colOff>340822</xdr:colOff>
      <xdr:row>16</xdr:row>
      <xdr:rowOff>133003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DF73C0-AE8D-4380-80FD-B8556E79E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544484</xdr:colOff>
      <xdr:row>4</xdr:row>
      <xdr:rowOff>216131</xdr:rowOff>
    </xdr:from>
    <xdr:to>
      <xdr:col>11</xdr:col>
      <xdr:colOff>461357</xdr:colOff>
      <xdr:row>17</xdr:row>
      <xdr:rowOff>41564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942624-7F50-EC28-33FC-6D92F2073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245225</xdr:colOff>
      <xdr:row>4</xdr:row>
      <xdr:rowOff>166254</xdr:rowOff>
    </xdr:from>
    <xdr:to>
      <xdr:col>12</xdr:col>
      <xdr:colOff>162098</xdr:colOff>
      <xdr:row>16</xdr:row>
      <xdr:rowOff>216131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ECE653-8B42-5990-8AA0-16871444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527858</xdr:colOff>
      <xdr:row>6</xdr:row>
      <xdr:rowOff>33251</xdr:rowOff>
    </xdr:from>
    <xdr:to>
      <xdr:col>11</xdr:col>
      <xdr:colOff>444730</xdr:colOff>
      <xdr:row>18</xdr:row>
      <xdr:rowOff>83128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DC605A-0773-A8D3-2980-94FD0C0E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workbookViewId="0">
      <selection activeCell="C18" sqref="C18"/>
    </sheetView>
  </sheetViews>
  <sheetFormatPr defaultRowHeight="17.7"/>
  <cols>
    <col min="4" max="4" width="12.44140625" bestFit="1" customWidth="1"/>
  </cols>
  <sheetData>
    <row r="2" spans="2:4">
      <c r="C2" t="s">
        <v>7</v>
      </c>
      <c r="D2">
        <f>SUM(C4:C9)</f>
        <v>120</v>
      </c>
    </row>
    <row r="3" spans="2:4">
      <c r="B3" t="s">
        <v>0</v>
      </c>
      <c r="C3" t="s">
        <v>8</v>
      </c>
      <c r="D3" t="s">
        <v>9</v>
      </c>
    </row>
    <row r="4" spans="2:4">
      <c r="B4" t="s">
        <v>1</v>
      </c>
      <c r="C4">
        <v>62</v>
      </c>
      <c r="D4" s="1">
        <f>C4/$D$2</f>
        <v>0.51666666666666672</v>
      </c>
    </row>
    <row r="5" spans="2:4">
      <c r="B5" t="s">
        <v>2</v>
      </c>
      <c r="C5">
        <v>24</v>
      </c>
      <c r="D5" s="1">
        <f t="shared" ref="D5:D9" si="0">C5/$D$2</f>
        <v>0.2</v>
      </c>
    </row>
    <row r="6" spans="2:4">
      <c r="B6" t="s">
        <v>3</v>
      </c>
      <c r="C6">
        <v>15</v>
      </c>
      <c r="D6" s="1">
        <f t="shared" si="0"/>
        <v>0.125</v>
      </c>
    </row>
    <row r="7" spans="2:4">
      <c r="B7" t="s">
        <v>4</v>
      </c>
      <c r="C7">
        <v>8</v>
      </c>
      <c r="D7" s="1">
        <f t="shared" si="0"/>
        <v>6.6666666666666666E-2</v>
      </c>
    </row>
    <row r="8" spans="2:4">
      <c r="B8" t="s">
        <v>5</v>
      </c>
      <c r="C8">
        <v>4</v>
      </c>
      <c r="D8" s="1">
        <f t="shared" si="0"/>
        <v>3.3333333333333333E-2</v>
      </c>
    </row>
    <row r="9" spans="2:4">
      <c r="B9" t="s">
        <v>6</v>
      </c>
      <c r="C9">
        <v>7</v>
      </c>
      <c r="D9" s="1">
        <f t="shared" si="0"/>
        <v>5.8333333333333334E-2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E548-DDC8-44FC-A4AC-1FFB70518FF1}">
  <dimension ref="A1:B8"/>
  <sheetViews>
    <sheetView tabSelected="1" workbookViewId="0">
      <selection activeCell="P6" sqref="P6"/>
    </sheetView>
  </sheetViews>
  <sheetFormatPr defaultRowHeight="17.7"/>
  <sheetData>
    <row r="1" spans="1:2">
      <c r="A1" s="11" t="s">
        <v>26</v>
      </c>
      <c r="B1" s="11" t="s">
        <v>27</v>
      </c>
    </row>
    <row r="2" spans="1:2">
      <c r="A2" s="12">
        <v>20</v>
      </c>
      <c r="B2" s="10">
        <v>1</v>
      </c>
    </row>
    <row r="3" spans="1:2">
      <c r="A3" s="12">
        <v>25</v>
      </c>
      <c r="B3" s="10">
        <v>4</v>
      </c>
    </row>
    <row r="4" spans="1:2">
      <c r="A4" s="12">
        <v>30</v>
      </c>
      <c r="B4" s="10">
        <v>10</v>
      </c>
    </row>
    <row r="5" spans="1:2">
      <c r="A5" s="12">
        <v>35</v>
      </c>
      <c r="B5" s="10">
        <v>15</v>
      </c>
    </row>
    <row r="6" spans="1:2">
      <c r="A6" s="12">
        <v>40</v>
      </c>
      <c r="B6" s="10">
        <v>6</v>
      </c>
    </row>
    <row r="7" spans="1:2">
      <c r="A7" s="12">
        <v>45</v>
      </c>
      <c r="B7" s="10">
        <v>4</v>
      </c>
    </row>
    <row r="8" spans="1:2">
      <c r="A8" s="12">
        <v>50</v>
      </c>
      <c r="B8" s="10">
        <v>1</v>
      </c>
    </row>
  </sheetData>
  <sortState xmlns:xlrd2="http://schemas.microsoft.com/office/spreadsheetml/2017/richdata2" ref="A2:A8">
    <sortCondition ref="A2"/>
  </sortState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A004-169F-4C49-AF29-83E7E9ECBE4B}">
  <dimension ref="B2:N22"/>
  <sheetViews>
    <sheetView topLeftCell="A2" workbookViewId="0">
      <selection activeCell="Q6" sqref="Q6"/>
    </sheetView>
  </sheetViews>
  <sheetFormatPr defaultRowHeight="17.7"/>
  <cols>
    <col min="3" max="3" width="12.77734375" bestFit="1" customWidth="1"/>
    <col min="14" max="14" width="10.88671875" customWidth="1"/>
  </cols>
  <sheetData>
    <row r="2" spans="2:14">
      <c r="B2" s="2" t="s">
        <v>12</v>
      </c>
      <c r="C2" s="2" t="s">
        <v>10</v>
      </c>
      <c r="D2" s="2" t="s">
        <v>11</v>
      </c>
      <c r="N2" t="s">
        <v>28</v>
      </c>
    </row>
    <row r="3" spans="2:14">
      <c r="B3" s="3">
        <v>1</v>
      </c>
      <c r="C3" s="3">
        <v>33</v>
      </c>
      <c r="D3" s="3">
        <v>40</v>
      </c>
      <c r="L3">
        <f>MAX(C3:C22)</f>
        <v>37</v>
      </c>
      <c r="N3">
        <v>20</v>
      </c>
    </row>
    <row r="4" spans="2:14">
      <c r="B4" s="3">
        <v>2</v>
      </c>
      <c r="C4" s="3">
        <v>31</v>
      </c>
      <c r="D4" s="3">
        <v>45</v>
      </c>
      <c r="L4">
        <f>MIN(C3:C22)</f>
        <v>23</v>
      </c>
      <c r="N4">
        <v>25</v>
      </c>
    </row>
    <row r="5" spans="2:14">
      <c r="B5" s="3">
        <v>3</v>
      </c>
      <c r="C5" s="3">
        <v>35</v>
      </c>
      <c r="D5" s="3">
        <v>44</v>
      </c>
      <c r="N5">
        <v>30</v>
      </c>
    </row>
    <row r="6" spans="2:14">
      <c r="B6" s="3">
        <v>4</v>
      </c>
      <c r="C6" s="3">
        <v>29</v>
      </c>
      <c r="D6" s="3">
        <v>30</v>
      </c>
      <c r="N6">
        <v>35</v>
      </c>
    </row>
    <row r="7" spans="2:14">
      <c r="B7" s="3">
        <v>5</v>
      </c>
      <c r="C7" s="3">
        <v>25</v>
      </c>
      <c r="D7" s="3">
        <v>25</v>
      </c>
      <c r="N7">
        <v>40</v>
      </c>
    </row>
    <row r="8" spans="2:14">
      <c r="B8" s="3">
        <v>6</v>
      </c>
      <c r="C8" s="3">
        <v>33</v>
      </c>
      <c r="D8" s="3">
        <v>40</v>
      </c>
      <c r="N8">
        <v>45</v>
      </c>
    </row>
    <row r="9" spans="2:14">
      <c r="B9" s="3">
        <v>7</v>
      </c>
      <c r="C9" s="3">
        <v>31</v>
      </c>
      <c r="D9" s="3">
        <v>41</v>
      </c>
      <c r="N9">
        <v>50</v>
      </c>
    </row>
    <row r="10" spans="2:14">
      <c r="B10" s="3">
        <v>8</v>
      </c>
      <c r="C10" s="3">
        <v>30</v>
      </c>
      <c r="D10" s="3">
        <v>30</v>
      </c>
    </row>
    <row r="11" spans="2:14">
      <c r="B11" s="3">
        <v>9</v>
      </c>
      <c r="C11" s="3">
        <v>26</v>
      </c>
      <c r="D11" s="3">
        <v>33</v>
      </c>
    </row>
    <row r="12" spans="2:14">
      <c r="B12" s="3">
        <v>10</v>
      </c>
      <c r="C12" s="3">
        <v>27</v>
      </c>
      <c r="D12" s="3">
        <v>32</v>
      </c>
    </row>
    <row r="13" spans="2:14">
      <c r="B13" s="3">
        <v>11</v>
      </c>
      <c r="C13" s="3">
        <v>37</v>
      </c>
      <c r="D13" s="3">
        <v>50</v>
      </c>
    </row>
    <row r="14" spans="2:14">
      <c r="B14" s="3">
        <v>12</v>
      </c>
      <c r="C14" s="3">
        <v>26</v>
      </c>
      <c r="D14" s="3">
        <v>30</v>
      </c>
    </row>
    <row r="15" spans="2:14">
      <c r="B15" s="3">
        <v>13</v>
      </c>
      <c r="C15" s="3">
        <v>28</v>
      </c>
      <c r="D15" s="3">
        <v>31</v>
      </c>
    </row>
    <row r="16" spans="2:14">
      <c r="B16" s="3">
        <v>14</v>
      </c>
      <c r="C16" s="3">
        <v>29</v>
      </c>
      <c r="D16" s="3">
        <v>23</v>
      </c>
    </row>
    <row r="17" spans="2:4">
      <c r="B17" s="3">
        <v>15</v>
      </c>
      <c r="C17" s="3">
        <v>23</v>
      </c>
      <c r="D17" s="3">
        <v>20</v>
      </c>
    </row>
    <row r="18" spans="2:4">
      <c r="B18" s="3">
        <v>16</v>
      </c>
      <c r="C18" s="3">
        <v>36</v>
      </c>
      <c r="D18" s="3">
        <v>45</v>
      </c>
    </row>
    <row r="19" spans="2:4">
      <c r="B19" s="3">
        <v>17</v>
      </c>
      <c r="C19" s="3">
        <v>35</v>
      </c>
      <c r="D19" s="3">
        <v>44</v>
      </c>
    </row>
    <row r="20" spans="2:4">
      <c r="B20" s="3">
        <v>18</v>
      </c>
      <c r="C20" s="3">
        <v>33</v>
      </c>
      <c r="D20" s="3">
        <v>41</v>
      </c>
    </row>
    <row r="21" spans="2:4">
      <c r="B21" s="3">
        <v>19</v>
      </c>
      <c r="C21" s="3">
        <v>31</v>
      </c>
      <c r="D21" s="3">
        <v>30</v>
      </c>
    </row>
    <row r="22" spans="2:4">
      <c r="B22" s="3">
        <v>20</v>
      </c>
      <c r="C22" s="3">
        <v>30</v>
      </c>
      <c r="D22" s="3">
        <v>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003E-DF9B-4417-9A41-A50ED8156DF2}">
  <dimension ref="B3:D18"/>
  <sheetViews>
    <sheetView workbookViewId="0">
      <selection activeCell="O4" sqref="O4"/>
    </sheetView>
  </sheetViews>
  <sheetFormatPr defaultRowHeight="17.7"/>
  <sheetData>
    <row r="3" spans="2:4">
      <c r="B3" s="2" t="s">
        <v>12</v>
      </c>
      <c r="C3" s="2" t="s">
        <v>13</v>
      </c>
      <c r="D3" s="2" t="s">
        <v>14</v>
      </c>
    </row>
    <row r="4" spans="2:4">
      <c r="B4" s="3">
        <v>1</v>
      </c>
      <c r="C4" s="4">
        <v>45474</v>
      </c>
      <c r="D4" s="3">
        <v>24</v>
      </c>
    </row>
    <row r="5" spans="2:4">
      <c r="B5" s="3">
        <v>2</v>
      </c>
      <c r="C5" s="4">
        <v>45475</v>
      </c>
      <c r="D5" s="3">
        <v>26</v>
      </c>
    </row>
    <row r="6" spans="2:4">
      <c r="B6" s="3">
        <v>3</v>
      </c>
      <c r="C6" s="4">
        <v>45476</v>
      </c>
      <c r="D6" s="3">
        <v>30</v>
      </c>
    </row>
    <row r="7" spans="2:4">
      <c r="B7" s="3">
        <v>4</v>
      </c>
      <c r="C7" s="4">
        <v>45477</v>
      </c>
      <c r="D7" s="3">
        <v>33</v>
      </c>
    </row>
    <row r="8" spans="2:4">
      <c r="B8" s="3">
        <v>5</v>
      </c>
      <c r="C8" s="4">
        <v>45478</v>
      </c>
      <c r="D8" s="3">
        <v>28</v>
      </c>
    </row>
    <row r="9" spans="2:4">
      <c r="B9" s="3">
        <v>6</v>
      </c>
      <c r="C9" s="4">
        <v>45479</v>
      </c>
      <c r="D9" s="3">
        <v>29</v>
      </c>
    </row>
    <row r="10" spans="2:4">
      <c r="B10" s="3">
        <v>7</v>
      </c>
      <c r="C10" s="4">
        <v>45480</v>
      </c>
      <c r="D10" s="3">
        <v>35</v>
      </c>
    </row>
    <row r="11" spans="2:4">
      <c r="B11" s="3">
        <v>8</v>
      </c>
      <c r="C11" s="4">
        <v>45481</v>
      </c>
      <c r="D11" s="3">
        <v>36</v>
      </c>
    </row>
    <row r="12" spans="2:4">
      <c r="B12" s="3">
        <v>9</v>
      </c>
      <c r="C12" s="4">
        <v>45482</v>
      </c>
      <c r="D12" s="3">
        <v>32</v>
      </c>
    </row>
    <row r="13" spans="2:4">
      <c r="B13" s="3">
        <v>10</v>
      </c>
      <c r="C13" s="4">
        <v>45483</v>
      </c>
      <c r="D13" s="3">
        <v>29</v>
      </c>
    </row>
    <row r="14" spans="2:4">
      <c r="B14" s="3">
        <v>11</v>
      </c>
      <c r="C14" s="4">
        <v>45484</v>
      </c>
      <c r="D14" s="3">
        <v>33</v>
      </c>
    </row>
    <row r="15" spans="2:4">
      <c r="B15" s="3">
        <v>12</v>
      </c>
      <c r="C15" s="4">
        <v>45485</v>
      </c>
      <c r="D15" s="3">
        <v>35</v>
      </c>
    </row>
    <row r="16" spans="2:4">
      <c r="B16" s="3">
        <v>13</v>
      </c>
      <c r="C16" s="4">
        <v>45486</v>
      </c>
      <c r="D16" s="3">
        <v>26</v>
      </c>
    </row>
    <row r="17" spans="2:4">
      <c r="B17" s="3">
        <v>14</v>
      </c>
      <c r="C17" s="4">
        <v>45487</v>
      </c>
      <c r="D17" s="3">
        <v>28</v>
      </c>
    </row>
    <row r="18" spans="2:4">
      <c r="B18" s="3">
        <v>15</v>
      </c>
      <c r="C18" s="4">
        <v>45488</v>
      </c>
      <c r="D18" s="3">
        <v>25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584D-321E-4382-AA5B-DEE43E352C90}">
  <dimension ref="B3:D8"/>
  <sheetViews>
    <sheetView workbookViewId="0">
      <selection activeCell="C12" sqref="C12"/>
    </sheetView>
  </sheetViews>
  <sheetFormatPr defaultRowHeight="17.7"/>
  <cols>
    <col min="2" max="2" width="11.109375" bestFit="1" customWidth="1"/>
  </cols>
  <sheetData>
    <row r="3" spans="2:4">
      <c r="C3" t="s">
        <v>15</v>
      </c>
      <c r="D3" t="s">
        <v>16</v>
      </c>
    </row>
    <row r="4" spans="2:4">
      <c r="B4" t="s">
        <v>17</v>
      </c>
      <c r="C4">
        <v>80</v>
      </c>
      <c r="D4">
        <v>50</v>
      </c>
    </row>
    <row r="5" spans="2:4">
      <c r="B5" t="s">
        <v>18</v>
      </c>
      <c r="C5">
        <v>90</v>
      </c>
      <c r="D5">
        <v>40</v>
      </c>
    </row>
    <row r="6" spans="2:4">
      <c r="B6" t="s">
        <v>19</v>
      </c>
      <c r="C6">
        <v>30</v>
      </c>
      <c r="D6">
        <v>80</v>
      </c>
    </row>
    <row r="7" spans="2:4">
      <c r="B7" t="s">
        <v>20</v>
      </c>
      <c r="C7">
        <v>10</v>
      </c>
      <c r="D7">
        <v>90</v>
      </c>
    </row>
    <row r="8" spans="2:4">
      <c r="B8" t="s">
        <v>21</v>
      </c>
      <c r="C8">
        <v>40</v>
      </c>
      <c r="D8">
        <v>60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CCCE-BE50-494C-B686-333ED2DB0F55}">
  <dimension ref="B3:H9"/>
  <sheetViews>
    <sheetView workbookViewId="0">
      <selection activeCell="H12" sqref="H12"/>
    </sheetView>
  </sheetViews>
  <sheetFormatPr defaultRowHeight="17.7"/>
  <sheetData>
    <row r="3" spans="2:8">
      <c r="B3" s="6"/>
      <c r="C3" s="7">
        <v>45474</v>
      </c>
      <c r="D3" s="7">
        <v>45475</v>
      </c>
      <c r="E3" s="7">
        <v>45476</v>
      </c>
      <c r="F3" s="7">
        <v>45477</v>
      </c>
      <c r="G3" s="7">
        <v>45478</v>
      </c>
      <c r="H3" s="9" t="s">
        <v>22</v>
      </c>
    </row>
    <row r="4" spans="2:8">
      <c r="B4" s="8" t="s">
        <v>1</v>
      </c>
      <c r="C4" s="5"/>
      <c r="D4" s="5"/>
      <c r="E4" s="5"/>
      <c r="F4" s="5"/>
      <c r="G4" s="5"/>
      <c r="H4" s="5">
        <v>7</v>
      </c>
    </row>
    <row r="5" spans="2:8">
      <c r="B5" s="8" t="s">
        <v>23</v>
      </c>
      <c r="C5" s="5"/>
      <c r="D5" s="5"/>
      <c r="E5" s="5"/>
      <c r="F5" s="5"/>
      <c r="G5" s="5"/>
      <c r="H5" s="5">
        <v>2</v>
      </c>
    </row>
    <row r="6" spans="2:8">
      <c r="B6" s="8" t="s">
        <v>24</v>
      </c>
      <c r="C6" s="5"/>
      <c r="D6" s="5"/>
      <c r="E6" s="5"/>
      <c r="F6" s="5"/>
      <c r="G6" s="5"/>
      <c r="H6" s="5">
        <v>2</v>
      </c>
    </row>
    <row r="7" spans="2:8">
      <c r="B7" s="8" t="s">
        <v>25</v>
      </c>
      <c r="C7" s="5"/>
      <c r="D7" s="5"/>
      <c r="E7" s="5"/>
      <c r="F7" s="5"/>
      <c r="G7" s="5"/>
      <c r="H7" s="5">
        <v>2</v>
      </c>
    </row>
    <row r="8" spans="2:8">
      <c r="B8" s="8" t="s">
        <v>6</v>
      </c>
      <c r="C8" s="5"/>
      <c r="D8" s="5"/>
      <c r="E8" s="5"/>
      <c r="F8" s="5"/>
      <c r="G8" s="5"/>
      <c r="H8" s="5">
        <v>2</v>
      </c>
    </row>
    <row r="9" spans="2:8">
      <c r="B9" s="9" t="s">
        <v>22</v>
      </c>
      <c r="C9" s="5">
        <v>7</v>
      </c>
      <c r="D9" s="5">
        <v>2</v>
      </c>
      <c r="E9" s="5">
        <v>2</v>
      </c>
      <c r="F9" s="5">
        <v>2</v>
      </c>
      <c r="G9" s="5">
        <v>2</v>
      </c>
      <c r="H9" s="5">
        <f>SUM(H4:H8)</f>
        <v>15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Sheet10</vt:lpstr>
      <vt:lpstr>散布図</vt:lpstr>
      <vt:lpstr>折れ線グラフ</vt:lpstr>
      <vt:lpstr>レーダー</vt:lpstr>
      <vt:lpstr>チェック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　雅也(Yano, Masaya)</dc:creator>
  <cp:lastModifiedBy>矢野　雅也(Yano, Masaya)</cp:lastModifiedBy>
  <dcterms:created xsi:type="dcterms:W3CDTF">2015-06-05T18:19:34Z</dcterms:created>
  <dcterms:modified xsi:type="dcterms:W3CDTF">2024-07-22T07:20:20Z</dcterms:modified>
</cp:coreProperties>
</file>