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480" yWindow="480" windowWidth="19875" windowHeight="7590" tabRatio="834" firstSheet="3" activeTab="17"/>
  </bookViews>
  <sheets>
    <sheet name="2002" sheetId="16" r:id="rId1"/>
    <sheet name="2003" sheetId="17" r:id="rId2"/>
    <sheet name="2004" sheetId="18" r:id="rId3"/>
    <sheet name="2005" sheetId="19" r:id="rId4"/>
    <sheet name="2006" sheetId="20" r:id="rId5"/>
    <sheet name="2007" sheetId="15" r:id="rId6"/>
    <sheet name="2008" sheetId="14" r:id="rId7"/>
    <sheet name="2009" sheetId="8" r:id="rId8"/>
    <sheet name="2010" sheetId="9" r:id="rId9"/>
    <sheet name="2011" sheetId="10" r:id="rId10"/>
    <sheet name="2012" sheetId="11" r:id="rId11"/>
    <sheet name="2013" sheetId="12" r:id="rId12"/>
    <sheet name="2014" sheetId="13" r:id="rId13"/>
    <sheet name="2015" sheetId="21" r:id="rId14"/>
    <sheet name="2016" sheetId="22" r:id="rId15"/>
    <sheet name="2017" sheetId="23" r:id="rId16"/>
    <sheet name="2018" sheetId="24" r:id="rId17"/>
    <sheet name="2019" sheetId="25" r:id="rId18"/>
  </sheets>
  <calcPr calcId="162913"/>
</workbook>
</file>

<file path=xl/calcChain.xml><?xml version="1.0" encoding="utf-8"?>
<calcChain xmlns="http://schemas.openxmlformats.org/spreadsheetml/2006/main">
  <c r="G17" i="9" l="1"/>
  <c r="F17" i="9"/>
  <c r="E17" i="9"/>
  <c r="D17" i="9"/>
  <c r="C17" i="9"/>
</calcChain>
</file>

<file path=xl/sharedStrings.xml><?xml version="1.0" encoding="utf-8"?>
<sst xmlns="http://schemas.openxmlformats.org/spreadsheetml/2006/main" count="522" uniqueCount="47">
  <si>
    <t>Total general</t>
  </si>
  <si>
    <t>Fallecidos</t>
  </si>
  <si>
    <t>Graves</t>
  </si>
  <si>
    <t>Menos Graves</t>
  </si>
  <si>
    <t>Leves</t>
  </si>
  <si>
    <t>Total Lesionados</t>
  </si>
  <si>
    <t>Accidentes</t>
  </si>
  <si>
    <t>Tipo de usuario</t>
  </si>
  <si>
    <t>Bicicleta</t>
  </si>
  <si>
    <t>Bus / Taxibus</t>
  </si>
  <si>
    <t>Camioneta</t>
  </si>
  <si>
    <t>Jeep</t>
  </si>
  <si>
    <t>Minibus</t>
  </si>
  <si>
    <t>Motocicleta</t>
  </si>
  <si>
    <t>Automóvil</t>
  </si>
  <si>
    <t>Camión</t>
  </si>
  <si>
    <t>Dado a la fuga</t>
  </si>
  <si>
    <t>Furgón</t>
  </si>
  <si>
    <t>Otros</t>
  </si>
  <si>
    <t>Fuente</t>
  </si>
  <si>
    <t>Carabineros de Chile</t>
  </si>
  <si>
    <t>Elaboración</t>
  </si>
  <si>
    <t>Comisión Nacional de Seguridad de Tránsito</t>
  </si>
  <si>
    <t>Sólo hasta las 24 horas de ocurrido el siniestro</t>
  </si>
  <si>
    <t>Siniestros de tránsito y victimas por tipo de usuario (Año 2012)</t>
  </si>
  <si>
    <t>Nota</t>
  </si>
  <si>
    <t>Peatón</t>
  </si>
  <si>
    <t>Siniestros de tránsito y victimas por tipo de usuario (Año 2013)</t>
  </si>
  <si>
    <t>Siniestros de tránsito y victimas por tipo de usuario (Año 2011)</t>
  </si>
  <si>
    <t>Siniestros de tránsito y victimas por tipo de usuario (Año 2010)</t>
  </si>
  <si>
    <t>Siniestros de tránsito y victimas por tipo de usuario (Año 2009)</t>
  </si>
  <si>
    <t>Total General</t>
  </si>
  <si>
    <t>Se consideran los accidentes donde quedó al menos un lesionado o fallecido según usuario</t>
  </si>
  <si>
    <t>Siniestros de tránsito y victimas por tipo de usuario (Año 2014)</t>
  </si>
  <si>
    <t>Siniestros de tránsito y victimas por tipo de usuario (Año 2008)</t>
  </si>
  <si>
    <t>Siniestros de tránsito y victimas por tipo de usuario (Año 2007)</t>
  </si>
  <si>
    <t>Siniestros de tránsito y victimas por tipo de usuario (Año 2006)</t>
  </si>
  <si>
    <t>Siniestros de tránsito y victimas por tipo de usuario (Año 2005)</t>
  </si>
  <si>
    <t>Siniestros de tránsito y victimas por tipo de usuario (Año 2004)</t>
  </si>
  <si>
    <t>Siniestros de tránsito y victimas por tipo de usuario (Año 2003)</t>
  </si>
  <si>
    <t>Siniestros de tránsito y victimas por tipo de usuario (Año 2002)</t>
  </si>
  <si>
    <t>Siniestros de tránsito y victimas por tipo de usuario (Año 2015)</t>
  </si>
  <si>
    <t>Siniestros de tránsito y victimas por tipo de usuario (Año 2016)</t>
  </si>
  <si>
    <t>Siniestros de tránsito y victimas por tipo de usuario (Año 2017)</t>
  </si>
  <si>
    <t>Siniestros de tránsito y victimas por tipo de usuario (Año 2018)</t>
  </si>
  <si>
    <t>Siniestros de tránsito y victimas por tipo de usuario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</si>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</sst>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3" fontId="4" fillId="2" borderId="1" xfId="0" applyNumberFormat="1" applyFont="1" applyFill="1" applyBorder="1"/>
    <xf numFmtId="3" fontId="3" fillId="3" borderId="1" xfId="0" applyNumberFormat="1" applyFont="1" applyFill="1" applyBorder="1"/>
    <xf numFmtId="0" fontId="5" fillId="2" borderId="0" xfId="0" applyFont="1" applyFill="1"/>
    <xf numFmtId="0" fontId="5" fillId="2" borderId="0" xfId="0" applyFont="1" applyFill="1" applyAlignment="1"/>
    <xf numFmtId="3" fontId="5" fillId="2" borderId="1" xfId="0" applyNumberFormat="1" applyFont="1" applyFill="1" applyBorder="1"/>
    <xf numFmtId="3" fontId="6" fillId="2" borderId="1" xfId="0" applyNumberFormat="1" applyFont="1" applyFill="1" applyBorder="1"/>
    <xf numFmtId="0" fontId="4" fillId="2" borderId="0" xfId="0" applyFont="1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3" fontId="7" fillId="3" borderId="1" xfId="0" applyNumberFormat="1" applyFont="1" applyFill="1" applyBorder="1"/>
    <xf numFmtId="3" fontId="8" fillId="2" borderId="1" xfId="0" applyNumberFormat="1" applyFont="1" applyFill="1" applyBorder="1"/>
    <xf numFmtId="3" fontId="1" fillId="2" borderId="0" xfId="0" applyNumberFormat="1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2002)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'2002'!$C$4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F4E-4710-9B12-EA1B25644301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F4E-4710-9B12-EA1B25644301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F4E-4710-9B12-EA1B25644301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F4E-4710-9B12-EA1B25644301}"/>
                </c:ext>
              </c:extLst>
            </c:dLbl>
            <c:dLbl>
              <c:idx val="4"/>
              <c:layout>
                <c:manualLayout>
                  <c:x val="-0.11111111111111113"/>
                  <c:y val="6.18190863396977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F4E-4710-9B12-EA1B25644301}"/>
                </c:ext>
              </c:extLst>
            </c:dLbl>
            <c:dLbl>
              <c:idx val="5"/>
              <c:layout>
                <c:manualLayout>
                  <c:x val="-0.13055555555555556"/>
                  <c:y val="2.8050023158869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F4E-4710-9B12-EA1B25644301}"/>
                </c:ext>
              </c:extLst>
            </c:dLbl>
            <c:dLbl>
              <c:idx val="6"/>
              <c:layout>
                <c:manualLayout>
                  <c:x val="-0.11388888888888889"/>
                  <c:y val="-4.0032937059338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F4E-4710-9B12-EA1B25644301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F4E-4710-9B12-EA1B25644301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F4E-4710-9B12-EA1B25644301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F4E-4710-9B12-EA1B25644301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F4E-4710-9B12-EA1B25644301}"/>
                </c:ext>
              </c:extLst>
            </c:dLbl>
            <c:dLbl>
              <c:idx val="11"/>
              <c:layout>
                <c:manualLayout>
                  <c:x val="0.18611111111111112"/>
                  <c:y val="5.3921053985898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F4E-4710-9B12-EA1B256443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'2002'!$A$5:$A$16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Camioneta</c:v>
                </c:pt>
                <c:pt idx="4">
                  <c:v>Camión</c:v>
                </c:pt>
                <c:pt idx="5">
                  <c:v>Bus / Taxibus</c:v>
                </c:pt>
                <c:pt idx="6">
                  <c:v>Motocicleta</c:v>
                </c:pt>
                <c:pt idx="7">
                  <c:v>Otros</c:v>
                </c:pt>
                <c:pt idx="8">
                  <c:v>Furgón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'2002'!$C$5:$C$16</c:f>
              <c:numCache>
                <c:formatCode>#,##0</c:formatCode>
                <c:ptCount val="12"/>
                <c:pt idx="0">
                  <c:v>705</c:v>
                </c:pt>
                <c:pt idx="1">
                  <c:v>266</c:v>
                </c:pt>
                <c:pt idx="2">
                  <c:v>175</c:v>
                </c:pt>
                <c:pt idx="3">
                  <c:v>130</c:v>
                </c:pt>
                <c:pt idx="4">
                  <c:v>73</c:v>
                </c:pt>
                <c:pt idx="5">
                  <c:v>60</c:v>
                </c:pt>
                <c:pt idx="6">
                  <c:v>45</c:v>
                </c:pt>
                <c:pt idx="7">
                  <c:v>36</c:v>
                </c:pt>
                <c:pt idx="8">
                  <c:v>32</c:v>
                </c:pt>
                <c:pt idx="9">
                  <c:v>19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4E-4710-9B12-EA1B2564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2011)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'2011'!$C$4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50-4C4D-9B40-2B3ED8946FE3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50-4C4D-9B40-2B3ED8946FE3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350-4C4D-9B40-2B3ED8946FE3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350-4C4D-9B40-2B3ED8946FE3}"/>
                </c:ext>
              </c:extLst>
            </c:dLbl>
            <c:dLbl>
              <c:idx val="4"/>
              <c:layout>
                <c:manualLayout>
                  <c:x val="-6.1111111111111109E-2"/>
                  <c:y val="1.38888888888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350-4C4D-9B40-2B3ED8946FE3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350-4C4D-9B40-2B3ED8946FE3}"/>
                </c:ext>
              </c:extLst>
            </c:dLbl>
            <c:dLbl>
              <c:idx val="6"/>
              <c:layout>
                <c:manualLayout>
                  <c:x val="-0.10833333333333334"/>
                  <c:y val="-1.3889253426655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350-4C4D-9B40-2B3ED8946FE3}"/>
                </c:ext>
              </c:extLst>
            </c:dLbl>
            <c:dLbl>
              <c:idx val="7"/>
              <c:layout>
                <c:manualLayout>
                  <c:x val="-7.777777777777777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350-4C4D-9B40-2B3ED8946FE3}"/>
                </c:ext>
              </c:extLst>
            </c:dLbl>
            <c:dLbl>
              <c:idx val="8"/>
              <c:layout>
                <c:manualLayout>
                  <c:x val="-1.9444444444444445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350-4C4D-9B40-2B3ED8946FE3}"/>
                </c:ext>
              </c:extLst>
            </c:dLbl>
            <c:dLbl>
              <c:idx val="9"/>
              <c:layout>
                <c:manualLayout>
                  <c:x val="3.888888888888889E-2"/>
                  <c:y val="-5.55555555555555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350-4C4D-9B40-2B3ED8946FE3}"/>
                </c:ext>
              </c:extLst>
            </c:dLbl>
            <c:dLbl>
              <c:idx val="10"/>
              <c:layout>
                <c:manualLayout>
                  <c:x val="0.10277777777777777"/>
                  <c:y val="-2.7777777777777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350-4C4D-9B40-2B3ED8946FE3}"/>
                </c:ext>
              </c:extLst>
            </c:dLbl>
            <c:dLbl>
              <c:idx val="11"/>
              <c:layout>
                <c:manualLayout>
                  <c:x val="0.21944444444444444"/>
                  <c:y val="2.7777413240011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50-4C4D-9B40-2B3ED8946F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'2011'!$A$5:$A$15</c:f>
              <c:strCache>
                <c:ptCount val="11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Bicicleta</c:v>
                </c:pt>
                <c:pt idx="4">
                  <c:v>Camión</c:v>
                </c:pt>
                <c:pt idx="5">
                  <c:v>Motocicleta</c:v>
                </c:pt>
                <c:pt idx="6">
                  <c:v>Bus / Taxibus</c:v>
                </c:pt>
                <c:pt idx="7">
                  <c:v>Furgón</c:v>
                </c:pt>
                <c:pt idx="8">
                  <c:v>Jeep</c:v>
                </c:pt>
                <c:pt idx="9">
                  <c:v>Minibus</c:v>
                </c:pt>
                <c:pt idx="10">
                  <c:v>Otros</c:v>
                </c:pt>
              </c:strCache>
            </c:strRef>
          </c:cat>
          <c:val>
            <c:numRef>
              <c:f>'2011'!$C$5:$C$15</c:f>
              <c:numCache>
                <c:formatCode>#,##0</c:formatCode>
                <c:ptCount val="11"/>
                <c:pt idx="0">
                  <c:v>608</c:v>
                </c:pt>
                <c:pt idx="1">
                  <c:v>378</c:v>
                </c:pt>
                <c:pt idx="2">
                  <c:v>144</c:v>
                </c:pt>
                <c:pt idx="3">
                  <c:v>128</c:v>
                </c:pt>
                <c:pt idx="4">
                  <c:v>110</c:v>
                </c:pt>
                <c:pt idx="5">
                  <c:v>75</c:v>
                </c:pt>
                <c:pt idx="6">
                  <c:v>46</c:v>
                </c:pt>
                <c:pt idx="7">
                  <c:v>35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50-4C4D-9B40-2B3ED894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2012)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'2012'!$C$4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0D9-4D1A-B461-79226DF71D61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0D9-4D1A-B461-79226DF71D61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0D9-4D1A-B461-79226DF71D61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0D9-4D1A-B461-79226DF71D61}"/>
                </c:ext>
              </c:extLst>
            </c:dLbl>
            <c:dLbl>
              <c:idx val="4"/>
              <c:layout>
                <c:manualLayout>
                  <c:x val="-6.1111111111111109E-2"/>
                  <c:y val="1.38888888888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0D9-4D1A-B461-79226DF71D61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0D9-4D1A-B461-79226DF71D61}"/>
                </c:ext>
              </c:extLst>
            </c:dLbl>
            <c:dLbl>
              <c:idx val="6"/>
              <c:layout>
                <c:manualLayout>
                  <c:x val="-0.10833333333333334"/>
                  <c:y val="-1.3889253426655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0D9-4D1A-B461-79226DF71D61}"/>
                </c:ext>
              </c:extLst>
            </c:dLbl>
            <c:dLbl>
              <c:idx val="7"/>
              <c:layout>
                <c:manualLayout>
                  <c:x val="-7.777777777777777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0D9-4D1A-B461-79226DF71D61}"/>
                </c:ext>
              </c:extLst>
            </c:dLbl>
            <c:dLbl>
              <c:idx val="8"/>
              <c:layout>
                <c:manualLayout>
                  <c:x val="-1.9444444444444445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0D9-4D1A-B461-79226DF71D61}"/>
                </c:ext>
              </c:extLst>
            </c:dLbl>
            <c:dLbl>
              <c:idx val="9"/>
              <c:layout>
                <c:manualLayout>
                  <c:x val="3.888888888888889E-2"/>
                  <c:y val="-5.55555555555555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0D9-4D1A-B461-79226DF71D61}"/>
                </c:ext>
              </c:extLst>
            </c:dLbl>
            <c:dLbl>
              <c:idx val="10"/>
              <c:layout>
                <c:manualLayout>
                  <c:x val="0.10277777777777777"/>
                  <c:y val="-2.7777777777777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0D9-4D1A-B461-79226DF71D61}"/>
                </c:ext>
              </c:extLst>
            </c:dLbl>
            <c:dLbl>
              <c:idx val="11"/>
              <c:layout>
                <c:manualLayout>
                  <c:x val="0.21944444444444444"/>
                  <c:y val="2.7777413240011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0D9-4D1A-B461-79226DF71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'2012'!$A$5:$A$16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Motocicleta</c:v>
                </c:pt>
                <c:pt idx="4">
                  <c:v>Camión</c:v>
                </c:pt>
                <c:pt idx="5">
                  <c:v>Bicicleta</c:v>
                </c:pt>
                <c:pt idx="6">
                  <c:v>Bus / Taxibus</c:v>
                </c:pt>
                <c:pt idx="7">
                  <c:v>Furgón</c:v>
                </c:pt>
                <c:pt idx="8">
                  <c:v>Jeep</c:v>
                </c:pt>
                <c:pt idx="9">
                  <c:v>Otros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'2012'!$C$5:$C$16</c:f>
              <c:numCache>
                <c:formatCode>#,##0</c:formatCode>
                <c:ptCount val="12"/>
                <c:pt idx="0">
                  <c:v>583</c:v>
                </c:pt>
                <c:pt idx="1">
                  <c:v>381</c:v>
                </c:pt>
                <c:pt idx="2">
                  <c:v>133</c:v>
                </c:pt>
                <c:pt idx="3">
                  <c:v>112</c:v>
                </c:pt>
                <c:pt idx="4">
                  <c:v>87</c:v>
                </c:pt>
                <c:pt idx="5">
                  <c:v>85</c:v>
                </c:pt>
                <c:pt idx="6">
                  <c:v>53</c:v>
                </c:pt>
                <c:pt idx="7">
                  <c:v>34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D9-4D1A-B461-79226DF7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2013)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'2013'!$C$4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25E-4EF4-A9EE-9C750E32EA05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25E-4EF4-A9EE-9C750E32EA05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25E-4EF4-A9EE-9C750E32EA05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25E-4EF4-A9EE-9C750E32EA05}"/>
                </c:ext>
              </c:extLst>
            </c:dLbl>
            <c:dLbl>
              <c:idx val="4"/>
              <c:layout>
                <c:manualLayout>
                  <c:x val="-6.1111111111111109E-2"/>
                  <c:y val="1.38888888888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25E-4EF4-A9EE-9C750E32EA05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25E-4EF4-A9EE-9C750E32EA05}"/>
                </c:ext>
              </c:extLst>
            </c:dLbl>
            <c:dLbl>
              <c:idx val="6"/>
              <c:layout>
                <c:manualLayout>
                  <c:x val="-6.6666666666666693E-2"/>
                  <c:y val="-1.3889253426655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25E-4EF4-A9EE-9C750E32EA05}"/>
                </c:ext>
              </c:extLst>
            </c:dLbl>
            <c:dLbl>
              <c:idx val="7"/>
              <c:layout>
                <c:manualLayout>
                  <c:x val="-1.6666666666666718E-2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25E-4EF4-A9EE-9C750E32EA05}"/>
                </c:ext>
              </c:extLst>
            </c:dLbl>
            <c:dLbl>
              <c:idx val="8"/>
              <c:layout>
                <c:manualLayout>
                  <c:x val="3.3333333333333284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25E-4EF4-A9EE-9C750E32EA05}"/>
                </c:ext>
              </c:extLst>
            </c:dLbl>
            <c:dLbl>
              <c:idx val="9"/>
              <c:layout>
                <c:manualLayout>
                  <c:x val="9.4444444444444442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25E-4EF4-A9EE-9C750E32EA05}"/>
                </c:ext>
              </c:extLst>
            </c:dLbl>
            <c:dLbl>
              <c:idx val="10"/>
              <c:layout>
                <c:manualLayout>
                  <c:x val="0.19444444444444445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25E-4EF4-A9EE-9C750E32EA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'2013'!$A$5:$A$15</c:f>
              <c:strCache>
                <c:ptCount val="11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Motocicleta</c:v>
                </c:pt>
                <c:pt idx="4">
                  <c:v>Camioneta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</c:strCache>
            </c:strRef>
          </c:cat>
          <c:val>
            <c:numRef>
              <c:f>'2013'!$C$5:$C$15</c:f>
              <c:numCache>
                <c:formatCode>#,##0</c:formatCode>
                <c:ptCount val="11"/>
                <c:pt idx="0">
                  <c:v>631</c:v>
                </c:pt>
                <c:pt idx="1">
                  <c:v>427</c:v>
                </c:pt>
                <c:pt idx="2">
                  <c:v>124</c:v>
                </c:pt>
                <c:pt idx="3">
                  <c:v>112</c:v>
                </c:pt>
                <c:pt idx="4">
                  <c:v>112</c:v>
                </c:pt>
                <c:pt idx="5">
                  <c:v>83</c:v>
                </c:pt>
                <c:pt idx="6">
                  <c:v>60</c:v>
                </c:pt>
                <c:pt idx="7">
                  <c:v>34</c:v>
                </c:pt>
                <c:pt idx="8">
                  <c:v>20</c:v>
                </c:pt>
                <c:pt idx="9">
                  <c:v>13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5E-4EF4-A9EE-9C750E32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2014)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'2014'!$C$4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D55-4E57-9476-C30FFA745011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D55-4E57-9476-C30FFA745011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D55-4E57-9476-C30FFA745011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D55-4E57-9476-C30FFA745011}"/>
                </c:ext>
              </c:extLst>
            </c:dLbl>
            <c:dLbl>
              <c:idx val="4"/>
              <c:layout>
                <c:manualLayout>
                  <c:x val="-6.1111111111111109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D55-4E57-9476-C30FFA745011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D55-4E57-9476-C30FFA745011}"/>
                </c:ext>
              </c:extLst>
            </c:dLbl>
            <c:dLbl>
              <c:idx val="6"/>
              <c:layout>
                <c:manualLayout>
                  <c:x val="-0.10555577427821522"/>
                  <c:y val="-1.8518883056284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D55-4E57-9476-C30FFA745011}"/>
                </c:ext>
              </c:extLst>
            </c:dLbl>
            <c:dLbl>
              <c:idx val="7"/>
              <c:layout>
                <c:manualLayout>
                  <c:x val="-6.1111111111111109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D55-4E57-9476-C30FFA745011}"/>
                </c:ext>
              </c:extLst>
            </c:dLbl>
            <c:dLbl>
              <c:idx val="8"/>
              <c:layout>
                <c:manualLayout>
                  <c:x val="-2.2222222222222171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D55-4E57-9476-C30FFA745011}"/>
                </c:ext>
              </c:extLst>
            </c:dLbl>
            <c:dLbl>
              <c:idx val="9"/>
              <c:layout>
                <c:manualLayout>
                  <c:x val="3.0555555555555555E-2"/>
                  <c:y val="-5.09259259259259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D55-4E57-9476-C30FFA745011}"/>
                </c:ext>
              </c:extLst>
            </c:dLbl>
            <c:dLbl>
              <c:idx val="10"/>
              <c:layout>
                <c:manualLayout>
                  <c:x val="0.1111111111111111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D55-4E57-9476-C30FFA745011}"/>
                </c:ext>
              </c:extLst>
            </c:dLbl>
            <c:dLbl>
              <c:idx val="11"/>
              <c:layout>
                <c:manualLayout>
                  <c:x val="0.22500000000000001"/>
                  <c:y val="6.94437153689122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D55-4E57-9476-C30FFA745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'2014'!$A$5:$A$16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Motocicleta</c:v>
                </c:pt>
                <c:pt idx="4">
                  <c:v>Bicicleta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Jeep</c:v>
                </c:pt>
                <c:pt idx="9">
                  <c:v>Otros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'2014'!$C$5:$C$16</c:f>
              <c:numCache>
                <c:formatCode>#,##0</c:formatCode>
                <c:ptCount val="12"/>
                <c:pt idx="0">
                  <c:v>615</c:v>
                </c:pt>
                <c:pt idx="1">
                  <c:v>470</c:v>
                </c:pt>
                <c:pt idx="2">
                  <c:v>127</c:v>
                </c:pt>
                <c:pt idx="3">
                  <c:v>123</c:v>
                </c:pt>
                <c:pt idx="4">
                  <c:v>109</c:v>
                </c:pt>
                <c:pt idx="5">
                  <c:v>78</c:v>
                </c:pt>
                <c:pt idx="6">
                  <c:v>39</c:v>
                </c:pt>
                <c:pt idx="7">
                  <c:v>22</c:v>
                </c:pt>
                <c:pt idx="8">
                  <c:v>21</c:v>
                </c:pt>
                <c:pt idx="9">
                  <c:v>14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55-4E57-9476-C30FFA74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2015)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'2015'!$C$4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EB5-409B-BA73-2CDCF475A842}"/>
                </c:ext>
              </c:extLst>
            </c:dLbl>
            <c:dLbl>
              <c:idx val="1"/>
              <c:layout>
                <c:manualLayout>
                  <c:x val="0.2013889982502187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01377952755904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EB5-409B-BA73-2CDCF475A842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EB5-409B-BA73-2CDCF475A842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B5-409B-BA73-2CDCF475A842}"/>
                </c:ext>
              </c:extLst>
            </c:dLbl>
            <c:dLbl>
              <c:idx val="4"/>
              <c:layout>
                <c:manualLayout>
                  <c:x val="-6.1111111111111109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EB5-409B-BA73-2CDCF475A842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EB5-409B-BA73-2CDCF475A842}"/>
                </c:ext>
              </c:extLst>
            </c:dLbl>
            <c:dLbl>
              <c:idx val="6"/>
              <c:layout>
                <c:manualLayout>
                  <c:x val="-0.10555577427821522"/>
                  <c:y val="-1.8518883056284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EB5-409B-BA73-2CDCF475A842}"/>
                </c:ext>
              </c:extLst>
            </c:dLbl>
            <c:dLbl>
              <c:idx val="7"/>
              <c:layout>
                <c:manualLayout>
                  <c:x val="-6.1111111111111109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EB5-409B-BA73-2CDCF475A842}"/>
                </c:ext>
              </c:extLst>
            </c:dLbl>
            <c:dLbl>
              <c:idx val="8"/>
              <c:layout>
                <c:manualLayout>
                  <c:x val="-2.2222222222222171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EB5-409B-BA73-2CDCF475A842}"/>
                </c:ext>
              </c:extLst>
            </c:dLbl>
            <c:dLbl>
              <c:idx val="9"/>
              <c:layout>
                <c:manualLayout>
                  <c:x val="3.0555555555555555E-2"/>
                  <c:y val="-5.09259259259259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EB5-409B-BA73-2CDCF475A842}"/>
                </c:ext>
              </c:extLst>
            </c:dLbl>
            <c:dLbl>
              <c:idx val="10"/>
              <c:layout>
                <c:manualLayout>
                  <c:x val="0.1111111111111111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EB5-409B-BA73-2CDCF475A84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B5-409B-BA73-2CDCF475A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'2015'!$A$5:$A$16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Motocicleta</c:v>
                </c:pt>
                <c:pt idx="3">
                  <c:v>Camioneta</c:v>
                </c:pt>
                <c:pt idx="4">
                  <c:v>Bicicleta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'2015'!$C$5:$C$16</c:f>
              <c:numCache>
                <c:formatCode>#,##0</c:formatCode>
                <c:ptCount val="12"/>
                <c:pt idx="0">
                  <c:v>564</c:v>
                </c:pt>
                <c:pt idx="1">
                  <c:v>470</c:v>
                </c:pt>
                <c:pt idx="2">
                  <c:v>153</c:v>
                </c:pt>
                <c:pt idx="3">
                  <c:v>138</c:v>
                </c:pt>
                <c:pt idx="4">
                  <c:v>125</c:v>
                </c:pt>
                <c:pt idx="5">
                  <c:v>84</c:v>
                </c:pt>
                <c:pt idx="6">
                  <c:v>48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B5-409B-BA73-2CDCF475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2016)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8416520851560223"/>
          <c:w val="0.39061198600174979"/>
          <c:h val="0.651019976669583"/>
        </c:manualLayout>
      </c:layout>
      <c:pieChart>
        <c:varyColors val="1"/>
        <c:ser>
          <c:idx val="0"/>
          <c:order val="0"/>
          <c:tx>
            <c:strRef>
              <c:f>'2016'!$C$4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34F-48C2-A953-FE0700A7C906}"/>
                </c:ext>
              </c:extLst>
            </c:dLbl>
            <c:dLbl>
              <c:idx val="1"/>
              <c:layout>
                <c:manualLayout>
                  <c:x val="-0.3013885608048994"/>
                  <c:y val="-2.31481481481481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2489063867013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34F-48C2-A953-FE0700A7C906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34F-48C2-A953-FE0700A7C906}"/>
                </c:ext>
              </c:extLst>
            </c:dLbl>
            <c:dLbl>
              <c:idx val="3"/>
              <c:layout>
                <c:manualLayout>
                  <c:x val="-4.1666666666666664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34F-48C2-A953-FE0700A7C906}"/>
                </c:ext>
              </c:extLst>
            </c:dLbl>
            <c:dLbl>
              <c:idx val="4"/>
              <c:layout>
                <c:manualLayout>
                  <c:x val="-8.611111111111111E-2"/>
                  <c:y val="6.481481481481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34F-48C2-A953-FE0700A7C906}"/>
                </c:ext>
              </c:extLst>
            </c:dLbl>
            <c:dLbl>
              <c:idx val="5"/>
              <c:layout>
                <c:manualLayout>
                  <c:x val="-0.13055555555555556"/>
                  <c:y val="4.1666666666666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34F-48C2-A953-FE0700A7C906}"/>
                </c:ext>
              </c:extLst>
            </c:dLbl>
            <c:dLbl>
              <c:idx val="6"/>
              <c:layout>
                <c:manualLayout>
                  <c:x val="-0.13611132983377081"/>
                  <c:y val="-9.25962379702539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34F-48C2-A953-FE0700A7C906}"/>
                </c:ext>
              </c:extLst>
            </c:dLbl>
            <c:dLbl>
              <c:idx val="7"/>
              <c:layout>
                <c:manualLayout>
                  <c:x val="-0.1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34F-48C2-A953-FE0700A7C906}"/>
                </c:ext>
              </c:extLst>
            </c:dLbl>
            <c:dLbl>
              <c:idx val="8"/>
              <c:layout>
                <c:manualLayout>
                  <c:x val="-1.1111111111111112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34F-48C2-A953-FE0700A7C906}"/>
                </c:ext>
              </c:extLst>
            </c:dLbl>
            <c:dLbl>
              <c:idx val="9"/>
              <c:layout>
                <c:manualLayout>
                  <c:x val="5.2777777777777778E-2"/>
                  <c:y val="-6.48148148148148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34F-48C2-A953-FE0700A7C906}"/>
                </c:ext>
              </c:extLst>
            </c:dLbl>
            <c:dLbl>
              <c:idx val="10"/>
              <c:layout>
                <c:manualLayout>
                  <c:x val="0.14166666666666666"/>
                  <c:y val="-2.31481481481481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34F-48C2-A953-FE0700A7C90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4F-48C2-A953-FE0700A7C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Motocicleta</c:v>
                </c:pt>
                <c:pt idx="4">
                  <c:v>Bicicleta</c:v>
                </c:pt>
                <c:pt idx="5">
                  <c:v>Camión</c:v>
                </c:pt>
                <c:pt idx="6">
                  <c:v>Furgón</c:v>
                </c:pt>
                <c:pt idx="7">
                  <c:v>Bus / Taxibus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'2016'!$C$5:$C$16</c:f>
              <c:numCache>
                <c:formatCode>#,##0</c:formatCode>
                <c:ptCount val="12"/>
                <c:pt idx="0">
                  <c:v>603</c:v>
                </c:pt>
                <c:pt idx="1">
                  <c:v>492</c:v>
                </c:pt>
                <c:pt idx="2">
                  <c:v>153</c:v>
                </c:pt>
                <c:pt idx="3">
                  <c:v>145</c:v>
                </c:pt>
                <c:pt idx="4">
                  <c:v>95</c:v>
                </c:pt>
                <c:pt idx="5">
                  <c:v>74</c:v>
                </c:pt>
                <c:pt idx="6">
                  <c:v>44</c:v>
                </c:pt>
                <c:pt idx="7">
                  <c:v>37</c:v>
                </c:pt>
                <c:pt idx="8">
                  <c:v>15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4F-48C2-A953-FE0700A7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2017)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8416520851560223"/>
          <c:w val="0.39061198600174979"/>
          <c:h val="0.651019976669583"/>
        </c:manualLayout>
      </c:layout>
      <c:pieChart>
        <c:varyColors val="1"/>
        <c:ser>
          <c:idx val="0"/>
          <c:order val="0"/>
          <c:tx>
            <c:strRef>
              <c:f>'2017'!$C$4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5F8-4234-B642-68D7F6C010AB}"/>
                </c:ext>
              </c:extLst>
            </c:dLbl>
            <c:dLbl>
              <c:idx val="1"/>
              <c:layout>
                <c:manualLayout>
                  <c:x val="-0.3013885608048994"/>
                  <c:y val="-2.31481481481481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2489063867013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F8-4234-B642-68D7F6C010AB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5F8-4234-B642-68D7F6C010AB}"/>
                </c:ext>
              </c:extLst>
            </c:dLbl>
            <c:dLbl>
              <c:idx val="3"/>
              <c:layout>
                <c:manualLayout>
                  <c:x val="-4.1666666666666664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5F8-4234-B642-68D7F6C010AB}"/>
                </c:ext>
              </c:extLst>
            </c:dLbl>
            <c:dLbl>
              <c:idx val="4"/>
              <c:layout>
                <c:manualLayout>
                  <c:x val="-8.611111111111111E-2"/>
                  <c:y val="6.481481481481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5F8-4234-B642-68D7F6C010AB}"/>
                </c:ext>
              </c:extLst>
            </c:dLbl>
            <c:dLbl>
              <c:idx val="5"/>
              <c:layout>
                <c:manualLayout>
                  <c:x val="-0.13055555555555556"/>
                  <c:y val="4.1666666666666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5F8-4234-B642-68D7F6C010AB}"/>
                </c:ext>
              </c:extLst>
            </c:dLbl>
            <c:dLbl>
              <c:idx val="6"/>
              <c:layout>
                <c:manualLayout>
                  <c:x val="-0.13611132983377081"/>
                  <c:y val="-9.25962379702539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5F8-4234-B642-68D7F6C010AB}"/>
                </c:ext>
              </c:extLst>
            </c:dLbl>
            <c:dLbl>
              <c:idx val="7"/>
              <c:layout>
                <c:manualLayout>
                  <c:x val="-0.1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5F8-4234-B642-68D7F6C010AB}"/>
                </c:ext>
              </c:extLst>
            </c:dLbl>
            <c:dLbl>
              <c:idx val="8"/>
              <c:layout>
                <c:manualLayout>
                  <c:x val="-1.1111111111111112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5F8-4234-B642-68D7F6C010AB}"/>
                </c:ext>
              </c:extLst>
            </c:dLbl>
            <c:dLbl>
              <c:idx val="9"/>
              <c:layout>
                <c:manualLayout>
                  <c:x val="5.2777777777777778E-2"/>
                  <c:y val="-6.48148148148148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5F8-4234-B642-68D7F6C010AB}"/>
                </c:ext>
              </c:extLst>
            </c:dLbl>
            <c:dLbl>
              <c:idx val="10"/>
              <c:layout>
                <c:manualLayout>
                  <c:x val="0.14166666666666666"/>
                  <c:y val="-2.31481481481481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5F8-4234-B642-68D7F6C010A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F8-4234-B642-68D7F6C01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'2017'!$A$5:$A$16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Motocicleta</c:v>
                </c:pt>
                <c:pt idx="3">
                  <c:v>Camioneta</c:v>
                </c:pt>
                <c:pt idx="4">
                  <c:v>Bicicleta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Minibus</c:v>
                </c:pt>
                <c:pt idx="10">
                  <c:v>Jeep</c:v>
                </c:pt>
                <c:pt idx="11">
                  <c:v>Dado a la fuga</c:v>
                </c:pt>
              </c:strCache>
            </c:strRef>
          </c:cat>
          <c:val>
            <c:numRef>
              <c:f>'2017'!$C$5:$C$16</c:f>
              <c:numCache>
                <c:formatCode>#,##0</c:formatCode>
                <c:ptCount val="12"/>
                <c:pt idx="0">
                  <c:v>537</c:v>
                </c:pt>
                <c:pt idx="1">
                  <c:v>378</c:v>
                </c:pt>
                <c:pt idx="2">
                  <c:v>161</c:v>
                </c:pt>
                <c:pt idx="3">
                  <c:v>128</c:v>
                </c:pt>
                <c:pt idx="4">
                  <c:v>95</c:v>
                </c:pt>
                <c:pt idx="5">
                  <c:v>70</c:v>
                </c:pt>
                <c:pt idx="6">
                  <c:v>33</c:v>
                </c:pt>
                <c:pt idx="7">
                  <c:v>28</c:v>
                </c:pt>
                <c:pt idx="8">
                  <c:v>27</c:v>
                </c:pt>
                <c:pt idx="9">
                  <c:v>13</c:v>
                </c:pt>
                <c:pt idx="10">
                  <c:v>12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F8-4234-B642-68D7F6C0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2018)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564668999708368"/>
          <c:w val="0.39061198600174979"/>
          <c:h val="0.651019976669583"/>
        </c:manualLayout>
      </c:layout>
      <c:pieChart>
        <c:varyColors val="1"/>
        <c:ser>
          <c:idx val="0"/>
          <c:order val="0"/>
          <c:tx>
            <c:strRef>
              <c:f>'2018'!$C$4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4.4444444444444342E-2"/>
                  <c:y val="4.62962962962967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7A5-423B-9D84-D86F9D0F74CF}"/>
                </c:ext>
              </c:extLst>
            </c:dLbl>
            <c:dLbl>
              <c:idx val="1"/>
              <c:layout>
                <c:manualLayout>
                  <c:x val="-0.27916633858267714"/>
                  <c:y val="-6.94444444444444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2489063867013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7A5-423B-9D84-D86F9D0F74CF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7A5-423B-9D84-D86F9D0F74CF}"/>
                </c:ext>
              </c:extLst>
            </c:dLbl>
            <c:dLbl>
              <c:idx val="3"/>
              <c:layout>
                <c:manualLayout>
                  <c:x val="-3.6111111111111108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A5-423B-9D84-D86F9D0F74CF}"/>
                </c:ext>
              </c:extLst>
            </c:dLbl>
            <c:dLbl>
              <c:idx val="4"/>
              <c:layout>
                <c:manualLayout>
                  <c:x val="-8.611111111111111E-2"/>
                  <c:y val="6.481481481481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7A5-423B-9D84-D86F9D0F74CF}"/>
                </c:ext>
              </c:extLst>
            </c:dLbl>
            <c:dLbl>
              <c:idx val="5"/>
              <c:layout>
                <c:manualLayout>
                  <c:x val="-0.13055555555555556"/>
                  <c:y val="4.1666666666666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7A5-423B-9D84-D86F9D0F74CF}"/>
                </c:ext>
              </c:extLst>
            </c:dLbl>
            <c:dLbl>
              <c:idx val="6"/>
              <c:layout>
                <c:manualLayout>
                  <c:x val="-0.11944466316710411"/>
                  <c:y val="-2.31485126859142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7A5-423B-9D84-D86F9D0F74CF}"/>
                </c:ext>
              </c:extLst>
            </c:dLbl>
            <c:dLbl>
              <c:idx val="7"/>
              <c:layout>
                <c:manualLayout>
                  <c:x val="-5.5555555555555552E-2"/>
                  <c:y val="-6.9444444444444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7A5-423B-9D84-D86F9D0F74CF}"/>
                </c:ext>
              </c:extLst>
            </c:dLbl>
            <c:dLbl>
              <c:idx val="8"/>
              <c:layout>
                <c:manualLayout>
                  <c:x val="-1.1111111111111112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7A5-423B-9D84-D86F9D0F74CF}"/>
                </c:ext>
              </c:extLst>
            </c:dLbl>
            <c:dLbl>
              <c:idx val="9"/>
              <c:layout>
                <c:manualLayout>
                  <c:x val="5.2777777777777778E-2"/>
                  <c:y val="-6.48148148148148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7A5-423B-9D84-D86F9D0F74CF}"/>
                </c:ext>
              </c:extLst>
            </c:dLbl>
            <c:dLbl>
              <c:idx val="10"/>
              <c:layout>
                <c:manualLayout>
                  <c:x val="0.15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7A5-423B-9D84-D86F9D0F74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A5-423B-9D84-D86F9D0F7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Motocicleta</c:v>
                </c:pt>
                <c:pt idx="3">
                  <c:v>Camioneta</c:v>
                </c:pt>
                <c:pt idx="4">
                  <c:v>Bicicleta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'2018'!$C$5:$C$16</c:f>
              <c:numCache>
                <c:formatCode>#,##0</c:formatCode>
                <c:ptCount val="12"/>
                <c:pt idx="0">
                  <c:v>537</c:v>
                </c:pt>
                <c:pt idx="1">
                  <c:v>442</c:v>
                </c:pt>
                <c:pt idx="2">
                  <c:v>140</c:v>
                </c:pt>
                <c:pt idx="3">
                  <c:v>138</c:v>
                </c:pt>
                <c:pt idx="4">
                  <c:v>85</c:v>
                </c:pt>
                <c:pt idx="5">
                  <c:v>78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13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A5-423B-9D84-D86F9D0F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2019)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564668999708368"/>
          <c:w val="0.39061198600174979"/>
          <c:h val="0.651019976669583"/>
        </c:manualLayout>
      </c:layout>
      <c:pieChart>
        <c:varyColors val="1"/>
        <c:ser>
          <c:idx val="0"/>
          <c:order val="0"/>
          <c:tx>
            <c:strRef>
              <c:f>'2019'!$C$4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4.4444444444444342E-2"/>
                  <c:y val="4.62962962962967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FFA-49D3-8ED0-B2F530666E2B}"/>
                </c:ext>
              </c:extLst>
            </c:dLbl>
            <c:dLbl>
              <c:idx val="1"/>
              <c:layout>
                <c:manualLayout>
                  <c:x val="0.12083366141732284"/>
                  <c:y val="-2.31481481481481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2489063867013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FFA-49D3-8ED0-B2F530666E2B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FFA-49D3-8ED0-B2F530666E2B}"/>
                </c:ext>
              </c:extLst>
            </c:dLbl>
            <c:dLbl>
              <c:idx val="3"/>
              <c:layout>
                <c:manualLayout>
                  <c:x val="-3.6111111111111108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FFA-49D3-8ED0-B2F530666E2B}"/>
                </c:ext>
              </c:extLst>
            </c:dLbl>
            <c:dLbl>
              <c:idx val="4"/>
              <c:layout>
                <c:manualLayout>
                  <c:x val="-8.611111111111111E-2"/>
                  <c:y val="6.481481481481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FFA-49D3-8ED0-B2F530666E2B}"/>
                </c:ext>
              </c:extLst>
            </c:dLbl>
            <c:dLbl>
              <c:idx val="5"/>
              <c:layout>
                <c:manualLayout>
                  <c:x val="-8.8888888888888892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FFA-49D3-8ED0-B2F530666E2B}"/>
                </c:ext>
              </c:extLst>
            </c:dLbl>
            <c:dLbl>
              <c:idx val="6"/>
              <c:layout>
                <c:manualLayout>
                  <c:x val="-0.11944466316710411"/>
                  <c:y val="-2.31485126859142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FFA-49D3-8ED0-B2F530666E2B}"/>
                </c:ext>
              </c:extLst>
            </c:dLbl>
            <c:dLbl>
              <c:idx val="7"/>
              <c:layout>
                <c:manualLayout>
                  <c:x val="-5.5555555555555552E-2"/>
                  <c:y val="-6.9444444444444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FFA-49D3-8ED0-B2F530666E2B}"/>
                </c:ext>
              </c:extLst>
            </c:dLbl>
            <c:dLbl>
              <c:idx val="8"/>
              <c:layout>
                <c:manualLayout>
                  <c:x val="-1.1111111111111112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FFA-49D3-8ED0-B2F530666E2B}"/>
                </c:ext>
              </c:extLst>
            </c:dLbl>
            <c:dLbl>
              <c:idx val="9"/>
              <c:layout>
                <c:manualLayout>
                  <c:x val="3.6111111111111108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FFA-49D3-8ED0-B2F530666E2B}"/>
                </c:ext>
              </c:extLst>
            </c:dLbl>
            <c:dLbl>
              <c:idx val="10"/>
              <c:layout>
                <c:manualLayout>
                  <c:x val="0.13055555555555556"/>
                  <c:y val="-5.09259259259259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FFA-49D3-8ED0-B2F530666E2B}"/>
                </c:ext>
              </c:extLst>
            </c:dLbl>
            <c:dLbl>
              <c:idx val="11"/>
              <c:layout>
                <c:manualLayout>
                  <c:x val="0.23896303587051618"/>
                  <c:y val="1.45953630796150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FFA-49D3-8ED0-B2F530666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'2019'!$A$5:$A$16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Motocicleta</c:v>
                </c:pt>
                <c:pt idx="3">
                  <c:v>Camioneta</c:v>
                </c:pt>
                <c:pt idx="4">
                  <c:v>Bicicleta</c:v>
                </c:pt>
                <c:pt idx="5">
                  <c:v>Bus / Taxibus</c:v>
                </c:pt>
                <c:pt idx="6">
                  <c:v>Camión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'2019'!$C$5:$C$16</c:f>
              <c:numCache>
                <c:formatCode>#,##0</c:formatCode>
                <c:ptCount val="12"/>
                <c:pt idx="0">
                  <c:v>533</c:v>
                </c:pt>
                <c:pt idx="1">
                  <c:v>449</c:v>
                </c:pt>
                <c:pt idx="2">
                  <c:v>174</c:v>
                </c:pt>
                <c:pt idx="3">
                  <c:v>137</c:v>
                </c:pt>
                <c:pt idx="4">
                  <c:v>85</c:v>
                </c:pt>
                <c:pt idx="5">
                  <c:v>78</c:v>
                </c:pt>
                <c:pt idx="6">
                  <c:v>78</c:v>
                </c:pt>
                <c:pt idx="7">
                  <c:v>27</c:v>
                </c:pt>
                <c:pt idx="8">
                  <c:v>27</c:v>
                </c:pt>
                <c:pt idx="9">
                  <c:v>18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FA-49D3-8ED0-B2F53066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2003)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'2003'!$C$4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A48-4D7B-8F0F-15422D5DDF6C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A48-4D7B-8F0F-15422D5DDF6C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A48-4D7B-8F0F-15422D5DDF6C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A48-4D7B-8F0F-15422D5DDF6C}"/>
                </c:ext>
              </c:extLst>
            </c:dLbl>
            <c:dLbl>
              <c:idx val="4"/>
              <c:layout>
                <c:manualLayout>
                  <c:x val="-0.11111111111111113"/>
                  <c:y val="6.18190863396977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A48-4D7B-8F0F-15422D5DDF6C}"/>
                </c:ext>
              </c:extLst>
            </c:dLbl>
            <c:dLbl>
              <c:idx val="5"/>
              <c:layout>
                <c:manualLayout>
                  <c:x val="-0.13055555555555556"/>
                  <c:y val="2.8050023158869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A48-4D7B-8F0F-15422D5DDF6C}"/>
                </c:ext>
              </c:extLst>
            </c:dLbl>
            <c:dLbl>
              <c:idx val="6"/>
              <c:layout>
                <c:manualLayout>
                  <c:x val="-0.11388888888888889"/>
                  <c:y val="-4.0032937059338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A48-4D7B-8F0F-15422D5DDF6C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A48-4D7B-8F0F-15422D5DDF6C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A48-4D7B-8F0F-15422D5DDF6C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A48-4D7B-8F0F-15422D5DDF6C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A48-4D7B-8F0F-15422D5DDF6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48-4D7B-8F0F-15422D5D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'2003'!$A$5:$A$16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Camioneta</c:v>
                </c:pt>
                <c:pt idx="4">
                  <c:v>Camión</c:v>
                </c:pt>
                <c:pt idx="5">
                  <c:v>Motocicleta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'2003'!$C$5:$C$16</c:f>
              <c:numCache>
                <c:formatCode>#,##0</c:formatCode>
                <c:ptCount val="12"/>
                <c:pt idx="0">
                  <c:v>785</c:v>
                </c:pt>
                <c:pt idx="1">
                  <c:v>288</c:v>
                </c:pt>
                <c:pt idx="2">
                  <c:v>182</c:v>
                </c:pt>
                <c:pt idx="3">
                  <c:v>147</c:v>
                </c:pt>
                <c:pt idx="4">
                  <c:v>101</c:v>
                </c:pt>
                <c:pt idx="5">
                  <c:v>62</c:v>
                </c:pt>
                <c:pt idx="6">
                  <c:v>40</c:v>
                </c:pt>
                <c:pt idx="7">
                  <c:v>32</c:v>
                </c:pt>
                <c:pt idx="8">
                  <c:v>30</c:v>
                </c:pt>
                <c:pt idx="9">
                  <c:v>26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48-4D7B-8F0F-15422D5D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2004)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'2004'!$C$4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E65-40AC-85B6-0AB46FEEB732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E65-40AC-85B6-0AB46FEEB732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E65-40AC-85B6-0AB46FEEB732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E65-40AC-85B6-0AB46FEEB732}"/>
                </c:ext>
              </c:extLst>
            </c:dLbl>
            <c:dLbl>
              <c:idx val="4"/>
              <c:layout>
                <c:manualLayout>
                  <c:x val="-0.11111111111111113"/>
                  <c:y val="6.18190863396977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E65-40AC-85B6-0AB46FEEB732}"/>
                </c:ext>
              </c:extLst>
            </c:dLbl>
            <c:dLbl>
              <c:idx val="5"/>
              <c:layout>
                <c:manualLayout>
                  <c:x val="-0.13055555555555556"/>
                  <c:y val="2.8050023158869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E65-40AC-85B6-0AB46FEEB732}"/>
                </c:ext>
              </c:extLst>
            </c:dLbl>
            <c:dLbl>
              <c:idx val="6"/>
              <c:layout>
                <c:manualLayout>
                  <c:x val="-0.11388888888888889"/>
                  <c:y val="-4.0032937059338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E65-40AC-85B6-0AB46FEEB732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E65-40AC-85B6-0AB46FEEB732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E65-40AC-85B6-0AB46FEEB732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E65-40AC-85B6-0AB46FEEB732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E65-40AC-85B6-0AB46FEEB732}"/>
                </c:ext>
              </c:extLst>
            </c:dLbl>
            <c:dLbl>
              <c:idx val="11"/>
              <c:layout>
                <c:manualLayout>
                  <c:x val="0.18611111111111112"/>
                  <c:y val="5.3921053985898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E65-40AC-85B6-0AB46FEEB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'2004'!$A$5:$A$16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Camioneta</c:v>
                </c:pt>
                <c:pt idx="4">
                  <c:v>Camión</c:v>
                </c:pt>
                <c:pt idx="5">
                  <c:v>Bus / Taxibus</c:v>
                </c:pt>
                <c:pt idx="6">
                  <c:v>Motocicleta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'2004'!$C$5:$C$16</c:f>
              <c:numCache>
                <c:formatCode>#,##0</c:formatCode>
                <c:ptCount val="12"/>
                <c:pt idx="0">
                  <c:v>817</c:v>
                </c:pt>
                <c:pt idx="1">
                  <c:v>330</c:v>
                </c:pt>
                <c:pt idx="2">
                  <c:v>169</c:v>
                </c:pt>
                <c:pt idx="3">
                  <c:v>149</c:v>
                </c:pt>
                <c:pt idx="4">
                  <c:v>92</c:v>
                </c:pt>
                <c:pt idx="5">
                  <c:v>45</c:v>
                </c:pt>
                <c:pt idx="6">
                  <c:v>45</c:v>
                </c:pt>
                <c:pt idx="7">
                  <c:v>40</c:v>
                </c:pt>
                <c:pt idx="8">
                  <c:v>34</c:v>
                </c:pt>
                <c:pt idx="9">
                  <c:v>28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65-40AC-85B6-0AB46FEE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2005)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'2005'!$C$4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97B-4CD5-A46A-AF96A5574007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7B-4CD5-A46A-AF96A5574007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97B-4CD5-A46A-AF96A5574007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7B-4CD5-A46A-AF96A5574007}"/>
                </c:ext>
              </c:extLst>
            </c:dLbl>
            <c:dLbl>
              <c:idx val="4"/>
              <c:layout>
                <c:manualLayout>
                  <c:x val="-0.11111111111111112"/>
                  <c:y val="4.8747190914861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97B-4CD5-A46A-AF96A5574007}"/>
                </c:ext>
              </c:extLst>
            </c:dLbl>
            <c:dLbl>
              <c:idx val="5"/>
              <c:layout>
                <c:manualLayout>
                  <c:x val="-0.11388888888888889"/>
                  <c:y val="4.5479217058651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97B-4CD5-A46A-AF96A5574007}"/>
                </c:ext>
              </c:extLst>
            </c:dLbl>
            <c:dLbl>
              <c:idx val="6"/>
              <c:layout>
                <c:manualLayout>
                  <c:x val="-0.14722222222222223"/>
                  <c:y val="-8.172507848283670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97B-4CD5-A46A-AF96A5574007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97B-4CD5-A46A-AF96A5574007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97B-4CD5-A46A-AF96A5574007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97B-4CD5-A46A-AF96A5574007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97B-4CD5-A46A-AF96A557400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7B-4CD5-A46A-AF96A55740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'2005'!$A$5:$A$16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Camioneta</c:v>
                </c:pt>
                <c:pt idx="4">
                  <c:v>Bus / Taxibus</c:v>
                </c:pt>
                <c:pt idx="5">
                  <c:v>Camión</c:v>
                </c:pt>
                <c:pt idx="6">
                  <c:v>Motocicleta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'2005'!$C$5:$C$16</c:f>
              <c:numCache>
                <c:formatCode>#,##0</c:formatCode>
                <c:ptCount val="12"/>
                <c:pt idx="0">
                  <c:v>712</c:v>
                </c:pt>
                <c:pt idx="1">
                  <c:v>269</c:v>
                </c:pt>
                <c:pt idx="2">
                  <c:v>160</c:v>
                </c:pt>
                <c:pt idx="3">
                  <c:v>154</c:v>
                </c:pt>
                <c:pt idx="4">
                  <c:v>83</c:v>
                </c:pt>
                <c:pt idx="5">
                  <c:v>80</c:v>
                </c:pt>
                <c:pt idx="6">
                  <c:v>55</c:v>
                </c:pt>
                <c:pt idx="7">
                  <c:v>45</c:v>
                </c:pt>
                <c:pt idx="8">
                  <c:v>30</c:v>
                </c:pt>
                <c:pt idx="9">
                  <c:v>25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7B-4CD5-A46A-AF96A557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2006)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'2006'!$C$4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A7-461F-9071-012651839C48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CA7-461F-9071-012651839C48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A7-461F-9071-012651839C48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CA7-461F-9071-012651839C48}"/>
                </c:ext>
              </c:extLst>
            </c:dLbl>
            <c:dLbl>
              <c:idx val="4"/>
              <c:layout>
                <c:manualLayout>
                  <c:x val="-0.11111111111111112"/>
                  <c:y val="4.8747190914861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CA7-461F-9071-012651839C48}"/>
                </c:ext>
              </c:extLst>
            </c:dLbl>
            <c:dLbl>
              <c:idx val="5"/>
              <c:layout>
                <c:manualLayout>
                  <c:x val="-0.11388888888888889"/>
                  <c:y val="4.5479217058651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CA7-461F-9071-012651839C48}"/>
                </c:ext>
              </c:extLst>
            </c:dLbl>
            <c:dLbl>
              <c:idx val="6"/>
              <c:layout>
                <c:manualLayout>
                  <c:x val="-0.14722222222222223"/>
                  <c:y val="-8.172507848283670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CA7-461F-9071-012651839C48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A7-461F-9071-012651839C48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CA7-461F-9071-012651839C48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CA7-461F-9071-012651839C48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CA7-461F-9071-012651839C48}"/>
                </c:ext>
              </c:extLst>
            </c:dLbl>
            <c:dLbl>
              <c:idx val="11"/>
              <c:layout>
                <c:manualLayout>
                  <c:x val="0.18611111111111112"/>
                  <c:y val="5.3921053985898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CA7-461F-9071-012651839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'2006'!$A$5:$A$16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Bicicleta</c:v>
                </c:pt>
                <c:pt idx="4">
                  <c:v>Camión</c:v>
                </c:pt>
                <c:pt idx="5">
                  <c:v>Bus / Taxibus</c:v>
                </c:pt>
                <c:pt idx="6">
                  <c:v>Motocicleta</c:v>
                </c:pt>
                <c:pt idx="7">
                  <c:v>Furgón</c:v>
                </c:pt>
                <c:pt idx="8">
                  <c:v>Jeep</c:v>
                </c:pt>
                <c:pt idx="9">
                  <c:v>Otros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'2006'!$C$5:$C$16</c:f>
              <c:numCache>
                <c:formatCode>#,##0</c:formatCode>
                <c:ptCount val="12"/>
                <c:pt idx="0">
                  <c:v>668</c:v>
                </c:pt>
                <c:pt idx="1">
                  <c:v>323</c:v>
                </c:pt>
                <c:pt idx="2">
                  <c:v>154</c:v>
                </c:pt>
                <c:pt idx="3">
                  <c:v>142</c:v>
                </c:pt>
                <c:pt idx="4">
                  <c:v>106</c:v>
                </c:pt>
                <c:pt idx="5">
                  <c:v>86</c:v>
                </c:pt>
                <c:pt idx="6">
                  <c:v>58</c:v>
                </c:pt>
                <c:pt idx="7">
                  <c:v>37</c:v>
                </c:pt>
                <c:pt idx="8">
                  <c:v>30</c:v>
                </c:pt>
                <c:pt idx="9">
                  <c:v>26</c:v>
                </c:pt>
                <c:pt idx="10">
                  <c:v>21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A7-461F-9071-0126518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2007)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'2007'!$C$4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6B-4633-9DC4-6344C120F3A1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6B-4633-9DC4-6344C120F3A1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6B-4633-9DC4-6344C120F3A1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F6B-4633-9DC4-6344C120F3A1}"/>
                </c:ext>
              </c:extLst>
            </c:dLbl>
            <c:dLbl>
              <c:idx val="4"/>
              <c:layout>
                <c:manualLayout>
                  <c:x val="-0.11111111111111112"/>
                  <c:y val="4.8747190914861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F6B-4633-9DC4-6344C120F3A1}"/>
                </c:ext>
              </c:extLst>
            </c:dLbl>
            <c:dLbl>
              <c:idx val="5"/>
              <c:layout>
                <c:manualLayout>
                  <c:x val="-0.11388888888888889"/>
                  <c:y val="4.5479217058651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F6B-4633-9DC4-6344C120F3A1}"/>
                </c:ext>
              </c:extLst>
            </c:dLbl>
            <c:dLbl>
              <c:idx val="6"/>
              <c:layout>
                <c:manualLayout>
                  <c:x val="-0.14722222222222223"/>
                  <c:y val="-8.172507848283670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F6B-4633-9DC4-6344C120F3A1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F6B-4633-9DC4-6344C120F3A1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F6B-4633-9DC4-6344C120F3A1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F6B-4633-9DC4-6344C120F3A1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F6B-4633-9DC4-6344C120F3A1}"/>
                </c:ext>
              </c:extLst>
            </c:dLbl>
            <c:dLbl>
              <c:idx val="11"/>
              <c:layout>
                <c:manualLayout>
                  <c:x val="0.18611111111111112"/>
                  <c:y val="5.3921053985898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6B-4633-9DC4-6344C120F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'2007'!$A$5:$A$15</c:f>
              <c:strCache>
                <c:ptCount val="11"/>
                <c:pt idx="0">
                  <c:v>Peatón</c:v>
                </c:pt>
                <c:pt idx="1">
                  <c:v>Automóvil</c:v>
                </c:pt>
                <c:pt idx="2">
                  <c:v>Bicicleta</c:v>
                </c:pt>
                <c:pt idx="3">
                  <c:v>Camioneta</c:v>
                </c:pt>
                <c:pt idx="4">
                  <c:v>Camión</c:v>
                </c:pt>
                <c:pt idx="5">
                  <c:v>Motocicleta</c:v>
                </c:pt>
                <c:pt idx="6">
                  <c:v>Bus / Taxibus</c:v>
                </c:pt>
                <c:pt idx="7">
                  <c:v>Furgón</c:v>
                </c:pt>
                <c:pt idx="8">
                  <c:v>Jeep</c:v>
                </c:pt>
                <c:pt idx="9">
                  <c:v>Otros</c:v>
                </c:pt>
                <c:pt idx="10">
                  <c:v>Minibus</c:v>
                </c:pt>
              </c:strCache>
            </c:strRef>
          </c:cat>
          <c:val>
            <c:numRef>
              <c:f>'2007'!$C$5:$C$15</c:f>
              <c:numCache>
                <c:formatCode>#,##0</c:formatCode>
                <c:ptCount val="11"/>
                <c:pt idx="0">
                  <c:v>660</c:v>
                </c:pt>
                <c:pt idx="1">
                  <c:v>347</c:v>
                </c:pt>
                <c:pt idx="2">
                  <c:v>183</c:v>
                </c:pt>
                <c:pt idx="3">
                  <c:v>147</c:v>
                </c:pt>
                <c:pt idx="4">
                  <c:v>91</c:v>
                </c:pt>
                <c:pt idx="5">
                  <c:v>70</c:v>
                </c:pt>
                <c:pt idx="6">
                  <c:v>37</c:v>
                </c:pt>
                <c:pt idx="7">
                  <c:v>37</c:v>
                </c:pt>
                <c:pt idx="8">
                  <c:v>31</c:v>
                </c:pt>
                <c:pt idx="9">
                  <c:v>31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6B-4633-9DC4-6344C120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2008)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v>+'2008'!+'2008'!$C$4</c:v>
          </c:tx>
          <c:dLbls>
            <c:dLbl>
              <c:idx val="0"/>
              <c:layout>
                <c:manualLayout>
                  <c:x val="3.888888888888889E-2"/>
                  <c:y val="2.614379084967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BC-490D-8769-3223F772AB73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BC-490D-8769-3223F772AB73}"/>
                </c:ext>
              </c:extLst>
            </c:dLbl>
            <c:dLbl>
              <c:idx val="2"/>
              <c:layout>
                <c:manualLayout>
                  <c:x val="-3.6111111111111108E-2"/>
                  <c:y val="9.53150464035132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BC-490D-8769-3223F772AB73}"/>
                </c:ext>
              </c:extLst>
            </c:dLbl>
            <c:dLbl>
              <c:idx val="3"/>
              <c:layout>
                <c:manualLayout>
                  <c:x val="-5.5555555555555552E-2"/>
                  <c:y val="1.688470313759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BC-490D-8769-3223F772AB73}"/>
                </c:ext>
              </c:extLst>
            </c:dLbl>
            <c:dLbl>
              <c:idx val="4"/>
              <c:layout>
                <c:manualLayout>
                  <c:x val="-0.11111111111111112"/>
                  <c:y val="4.8747190914861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8BC-490D-8769-3223F772AB73}"/>
                </c:ext>
              </c:extLst>
            </c:dLbl>
            <c:dLbl>
              <c:idx val="5"/>
              <c:layout>
                <c:manualLayout>
                  <c:x val="-0.11388888888888889"/>
                  <c:y val="4.5479217058651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BC-490D-8769-3223F772AB73}"/>
                </c:ext>
              </c:extLst>
            </c:dLbl>
            <c:dLbl>
              <c:idx val="6"/>
              <c:layout>
                <c:manualLayout>
                  <c:x val="-0.14722222222222223"/>
                  <c:y val="-8.172507848283670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8BC-490D-8769-3223F772AB73}"/>
                </c:ext>
              </c:extLst>
            </c:dLbl>
            <c:dLbl>
              <c:idx val="7"/>
              <c:layout>
                <c:manualLayout>
                  <c:x val="-4.7222222222222221E-2"/>
                  <c:y val="-5.1198257080610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BC-490D-8769-3223F772AB73}"/>
                </c:ext>
              </c:extLst>
            </c:dLbl>
            <c:dLbl>
              <c:idx val="8"/>
              <c:layout>
                <c:manualLayout>
                  <c:x val="-8.3333333333332829E-3"/>
                  <c:y val="-7.352924021752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8BC-490D-8769-3223F772AB73}"/>
                </c:ext>
              </c:extLst>
            </c:dLbl>
            <c:dLbl>
              <c:idx val="9"/>
              <c:layout>
                <c:manualLayout>
                  <c:x val="3.6111111111111108E-2"/>
                  <c:y val="-6.4270152505446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8BC-490D-8769-3223F772AB73}"/>
                </c:ext>
              </c:extLst>
            </c:dLbl>
            <c:dLbl>
              <c:idx val="10"/>
              <c:layout>
                <c:manualLayout>
                  <c:x val="0.10277777777777777"/>
                  <c:y val="-4.0849501655430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8BC-490D-8769-3223F772AB73}"/>
                </c:ext>
              </c:extLst>
            </c:dLbl>
            <c:dLbl>
              <c:idx val="11"/>
              <c:layout>
                <c:manualLayout>
                  <c:x val="0.18611111111111112"/>
                  <c:y val="5.3921053985898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8BC-490D-8769-3223F772AB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'2008'!$A$5:$A$16</c:f>
              <c:strCache>
                <c:ptCount val="12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Bicicleta</c:v>
                </c:pt>
                <c:pt idx="4">
                  <c:v>Camión</c:v>
                </c:pt>
                <c:pt idx="5">
                  <c:v>Motocicleta</c:v>
                </c:pt>
                <c:pt idx="6">
                  <c:v>Furgón</c:v>
                </c:pt>
                <c:pt idx="7">
                  <c:v>Bus / Taxibus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  <c:pt idx="11">
                  <c:v>Dado a la fuga</c:v>
                </c:pt>
              </c:strCache>
            </c:strRef>
          </c:cat>
          <c:val>
            <c:numRef>
              <c:f>'2008'!$C$5:$C$16</c:f>
              <c:numCache>
                <c:formatCode>#,##0</c:formatCode>
                <c:ptCount val="12"/>
                <c:pt idx="0">
                  <c:v>712</c:v>
                </c:pt>
                <c:pt idx="1">
                  <c:v>385</c:v>
                </c:pt>
                <c:pt idx="2">
                  <c:v>189</c:v>
                </c:pt>
                <c:pt idx="3">
                  <c:v>149</c:v>
                </c:pt>
                <c:pt idx="4">
                  <c:v>100</c:v>
                </c:pt>
                <c:pt idx="5">
                  <c:v>86</c:v>
                </c:pt>
                <c:pt idx="6">
                  <c:v>50</c:v>
                </c:pt>
                <c:pt idx="7">
                  <c:v>37</c:v>
                </c:pt>
                <c:pt idx="8">
                  <c:v>33</c:v>
                </c:pt>
                <c:pt idx="9">
                  <c:v>32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BC-490D-8769-3223F772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2009)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'2009'!$C$4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939-4C38-97A5-42DCA3630BE6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939-4C38-97A5-42DCA3630BE6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939-4C38-97A5-42DCA3630BE6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939-4C38-97A5-42DCA3630BE6}"/>
                </c:ext>
              </c:extLst>
            </c:dLbl>
            <c:dLbl>
              <c:idx val="4"/>
              <c:layout>
                <c:manualLayout>
                  <c:x val="-0.11111111111111112"/>
                  <c:y val="4.8747190914861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939-4C38-97A5-42DCA3630BE6}"/>
                </c:ext>
              </c:extLst>
            </c:dLbl>
            <c:dLbl>
              <c:idx val="5"/>
              <c:layout>
                <c:manualLayout>
                  <c:x val="-0.18055555555555555"/>
                  <c:y val="3.24073216338153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939-4C38-97A5-42DCA3630BE6}"/>
                </c:ext>
              </c:extLst>
            </c:dLbl>
            <c:dLbl>
              <c:idx val="6"/>
              <c:layout>
                <c:manualLayout>
                  <c:x val="-0.10833333333333334"/>
                  <c:y val="-1.3889253426655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939-4C38-97A5-42DCA3630BE6}"/>
                </c:ext>
              </c:extLst>
            </c:dLbl>
            <c:dLbl>
              <c:idx val="7"/>
              <c:layout>
                <c:manualLayout>
                  <c:x val="-7.777777777777777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939-4C38-97A5-42DCA3630BE6}"/>
                </c:ext>
              </c:extLst>
            </c:dLbl>
            <c:dLbl>
              <c:idx val="8"/>
              <c:layout>
                <c:manualLayout>
                  <c:x val="-1.9444444444444445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939-4C38-97A5-42DCA3630BE6}"/>
                </c:ext>
              </c:extLst>
            </c:dLbl>
            <c:dLbl>
              <c:idx val="9"/>
              <c:layout>
                <c:manualLayout>
                  <c:x val="3.888888888888889E-2"/>
                  <c:y val="-5.55555555555555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939-4C38-97A5-42DCA3630BE6}"/>
                </c:ext>
              </c:extLst>
            </c:dLbl>
            <c:dLbl>
              <c:idx val="10"/>
              <c:layout>
                <c:manualLayout>
                  <c:x val="0.10277777777777777"/>
                  <c:y val="-1.63381538092054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939-4C38-97A5-42DCA3630BE6}"/>
                </c:ext>
              </c:extLst>
            </c:dLbl>
            <c:dLbl>
              <c:idx val="11"/>
              <c:layout>
                <c:manualLayout>
                  <c:x val="0.21944444444444444"/>
                  <c:y val="2.7777413240011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39-4C38-97A5-42DCA3630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'2009'!$A$5:$A$15</c:f>
              <c:strCache>
                <c:ptCount val="11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Bicicleta</c:v>
                </c:pt>
                <c:pt idx="4">
                  <c:v>Motocicleta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Otros</c:v>
                </c:pt>
                <c:pt idx="8">
                  <c:v>Furgón</c:v>
                </c:pt>
                <c:pt idx="9">
                  <c:v>Jeep</c:v>
                </c:pt>
                <c:pt idx="10">
                  <c:v>Minibus</c:v>
                </c:pt>
              </c:strCache>
            </c:strRef>
          </c:cat>
          <c:val>
            <c:numRef>
              <c:f>'2009'!$C$5:$C$15</c:f>
              <c:numCache>
                <c:formatCode>#,##0</c:formatCode>
                <c:ptCount val="11"/>
                <c:pt idx="0">
                  <c:v>575</c:v>
                </c:pt>
                <c:pt idx="1">
                  <c:v>397</c:v>
                </c:pt>
                <c:pt idx="2">
                  <c:v>150</c:v>
                </c:pt>
                <c:pt idx="3">
                  <c:v>128</c:v>
                </c:pt>
                <c:pt idx="4">
                  <c:v>73</c:v>
                </c:pt>
                <c:pt idx="5">
                  <c:v>69</c:v>
                </c:pt>
                <c:pt idx="6">
                  <c:v>35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39-4C38-97A5-42DCA363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Fallecidos según tipo de usuario (</a:t>
            </a:r>
            <a:r>
              <a:rPr lang="en-US" sz="1000" baseline="0"/>
              <a:t>2010)</a:t>
            </a:r>
            <a:endParaRPr lang="en-US" sz="1000"/>
          </a:p>
        </c:rich>
      </c:tx>
      <c:layout>
        <c:manualLayout>
          <c:xMode val="edge"/>
          <c:yMode val="edge"/>
          <c:x val="0.26771522309711288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8254593175853"/>
          <c:y val="0.26101706036745409"/>
          <c:w val="0.40401574803149604"/>
          <c:h val="0.67335958005249341"/>
        </c:manualLayout>
      </c:layout>
      <c:pieChart>
        <c:varyColors val="1"/>
        <c:ser>
          <c:idx val="0"/>
          <c:order val="0"/>
          <c:tx>
            <c:strRef>
              <c:f>'2010'!$C$4</c:f>
              <c:strCache>
                <c:ptCount val="1"/>
                <c:pt idx="0">
                  <c:v>Fallecidos</c:v>
                </c:pt>
              </c:strCache>
            </c:strRef>
          </c:tx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8FD-4179-B92E-7D971A8486E5}"/>
                </c:ext>
              </c:extLst>
            </c:dLbl>
            <c:dLbl>
              <c:idx val="1"/>
              <c:layout>
                <c:manualLayout>
                  <c:x val="-0.1388888888888889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8FD-4179-B92E-7D971A8486E5}"/>
                </c:ext>
              </c:extLst>
            </c:dLbl>
            <c:dLbl>
              <c:idx val="2"/>
              <c:layout>
                <c:manualLayout>
                  <c:x val="-3.333333333333333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8FD-4179-B92E-7D971A8486E5}"/>
                </c:ext>
              </c:extLst>
            </c:dLbl>
            <c:dLbl>
              <c:idx val="3"/>
              <c:layout>
                <c:manualLayout>
                  <c:x val="-2.5000000000000001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8FD-4179-B92E-7D971A8486E5}"/>
                </c:ext>
              </c:extLst>
            </c:dLbl>
            <c:dLbl>
              <c:idx val="4"/>
              <c:layout>
                <c:manualLayout>
                  <c:x val="-6.1111111111111109E-2"/>
                  <c:y val="1.38888888888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8FD-4179-B92E-7D971A8486E5}"/>
                </c:ext>
              </c:extLst>
            </c:dLbl>
            <c:dLbl>
              <c:idx val="5"/>
              <c:layout>
                <c:manualLayout>
                  <c:x val="-0.13055555555555556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8FD-4179-B92E-7D971A8486E5}"/>
                </c:ext>
              </c:extLst>
            </c:dLbl>
            <c:dLbl>
              <c:idx val="6"/>
              <c:layout>
                <c:manualLayout>
                  <c:x val="-0.10833333333333334"/>
                  <c:y val="-1.3889253426655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8FD-4179-B92E-7D971A8486E5}"/>
                </c:ext>
              </c:extLst>
            </c:dLbl>
            <c:dLbl>
              <c:idx val="7"/>
              <c:layout>
                <c:manualLayout>
                  <c:x val="-7.777777777777777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8FD-4179-B92E-7D971A8486E5}"/>
                </c:ext>
              </c:extLst>
            </c:dLbl>
            <c:dLbl>
              <c:idx val="8"/>
              <c:layout>
                <c:manualLayout>
                  <c:x val="-1.9444444444444445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8FD-4179-B92E-7D971A8486E5}"/>
                </c:ext>
              </c:extLst>
            </c:dLbl>
            <c:dLbl>
              <c:idx val="9"/>
              <c:layout>
                <c:manualLayout>
                  <c:x val="3.888888888888889E-2"/>
                  <c:y val="-5.55555555555555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8FD-4179-B92E-7D971A8486E5}"/>
                </c:ext>
              </c:extLst>
            </c:dLbl>
            <c:dLbl>
              <c:idx val="10"/>
              <c:layout>
                <c:manualLayout>
                  <c:x val="0.13333333333333333"/>
                  <c:y val="-2.7777606230593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8FD-4179-B92E-7D971A8486E5}"/>
                </c:ext>
              </c:extLst>
            </c:dLbl>
            <c:dLbl>
              <c:idx val="11"/>
              <c:layout>
                <c:manualLayout>
                  <c:x val="0.21944444444444444"/>
                  <c:y val="2.7777413240011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FD-4179-B92E-7D971A848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'2010'!$A$5:$A$15</c:f>
              <c:strCache>
                <c:ptCount val="11"/>
                <c:pt idx="0">
                  <c:v>Peatón</c:v>
                </c:pt>
                <c:pt idx="1">
                  <c:v>Automóvil</c:v>
                </c:pt>
                <c:pt idx="2">
                  <c:v>Camioneta</c:v>
                </c:pt>
                <c:pt idx="3">
                  <c:v>Bicicleta</c:v>
                </c:pt>
                <c:pt idx="4">
                  <c:v>Motocicleta</c:v>
                </c:pt>
                <c:pt idx="5">
                  <c:v>Camión</c:v>
                </c:pt>
                <c:pt idx="6">
                  <c:v>Bus / Taxibus</c:v>
                </c:pt>
                <c:pt idx="7">
                  <c:v>Furgón</c:v>
                </c:pt>
                <c:pt idx="8">
                  <c:v>Otros</c:v>
                </c:pt>
                <c:pt idx="9">
                  <c:v>Jeep</c:v>
                </c:pt>
                <c:pt idx="10">
                  <c:v>Minibus</c:v>
                </c:pt>
              </c:strCache>
            </c:strRef>
          </c:cat>
          <c:val>
            <c:numRef>
              <c:f>'2010'!$C$5:$C$15</c:f>
              <c:numCache>
                <c:formatCode>#,##0</c:formatCode>
                <c:ptCount val="11"/>
                <c:pt idx="0">
                  <c:v>627</c:v>
                </c:pt>
                <c:pt idx="1">
                  <c:v>349</c:v>
                </c:pt>
                <c:pt idx="2">
                  <c:v>148</c:v>
                </c:pt>
                <c:pt idx="3">
                  <c:v>145</c:v>
                </c:pt>
                <c:pt idx="4">
                  <c:v>85</c:v>
                </c:pt>
                <c:pt idx="5">
                  <c:v>81</c:v>
                </c:pt>
                <c:pt idx="6">
                  <c:v>69</c:v>
                </c:pt>
                <c:pt idx="7">
                  <c:v>48</c:v>
                </c:pt>
                <c:pt idx="8">
                  <c:v>18</c:v>
                </c:pt>
                <c:pt idx="9">
                  <c:v>17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FD-4179-B92E-7D971A84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47625</xdr:rowOff>
    </xdr:from>
    <xdr:to>
      <xdr:col>5</xdr:col>
      <xdr:colOff>38100</xdr:colOff>
      <xdr:row>41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23812</xdr:rowOff>
    </xdr:from>
    <xdr:to>
      <xdr:col>5</xdr:col>
      <xdr:colOff>28575</xdr:colOff>
      <xdr:row>41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33337</xdr:rowOff>
    </xdr:from>
    <xdr:to>
      <xdr:col>5</xdr:col>
      <xdr:colOff>47625</xdr:colOff>
      <xdr:row>41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38100</xdr:rowOff>
    </xdr:from>
    <xdr:to>
      <xdr:col>5</xdr:col>
      <xdr:colOff>38100</xdr:colOff>
      <xdr:row>42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40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8264</v>
      </c>
      <c r="C5" s="16">
        <v>705</v>
      </c>
      <c r="D5" s="14">
        <v>2290</v>
      </c>
      <c r="E5" s="14">
        <v>1290</v>
      </c>
      <c r="F5" s="14">
        <v>4371</v>
      </c>
      <c r="G5" s="14">
        <v>7951</v>
      </c>
    </row>
    <row r="6" spans="1:7" ht="12.75" customHeight="1" x14ac:dyDescent="0.2">
      <c r="A6" s="13" t="s">
        <v>14</v>
      </c>
      <c r="B6" s="14">
        <v>24511</v>
      </c>
      <c r="C6" s="16">
        <v>266</v>
      </c>
      <c r="D6" s="14">
        <v>1654</v>
      </c>
      <c r="E6" s="14">
        <v>1900</v>
      </c>
      <c r="F6" s="14">
        <v>11385</v>
      </c>
      <c r="G6" s="14">
        <v>14939</v>
      </c>
    </row>
    <row r="7" spans="1:7" ht="12.75" customHeight="1" x14ac:dyDescent="0.2">
      <c r="A7" s="13" t="s">
        <v>8</v>
      </c>
      <c r="B7" s="14">
        <v>4192</v>
      </c>
      <c r="C7" s="16">
        <v>175</v>
      </c>
      <c r="D7" s="14">
        <v>800</v>
      </c>
      <c r="E7" s="14">
        <v>670</v>
      </c>
      <c r="F7" s="14">
        <v>2425</v>
      </c>
      <c r="G7" s="14">
        <v>3895</v>
      </c>
    </row>
    <row r="8" spans="1:7" ht="12.75" customHeight="1" x14ac:dyDescent="0.2">
      <c r="A8" s="13" t="s">
        <v>10</v>
      </c>
      <c r="B8" s="14">
        <v>8125</v>
      </c>
      <c r="C8" s="16">
        <v>130</v>
      </c>
      <c r="D8" s="14">
        <v>735</v>
      </c>
      <c r="E8" s="14">
        <v>735</v>
      </c>
      <c r="F8" s="14">
        <v>3365</v>
      </c>
      <c r="G8" s="14">
        <v>4835</v>
      </c>
    </row>
    <row r="9" spans="1:7" ht="12.75" customHeight="1" x14ac:dyDescent="0.2">
      <c r="A9" s="13" t="s">
        <v>15</v>
      </c>
      <c r="B9" s="14">
        <v>3473</v>
      </c>
      <c r="C9" s="16">
        <v>73</v>
      </c>
      <c r="D9" s="14">
        <v>304</v>
      </c>
      <c r="E9" s="14">
        <v>219</v>
      </c>
      <c r="F9" s="14">
        <v>881</v>
      </c>
      <c r="G9" s="14">
        <v>1404</v>
      </c>
    </row>
    <row r="10" spans="1:7" ht="12.75" customHeight="1" x14ac:dyDescent="0.2">
      <c r="A10" s="13" t="s">
        <v>9</v>
      </c>
      <c r="B10" s="14">
        <v>8614</v>
      </c>
      <c r="C10" s="16">
        <v>60</v>
      </c>
      <c r="D10" s="14">
        <v>599</v>
      </c>
      <c r="E10" s="14">
        <v>770</v>
      </c>
      <c r="F10" s="14">
        <v>4660</v>
      </c>
      <c r="G10" s="14">
        <v>6029</v>
      </c>
    </row>
    <row r="11" spans="1:7" ht="12.75" customHeight="1" x14ac:dyDescent="0.2">
      <c r="A11" s="13" t="s">
        <v>13</v>
      </c>
      <c r="B11" s="14">
        <v>1499</v>
      </c>
      <c r="C11" s="16">
        <v>45</v>
      </c>
      <c r="D11" s="14">
        <v>442</v>
      </c>
      <c r="E11" s="14">
        <v>214</v>
      </c>
      <c r="F11" s="14">
        <v>746</v>
      </c>
      <c r="G11" s="14">
        <v>1402</v>
      </c>
    </row>
    <row r="12" spans="1:7" ht="12.75" customHeight="1" x14ac:dyDescent="0.2">
      <c r="A12" s="13" t="s">
        <v>18</v>
      </c>
      <c r="B12" s="14">
        <v>419</v>
      </c>
      <c r="C12" s="16">
        <v>36</v>
      </c>
      <c r="D12" s="14">
        <v>76</v>
      </c>
      <c r="E12" s="14">
        <v>60</v>
      </c>
      <c r="F12" s="14">
        <v>195</v>
      </c>
      <c r="G12" s="14">
        <v>331</v>
      </c>
    </row>
    <row r="13" spans="1:7" ht="12.75" customHeight="1" x14ac:dyDescent="0.2">
      <c r="A13" s="13" t="s">
        <v>17</v>
      </c>
      <c r="B13" s="14">
        <v>3119</v>
      </c>
      <c r="C13" s="16">
        <v>32</v>
      </c>
      <c r="D13" s="14">
        <v>218</v>
      </c>
      <c r="E13" s="14">
        <v>225</v>
      </c>
      <c r="F13" s="14">
        <v>1471</v>
      </c>
      <c r="G13" s="14">
        <v>1914</v>
      </c>
    </row>
    <row r="14" spans="1:7" ht="12.75" customHeight="1" x14ac:dyDescent="0.2">
      <c r="A14" s="13" t="s">
        <v>11</v>
      </c>
      <c r="B14" s="14">
        <v>1292</v>
      </c>
      <c r="C14" s="16">
        <v>19</v>
      </c>
      <c r="D14" s="14">
        <v>133</v>
      </c>
      <c r="E14" s="14">
        <v>136</v>
      </c>
      <c r="F14" s="14">
        <v>614</v>
      </c>
      <c r="G14" s="14">
        <v>883</v>
      </c>
    </row>
    <row r="15" spans="1:7" ht="12.75" customHeight="1" x14ac:dyDescent="0.2">
      <c r="A15" s="13" t="s">
        <v>12</v>
      </c>
      <c r="B15" s="14">
        <v>513</v>
      </c>
      <c r="C15" s="16">
        <v>7</v>
      </c>
      <c r="D15" s="14">
        <v>49</v>
      </c>
      <c r="E15" s="14">
        <v>52</v>
      </c>
      <c r="F15" s="14">
        <v>377</v>
      </c>
      <c r="G15" s="14">
        <v>478</v>
      </c>
    </row>
    <row r="16" spans="1:7" ht="12.75" customHeight="1" x14ac:dyDescent="0.2">
      <c r="A16" s="13" t="s">
        <v>16</v>
      </c>
      <c r="B16" s="14">
        <v>80</v>
      </c>
      <c r="C16" s="16">
        <v>1</v>
      </c>
      <c r="D16" s="14">
        <v>16</v>
      </c>
      <c r="E16" s="14">
        <v>14</v>
      </c>
      <c r="F16" s="14">
        <v>31</v>
      </c>
      <c r="G16" s="14">
        <v>61</v>
      </c>
    </row>
    <row r="17" spans="1:9" ht="12.75" customHeight="1" x14ac:dyDescent="0.2">
      <c r="A17" s="22" t="s">
        <v>0</v>
      </c>
      <c r="B17" s="23"/>
      <c r="C17" s="15">
        <v>1549</v>
      </c>
      <c r="D17" s="15">
        <v>7316</v>
      </c>
      <c r="E17" s="15">
        <v>6285</v>
      </c>
      <c r="F17" s="15">
        <v>30521</v>
      </c>
      <c r="G17" s="15">
        <v>44122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28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9470</v>
      </c>
      <c r="C5" s="16">
        <v>608</v>
      </c>
      <c r="D5" s="14">
        <v>1857</v>
      </c>
      <c r="E5" s="14">
        <v>867</v>
      </c>
      <c r="F5" s="14">
        <v>5684</v>
      </c>
      <c r="G5" s="14">
        <v>8408</v>
      </c>
    </row>
    <row r="6" spans="1:7" ht="12.75" customHeight="1" x14ac:dyDescent="0.2">
      <c r="A6" s="13" t="s">
        <v>14</v>
      </c>
      <c r="B6" s="14">
        <v>41838</v>
      </c>
      <c r="C6" s="16">
        <v>378</v>
      </c>
      <c r="D6" s="14">
        <v>1829</v>
      </c>
      <c r="E6" s="14">
        <v>1517</v>
      </c>
      <c r="F6" s="14">
        <v>18831</v>
      </c>
      <c r="G6" s="14">
        <v>22177</v>
      </c>
    </row>
    <row r="7" spans="1:7" ht="12.75" customHeight="1" x14ac:dyDescent="0.2">
      <c r="A7" s="13" t="s">
        <v>10</v>
      </c>
      <c r="B7" s="14">
        <v>12351</v>
      </c>
      <c r="C7" s="16">
        <v>144</v>
      </c>
      <c r="D7" s="14">
        <v>628</v>
      </c>
      <c r="E7" s="14">
        <v>487</v>
      </c>
      <c r="F7" s="14">
        <v>4729</v>
      </c>
      <c r="G7" s="14">
        <v>5844</v>
      </c>
    </row>
    <row r="8" spans="1:7" ht="12.75" customHeight="1" x14ac:dyDescent="0.2">
      <c r="A8" s="13" t="s">
        <v>8</v>
      </c>
      <c r="B8" s="14">
        <v>3836</v>
      </c>
      <c r="C8" s="16">
        <v>128</v>
      </c>
      <c r="D8" s="14">
        <v>530</v>
      </c>
      <c r="E8" s="14">
        <v>338</v>
      </c>
      <c r="F8" s="14">
        <v>2534</v>
      </c>
      <c r="G8" s="14">
        <v>3402</v>
      </c>
    </row>
    <row r="9" spans="1:7" ht="12.75" customHeight="1" x14ac:dyDescent="0.2">
      <c r="A9" s="13" t="s">
        <v>15</v>
      </c>
      <c r="B9" s="14">
        <v>5097</v>
      </c>
      <c r="C9" s="16">
        <v>110</v>
      </c>
      <c r="D9" s="14">
        <v>221</v>
      </c>
      <c r="E9" s="14">
        <v>171</v>
      </c>
      <c r="F9" s="14">
        <v>1238</v>
      </c>
      <c r="G9" s="14">
        <v>1630</v>
      </c>
    </row>
    <row r="10" spans="1:7" ht="12.75" customHeight="1" x14ac:dyDescent="0.2">
      <c r="A10" s="13" t="s">
        <v>13</v>
      </c>
      <c r="B10" s="14">
        <v>4072</v>
      </c>
      <c r="C10" s="16">
        <v>75</v>
      </c>
      <c r="D10" s="14">
        <v>824</v>
      </c>
      <c r="E10" s="14">
        <v>340</v>
      </c>
      <c r="F10" s="14">
        <v>2397</v>
      </c>
      <c r="G10" s="14">
        <v>3561</v>
      </c>
    </row>
    <row r="11" spans="1:7" ht="12.75" customHeight="1" x14ac:dyDescent="0.2">
      <c r="A11" s="13" t="s">
        <v>9</v>
      </c>
      <c r="B11" s="14">
        <v>6908</v>
      </c>
      <c r="C11" s="16">
        <v>46</v>
      </c>
      <c r="D11" s="14">
        <v>431</v>
      </c>
      <c r="E11" s="14">
        <v>379</v>
      </c>
      <c r="F11" s="14">
        <v>4308</v>
      </c>
      <c r="G11" s="14">
        <v>5118</v>
      </c>
    </row>
    <row r="12" spans="1:7" ht="12.75" customHeight="1" x14ac:dyDescent="0.2">
      <c r="A12" s="13" t="s">
        <v>17</v>
      </c>
      <c r="B12" s="14">
        <v>4040</v>
      </c>
      <c r="C12" s="16">
        <v>35</v>
      </c>
      <c r="D12" s="14">
        <v>155</v>
      </c>
      <c r="E12" s="14">
        <v>165</v>
      </c>
      <c r="F12" s="14">
        <v>1594</v>
      </c>
      <c r="G12" s="14">
        <v>1914</v>
      </c>
    </row>
    <row r="13" spans="1:7" ht="12.75" customHeight="1" x14ac:dyDescent="0.2">
      <c r="A13" s="13" t="s">
        <v>11</v>
      </c>
      <c r="B13" s="14">
        <v>2366</v>
      </c>
      <c r="C13" s="16">
        <v>18</v>
      </c>
      <c r="D13" s="14">
        <v>112</v>
      </c>
      <c r="E13" s="14">
        <v>83</v>
      </c>
      <c r="F13" s="14">
        <v>878</v>
      </c>
      <c r="G13" s="14">
        <v>1073</v>
      </c>
    </row>
    <row r="14" spans="1:7" ht="12.75" customHeight="1" x14ac:dyDescent="0.2">
      <c r="A14" s="13" t="s">
        <v>12</v>
      </c>
      <c r="B14" s="14">
        <v>1190</v>
      </c>
      <c r="C14" s="16">
        <v>16</v>
      </c>
      <c r="D14" s="14">
        <v>68</v>
      </c>
      <c r="E14" s="14">
        <v>66</v>
      </c>
      <c r="F14" s="14">
        <v>575</v>
      </c>
      <c r="G14" s="14">
        <v>709</v>
      </c>
    </row>
    <row r="15" spans="1:7" ht="12.75" customHeight="1" x14ac:dyDescent="0.2">
      <c r="A15" s="13" t="s">
        <v>18</v>
      </c>
      <c r="B15" s="14">
        <v>533</v>
      </c>
      <c r="C15" s="16">
        <v>15</v>
      </c>
      <c r="D15" s="14">
        <v>68</v>
      </c>
      <c r="E15" s="14">
        <v>41</v>
      </c>
      <c r="F15" s="14">
        <v>248</v>
      </c>
      <c r="G15" s="14">
        <v>357</v>
      </c>
    </row>
    <row r="16" spans="1:7" ht="12.75" customHeight="1" x14ac:dyDescent="0.2">
      <c r="A16" s="13" t="s">
        <v>16</v>
      </c>
      <c r="B16" s="14">
        <v>99</v>
      </c>
      <c r="C16" s="16">
        <v>0</v>
      </c>
      <c r="D16" s="14">
        <v>1</v>
      </c>
      <c r="E16" s="14">
        <v>0</v>
      </c>
      <c r="F16" s="14">
        <v>18</v>
      </c>
      <c r="G16" s="14">
        <v>19</v>
      </c>
    </row>
    <row r="17" spans="1:9" ht="12.75" customHeight="1" x14ac:dyDescent="0.2">
      <c r="A17" s="24" t="s">
        <v>0</v>
      </c>
      <c r="B17" s="25"/>
      <c r="C17" s="15">
        <v>1573</v>
      </c>
      <c r="D17" s="15">
        <v>6724</v>
      </c>
      <c r="E17" s="15">
        <v>4454</v>
      </c>
      <c r="F17" s="15">
        <v>43034</v>
      </c>
      <c r="G17" s="15">
        <v>54212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sortState ref="A5:G16">
    <sortCondition descending="1" ref="C5:C16"/>
    <sortCondition descending="1" ref="D5:D16"/>
    <sortCondition descending="1" ref="E5:E16"/>
    <sortCondition descending="1" ref="F5:F16"/>
  </sortState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7" x14ac:dyDescent="0.2">
      <c r="A2" s="20" t="s">
        <v>24</v>
      </c>
      <c r="B2" s="20"/>
      <c r="C2" s="20"/>
      <c r="D2" s="20"/>
      <c r="E2" s="20"/>
      <c r="F2" s="20"/>
      <c r="G2" s="20"/>
    </row>
    <row r="4" spans="1:7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x14ac:dyDescent="0.2">
      <c r="A5" s="4" t="s">
        <v>26</v>
      </c>
      <c r="B5" s="5">
        <v>9317</v>
      </c>
      <c r="C5" s="6">
        <v>583</v>
      </c>
      <c r="D5" s="5">
        <v>1779</v>
      </c>
      <c r="E5" s="5">
        <v>783</v>
      </c>
      <c r="F5" s="5">
        <v>5629</v>
      </c>
      <c r="G5" s="5">
        <v>8191</v>
      </c>
    </row>
    <row r="6" spans="1:7" x14ac:dyDescent="0.2">
      <c r="A6" s="4" t="s">
        <v>14</v>
      </c>
      <c r="B6" s="5">
        <v>40385</v>
      </c>
      <c r="C6" s="6">
        <v>381</v>
      </c>
      <c r="D6" s="5">
        <v>1673</v>
      </c>
      <c r="E6" s="5">
        <v>1321</v>
      </c>
      <c r="F6" s="5">
        <v>18007</v>
      </c>
      <c r="G6" s="5">
        <v>21001</v>
      </c>
    </row>
    <row r="7" spans="1:7" x14ac:dyDescent="0.2">
      <c r="A7" s="4" t="s">
        <v>10</v>
      </c>
      <c r="B7" s="5">
        <v>12063</v>
      </c>
      <c r="C7" s="6">
        <v>133</v>
      </c>
      <c r="D7" s="5">
        <v>605</v>
      </c>
      <c r="E7" s="5">
        <v>449</v>
      </c>
      <c r="F7" s="5">
        <v>4755</v>
      </c>
      <c r="G7" s="5">
        <v>5809</v>
      </c>
    </row>
    <row r="8" spans="1:7" x14ac:dyDescent="0.2">
      <c r="A8" s="4" t="s">
        <v>13</v>
      </c>
      <c r="B8" s="5">
        <v>4755</v>
      </c>
      <c r="C8" s="6">
        <v>112</v>
      </c>
      <c r="D8" s="5">
        <v>955</v>
      </c>
      <c r="E8" s="5">
        <v>372</v>
      </c>
      <c r="F8" s="5">
        <v>2879</v>
      </c>
      <c r="G8" s="5">
        <v>4206</v>
      </c>
    </row>
    <row r="9" spans="1:7" x14ac:dyDescent="0.2">
      <c r="A9" s="4" t="s">
        <v>15</v>
      </c>
      <c r="B9" s="10">
        <v>5150</v>
      </c>
      <c r="C9" s="11">
        <v>87</v>
      </c>
      <c r="D9" s="10">
        <v>200</v>
      </c>
      <c r="E9" s="10">
        <v>141</v>
      </c>
      <c r="F9" s="10">
        <v>1193</v>
      </c>
      <c r="G9" s="10">
        <v>1534</v>
      </c>
    </row>
    <row r="10" spans="1:7" x14ac:dyDescent="0.2">
      <c r="A10" s="4" t="s">
        <v>8</v>
      </c>
      <c r="B10" s="5">
        <v>3662</v>
      </c>
      <c r="C10" s="6">
        <v>85</v>
      </c>
      <c r="D10" s="5">
        <v>521</v>
      </c>
      <c r="E10" s="5">
        <v>291</v>
      </c>
      <c r="F10" s="5">
        <v>2471</v>
      </c>
      <c r="G10" s="5">
        <v>3283</v>
      </c>
    </row>
    <row r="11" spans="1:7" x14ac:dyDescent="0.2">
      <c r="A11" s="4" t="s">
        <v>9</v>
      </c>
      <c r="B11" s="5">
        <v>6708</v>
      </c>
      <c r="C11" s="6">
        <v>53</v>
      </c>
      <c r="D11" s="5">
        <v>424</v>
      </c>
      <c r="E11" s="5">
        <v>297</v>
      </c>
      <c r="F11" s="5">
        <v>4127</v>
      </c>
      <c r="G11" s="5">
        <v>4848</v>
      </c>
    </row>
    <row r="12" spans="1:7" x14ac:dyDescent="0.2">
      <c r="A12" s="4" t="s">
        <v>17</v>
      </c>
      <c r="B12" s="5">
        <v>3647</v>
      </c>
      <c r="C12" s="6">
        <v>34</v>
      </c>
      <c r="D12" s="5">
        <v>142</v>
      </c>
      <c r="E12" s="5">
        <v>101</v>
      </c>
      <c r="F12" s="5">
        <v>1532</v>
      </c>
      <c r="G12" s="5">
        <v>1775</v>
      </c>
    </row>
    <row r="13" spans="1:7" x14ac:dyDescent="0.2">
      <c r="A13" s="4" t="s">
        <v>11</v>
      </c>
      <c r="B13" s="5">
        <v>2162</v>
      </c>
      <c r="C13" s="6">
        <v>19</v>
      </c>
      <c r="D13" s="5">
        <v>118</v>
      </c>
      <c r="E13" s="5">
        <v>58</v>
      </c>
      <c r="F13" s="5">
        <v>878</v>
      </c>
      <c r="G13" s="5">
        <v>1054</v>
      </c>
    </row>
    <row r="14" spans="1:7" x14ac:dyDescent="0.2">
      <c r="A14" s="4" t="s">
        <v>18</v>
      </c>
      <c r="B14" s="5">
        <v>1453</v>
      </c>
      <c r="C14" s="6">
        <v>18</v>
      </c>
      <c r="D14" s="5">
        <v>80</v>
      </c>
      <c r="E14" s="5">
        <v>59</v>
      </c>
      <c r="F14" s="5">
        <v>544</v>
      </c>
      <c r="G14" s="5">
        <v>683</v>
      </c>
    </row>
    <row r="15" spans="1:7" x14ac:dyDescent="0.2">
      <c r="A15" s="4" t="s">
        <v>12</v>
      </c>
      <c r="B15" s="5">
        <v>1062</v>
      </c>
      <c r="C15" s="6">
        <v>16</v>
      </c>
      <c r="D15" s="5">
        <v>67</v>
      </c>
      <c r="E15" s="5">
        <v>45</v>
      </c>
      <c r="F15" s="5">
        <v>678</v>
      </c>
      <c r="G15" s="5">
        <v>790</v>
      </c>
    </row>
    <row r="16" spans="1:7" x14ac:dyDescent="0.2">
      <c r="A16" s="4" t="s">
        <v>16</v>
      </c>
      <c r="B16" s="5">
        <v>171</v>
      </c>
      <c r="C16" s="6">
        <v>2</v>
      </c>
      <c r="D16" s="5">
        <v>6</v>
      </c>
      <c r="E16" s="5">
        <v>3</v>
      </c>
      <c r="F16" s="5">
        <v>42</v>
      </c>
      <c r="G16" s="5">
        <v>51</v>
      </c>
    </row>
    <row r="17" spans="1:9" x14ac:dyDescent="0.2">
      <c r="A17" s="26" t="s">
        <v>0</v>
      </c>
      <c r="B17" s="27"/>
      <c r="C17" s="7">
        <v>1523</v>
      </c>
      <c r="D17" s="7">
        <v>6570</v>
      </c>
      <c r="E17" s="7">
        <v>3920</v>
      </c>
      <c r="F17" s="7">
        <v>42735</v>
      </c>
      <c r="G17" s="7">
        <v>53225</v>
      </c>
    </row>
    <row r="19" spans="1:9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9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sortState ref="A2:G13">
    <sortCondition descending="1" ref="C2:C13"/>
    <sortCondition descending="1" ref="D2:D13"/>
    <sortCondition descending="1" ref="E2:E13"/>
    <sortCondition descending="1" ref="F2:F13"/>
  </sortState>
  <mergeCells count="9">
    <mergeCell ref="A23:B23"/>
    <mergeCell ref="C23:G23"/>
    <mergeCell ref="B19:G19"/>
    <mergeCell ref="A2:G2"/>
    <mergeCell ref="A21:B21"/>
    <mergeCell ref="C21:G21"/>
    <mergeCell ref="A22:B22"/>
    <mergeCell ref="C22:G22"/>
    <mergeCell ref="A17:B1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15" x14ac:dyDescent="0.2">
      <c r="A2" s="20" t="s">
        <v>27</v>
      </c>
      <c r="B2" s="20"/>
      <c r="C2" s="20"/>
      <c r="D2" s="20"/>
      <c r="E2" s="20"/>
      <c r="F2" s="20"/>
      <c r="G2" s="20"/>
    </row>
    <row r="4" spans="1:15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/>
      <c r="J4" s="1"/>
      <c r="K4" s="1"/>
      <c r="L4" s="1"/>
      <c r="M4" s="1"/>
      <c r="N4" s="1"/>
      <c r="O4" s="1"/>
    </row>
    <row r="5" spans="1:15" x14ac:dyDescent="0.2">
      <c r="A5" s="4" t="s">
        <v>26</v>
      </c>
      <c r="B5" s="5">
        <v>9958</v>
      </c>
      <c r="C5" s="6">
        <v>631</v>
      </c>
      <c r="D5" s="5">
        <v>1977</v>
      </c>
      <c r="E5" s="5">
        <v>815</v>
      </c>
      <c r="F5" s="5">
        <v>6095</v>
      </c>
      <c r="G5" s="5">
        <v>8887</v>
      </c>
      <c r="I5" s="1"/>
      <c r="J5" s="1"/>
      <c r="K5" s="1"/>
      <c r="L5" s="1"/>
      <c r="M5" s="1"/>
      <c r="N5" s="1"/>
      <c r="O5" s="1"/>
    </row>
    <row r="6" spans="1:15" x14ac:dyDescent="0.2">
      <c r="A6" s="4" t="s">
        <v>14</v>
      </c>
      <c r="B6" s="5">
        <v>49113</v>
      </c>
      <c r="C6" s="6">
        <v>427</v>
      </c>
      <c r="D6" s="5">
        <v>1865</v>
      </c>
      <c r="E6" s="5">
        <v>1567</v>
      </c>
      <c r="F6" s="5">
        <v>20832</v>
      </c>
      <c r="G6" s="5">
        <v>24264</v>
      </c>
      <c r="I6" s="1"/>
      <c r="J6" s="1"/>
      <c r="K6" s="1"/>
      <c r="L6" s="1"/>
      <c r="M6" s="1"/>
      <c r="N6" s="1"/>
      <c r="O6" s="1"/>
    </row>
    <row r="7" spans="1:15" x14ac:dyDescent="0.2">
      <c r="A7" s="4" t="s">
        <v>8</v>
      </c>
      <c r="B7" s="5">
        <v>4094</v>
      </c>
      <c r="C7" s="6">
        <v>124</v>
      </c>
      <c r="D7" s="5">
        <v>551</v>
      </c>
      <c r="E7" s="5">
        <v>322</v>
      </c>
      <c r="F7" s="5">
        <v>2707</v>
      </c>
      <c r="G7" s="5">
        <v>3580</v>
      </c>
      <c r="I7" s="1"/>
      <c r="J7" s="1"/>
      <c r="K7" s="1"/>
      <c r="L7" s="1"/>
      <c r="M7" s="1"/>
      <c r="N7" s="1"/>
      <c r="O7" s="1"/>
    </row>
    <row r="8" spans="1:15" x14ac:dyDescent="0.2">
      <c r="A8" s="4" t="s">
        <v>13</v>
      </c>
      <c r="B8" s="10">
        <v>5845</v>
      </c>
      <c r="C8" s="11">
        <v>112</v>
      </c>
      <c r="D8" s="10">
        <v>1312</v>
      </c>
      <c r="E8" s="10">
        <v>499</v>
      </c>
      <c r="F8" s="10">
        <v>3386</v>
      </c>
      <c r="G8" s="10">
        <v>5197</v>
      </c>
      <c r="I8" s="1"/>
      <c r="J8" s="1"/>
      <c r="K8" s="1"/>
      <c r="L8" s="1"/>
      <c r="M8" s="1"/>
      <c r="N8" s="1"/>
      <c r="O8" s="1"/>
    </row>
    <row r="9" spans="1:15" x14ac:dyDescent="0.2">
      <c r="A9" s="4" t="s">
        <v>10</v>
      </c>
      <c r="B9" s="5">
        <v>14611</v>
      </c>
      <c r="C9" s="6">
        <v>112</v>
      </c>
      <c r="D9" s="5">
        <v>632</v>
      </c>
      <c r="E9" s="5">
        <v>501</v>
      </c>
      <c r="F9" s="5">
        <v>5199</v>
      </c>
      <c r="G9" s="5">
        <v>6332</v>
      </c>
      <c r="I9" s="1"/>
      <c r="J9" s="1"/>
      <c r="K9" s="1"/>
      <c r="L9" s="1"/>
      <c r="M9" s="1"/>
      <c r="N9" s="1"/>
      <c r="O9" s="1"/>
    </row>
    <row r="10" spans="1:15" x14ac:dyDescent="0.2">
      <c r="A10" s="4" t="s">
        <v>15</v>
      </c>
      <c r="B10" s="5">
        <v>5914</v>
      </c>
      <c r="C10" s="6">
        <v>83</v>
      </c>
      <c r="D10" s="5">
        <v>239</v>
      </c>
      <c r="E10" s="5">
        <v>152</v>
      </c>
      <c r="F10" s="5">
        <v>1244</v>
      </c>
      <c r="G10" s="5">
        <v>1635</v>
      </c>
      <c r="I10" s="1"/>
      <c r="J10" s="1"/>
      <c r="K10" s="1"/>
      <c r="L10" s="1"/>
      <c r="M10" s="1"/>
      <c r="N10" s="1"/>
      <c r="O10" s="1"/>
    </row>
    <row r="11" spans="1:15" x14ac:dyDescent="0.2">
      <c r="A11" s="4" t="s">
        <v>9</v>
      </c>
      <c r="B11" s="5">
        <v>7694</v>
      </c>
      <c r="C11" s="6">
        <v>60</v>
      </c>
      <c r="D11" s="5">
        <v>390</v>
      </c>
      <c r="E11" s="5">
        <v>253</v>
      </c>
      <c r="F11" s="5">
        <v>4129</v>
      </c>
      <c r="G11" s="5">
        <v>4772</v>
      </c>
      <c r="I11" s="1"/>
      <c r="J11" s="1"/>
      <c r="K11" s="1"/>
      <c r="L11" s="1"/>
      <c r="M11" s="1"/>
      <c r="N11" s="1"/>
      <c r="O11" s="1"/>
    </row>
    <row r="12" spans="1:15" x14ac:dyDescent="0.2">
      <c r="A12" s="4" t="s">
        <v>17</v>
      </c>
      <c r="B12" s="5">
        <v>4308</v>
      </c>
      <c r="C12" s="6">
        <v>34</v>
      </c>
      <c r="D12" s="5">
        <v>164</v>
      </c>
      <c r="E12" s="5">
        <v>136</v>
      </c>
      <c r="F12" s="5">
        <v>1518</v>
      </c>
      <c r="G12" s="5">
        <v>1818</v>
      </c>
      <c r="I12" s="1"/>
      <c r="J12" s="1"/>
      <c r="K12" s="1"/>
      <c r="L12" s="1"/>
      <c r="M12" s="1"/>
      <c r="N12" s="1"/>
      <c r="O12" s="1"/>
    </row>
    <row r="13" spans="1:15" x14ac:dyDescent="0.2">
      <c r="A13" s="4" t="s">
        <v>18</v>
      </c>
      <c r="B13" s="5">
        <v>1695</v>
      </c>
      <c r="C13" s="6">
        <v>20</v>
      </c>
      <c r="D13" s="5">
        <v>92</v>
      </c>
      <c r="E13" s="5">
        <v>54</v>
      </c>
      <c r="F13" s="5">
        <v>689</v>
      </c>
      <c r="G13" s="5">
        <v>835</v>
      </c>
      <c r="I13" s="1"/>
      <c r="J13" s="1"/>
      <c r="K13" s="1"/>
      <c r="L13" s="1"/>
      <c r="M13" s="1"/>
      <c r="N13" s="1"/>
      <c r="O13" s="1"/>
    </row>
    <row r="14" spans="1:15" x14ac:dyDescent="0.2">
      <c r="A14" s="4" t="s">
        <v>11</v>
      </c>
      <c r="B14" s="5">
        <v>2642</v>
      </c>
      <c r="C14" s="6">
        <v>13</v>
      </c>
      <c r="D14" s="5">
        <v>141</v>
      </c>
      <c r="E14" s="5">
        <v>63</v>
      </c>
      <c r="F14" s="5">
        <v>993</v>
      </c>
      <c r="G14" s="5">
        <v>1197</v>
      </c>
      <c r="I14" s="1"/>
      <c r="J14" s="1"/>
      <c r="K14" s="1"/>
      <c r="L14" s="1"/>
      <c r="M14" s="1"/>
      <c r="N14" s="1"/>
      <c r="O14" s="1"/>
    </row>
    <row r="15" spans="1:15" x14ac:dyDescent="0.2">
      <c r="A15" s="4" t="s">
        <v>12</v>
      </c>
      <c r="B15" s="5">
        <v>1321</v>
      </c>
      <c r="C15" s="6">
        <v>7</v>
      </c>
      <c r="D15" s="5">
        <v>62</v>
      </c>
      <c r="E15" s="5">
        <v>43</v>
      </c>
      <c r="F15" s="5">
        <v>922</v>
      </c>
      <c r="G15" s="5">
        <v>1027</v>
      </c>
      <c r="I15" s="1"/>
      <c r="J15" s="1"/>
      <c r="K15" s="1"/>
      <c r="L15" s="1"/>
      <c r="M15" s="1"/>
      <c r="N15" s="1"/>
      <c r="O15" s="1"/>
    </row>
    <row r="16" spans="1:15" x14ac:dyDescent="0.2">
      <c r="A16" s="4" t="s">
        <v>16</v>
      </c>
      <c r="B16" s="5">
        <v>521</v>
      </c>
      <c r="C16" s="6">
        <v>0</v>
      </c>
      <c r="D16" s="5">
        <v>5</v>
      </c>
      <c r="E16" s="5">
        <v>11</v>
      </c>
      <c r="F16" s="5">
        <v>32</v>
      </c>
      <c r="G16" s="5">
        <v>48</v>
      </c>
      <c r="I16" s="1"/>
      <c r="J16" s="1"/>
      <c r="K16" s="1"/>
      <c r="L16" s="1"/>
      <c r="M16" s="1"/>
      <c r="N16" s="1"/>
      <c r="O16" s="1"/>
    </row>
    <row r="17" spans="1:15" x14ac:dyDescent="0.2">
      <c r="A17" s="26" t="s">
        <v>0</v>
      </c>
      <c r="B17" s="27"/>
      <c r="C17" s="7">
        <v>1623</v>
      </c>
      <c r="D17" s="7">
        <v>7430</v>
      </c>
      <c r="E17" s="7">
        <v>4416</v>
      </c>
      <c r="F17" s="7">
        <v>47746</v>
      </c>
      <c r="G17" s="7">
        <v>59592</v>
      </c>
      <c r="I17" s="1"/>
      <c r="J17" s="1"/>
      <c r="K17" s="1"/>
      <c r="L17" s="1"/>
      <c r="M17" s="1"/>
      <c r="N17" s="1"/>
      <c r="O17" s="1"/>
    </row>
    <row r="18" spans="1:15" x14ac:dyDescent="0.2">
      <c r="I18" s="1"/>
      <c r="J18" s="1"/>
      <c r="K18" s="1"/>
      <c r="L18" s="1"/>
      <c r="M18" s="1"/>
      <c r="N18" s="1"/>
      <c r="O18" s="1"/>
    </row>
    <row r="19" spans="1:15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15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15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15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sortState ref="A2:G14">
    <sortCondition descending="1" ref="C2:C14"/>
    <sortCondition descending="1" ref="D2:D14"/>
    <sortCondition descending="1" ref="E2:E14"/>
    <sortCondition descending="1" ref="F2:F14"/>
  </sortState>
  <mergeCells count="9">
    <mergeCell ref="A23:B23"/>
    <mergeCell ref="C23:G23"/>
    <mergeCell ref="B19:G19"/>
    <mergeCell ref="A2:G2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15" x14ac:dyDescent="0.2">
      <c r="A2" s="20" t="s">
        <v>33</v>
      </c>
      <c r="B2" s="20"/>
      <c r="C2" s="20"/>
      <c r="D2" s="20"/>
      <c r="E2" s="20"/>
      <c r="F2" s="20"/>
      <c r="G2" s="20"/>
    </row>
    <row r="4" spans="1:15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/>
      <c r="J4" s="1"/>
      <c r="K4" s="1"/>
      <c r="L4" s="1"/>
      <c r="M4" s="1"/>
      <c r="N4" s="1"/>
      <c r="O4" s="1"/>
    </row>
    <row r="5" spans="1:15" x14ac:dyDescent="0.2">
      <c r="A5" s="4" t="s">
        <v>26</v>
      </c>
      <c r="B5" s="5">
        <v>11491</v>
      </c>
      <c r="C5" s="6">
        <v>615</v>
      </c>
      <c r="D5" s="5">
        <v>1978</v>
      </c>
      <c r="E5" s="5">
        <v>780</v>
      </c>
      <c r="F5" s="5">
        <v>6061</v>
      </c>
      <c r="G5" s="5">
        <v>8819</v>
      </c>
      <c r="I5" s="1"/>
      <c r="J5" s="17"/>
      <c r="K5" s="17"/>
      <c r="L5" s="17"/>
      <c r="M5" s="17"/>
      <c r="N5" s="17"/>
      <c r="O5" s="17"/>
    </row>
    <row r="6" spans="1:15" x14ac:dyDescent="0.2">
      <c r="A6" s="4" t="s">
        <v>14</v>
      </c>
      <c r="B6" s="5">
        <v>53232</v>
      </c>
      <c r="C6" s="6">
        <v>470</v>
      </c>
      <c r="D6" s="5">
        <v>1962</v>
      </c>
      <c r="E6" s="5">
        <v>1400</v>
      </c>
      <c r="F6" s="5">
        <v>20814</v>
      </c>
      <c r="G6" s="5">
        <v>24176</v>
      </c>
      <c r="I6" s="1"/>
      <c r="J6" s="17"/>
      <c r="K6" s="17"/>
      <c r="L6" s="17"/>
      <c r="M6" s="17"/>
      <c r="N6" s="17"/>
      <c r="O6" s="17"/>
    </row>
    <row r="7" spans="1:15" x14ac:dyDescent="0.2">
      <c r="A7" s="4" t="s">
        <v>10</v>
      </c>
      <c r="B7" s="5">
        <v>15821</v>
      </c>
      <c r="C7" s="6">
        <v>127</v>
      </c>
      <c r="D7" s="5">
        <v>612</v>
      </c>
      <c r="E7" s="5">
        <v>427</v>
      </c>
      <c r="F7" s="5">
        <v>5109</v>
      </c>
      <c r="G7" s="5">
        <v>6148</v>
      </c>
      <c r="I7" s="1"/>
      <c r="J7" s="17"/>
      <c r="K7" s="17"/>
      <c r="L7" s="17"/>
      <c r="M7" s="17"/>
      <c r="N7" s="17"/>
      <c r="O7" s="17"/>
    </row>
    <row r="8" spans="1:15" x14ac:dyDescent="0.2">
      <c r="A8" s="4" t="s">
        <v>13</v>
      </c>
      <c r="B8" s="10">
        <v>5878</v>
      </c>
      <c r="C8" s="11">
        <v>123</v>
      </c>
      <c r="D8" s="10">
        <v>1291</v>
      </c>
      <c r="E8" s="10">
        <v>437</v>
      </c>
      <c r="F8" s="10">
        <v>3245</v>
      </c>
      <c r="G8" s="10">
        <v>4973</v>
      </c>
      <c r="I8" s="1"/>
      <c r="J8" s="17"/>
      <c r="K8" s="17"/>
      <c r="L8" s="17"/>
      <c r="M8" s="17"/>
      <c r="N8" s="17"/>
      <c r="O8" s="17"/>
    </row>
    <row r="9" spans="1:15" x14ac:dyDescent="0.2">
      <c r="A9" s="4" t="s">
        <v>8</v>
      </c>
      <c r="B9" s="5">
        <v>3957</v>
      </c>
      <c r="C9" s="6">
        <v>109</v>
      </c>
      <c r="D9" s="5">
        <v>600</v>
      </c>
      <c r="E9" s="5">
        <v>277</v>
      </c>
      <c r="F9" s="5">
        <v>2536</v>
      </c>
      <c r="G9" s="5">
        <v>3413</v>
      </c>
      <c r="I9" s="1"/>
      <c r="J9" s="17"/>
      <c r="K9" s="17"/>
      <c r="L9" s="17"/>
      <c r="M9" s="17"/>
      <c r="N9" s="17"/>
      <c r="O9" s="17"/>
    </row>
    <row r="10" spans="1:15" x14ac:dyDescent="0.2">
      <c r="A10" s="4" t="s">
        <v>15</v>
      </c>
      <c r="B10" s="5">
        <v>5979</v>
      </c>
      <c r="C10" s="6">
        <v>78</v>
      </c>
      <c r="D10" s="5">
        <v>239</v>
      </c>
      <c r="E10" s="5">
        <v>152</v>
      </c>
      <c r="F10" s="5">
        <v>1148</v>
      </c>
      <c r="G10" s="5">
        <v>1539</v>
      </c>
      <c r="I10" s="1"/>
      <c r="J10" s="17"/>
      <c r="K10" s="17"/>
      <c r="L10" s="17"/>
      <c r="M10" s="17"/>
      <c r="N10" s="17"/>
      <c r="O10" s="17"/>
    </row>
    <row r="11" spans="1:15" x14ac:dyDescent="0.2">
      <c r="A11" s="4" t="s">
        <v>9</v>
      </c>
      <c r="B11" s="5">
        <v>7529</v>
      </c>
      <c r="C11" s="6">
        <v>39</v>
      </c>
      <c r="D11" s="5">
        <v>361</v>
      </c>
      <c r="E11" s="5">
        <v>239</v>
      </c>
      <c r="F11" s="5">
        <v>3798</v>
      </c>
      <c r="G11" s="5">
        <v>4398</v>
      </c>
      <c r="I11" s="1"/>
      <c r="J11" s="17"/>
      <c r="K11" s="17"/>
      <c r="L11" s="17"/>
      <c r="M11" s="17"/>
      <c r="N11" s="17"/>
      <c r="O11" s="17"/>
    </row>
    <row r="12" spans="1:15" x14ac:dyDescent="0.2">
      <c r="A12" s="4" t="s">
        <v>17</v>
      </c>
      <c r="B12" s="5">
        <v>4474</v>
      </c>
      <c r="C12" s="6">
        <v>22</v>
      </c>
      <c r="D12" s="5">
        <v>159</v>
      </c>
      <c r="E12" s="5">
        <v>109</v>
      </c>
      <c r="F12" s="5">
        <v>1550</v>
      </c>
      <c r="G12" s="5">
        <v>1818</v>
      </c>
      <c r="I12" s="1"/>
      <c r="J12" s="17"/>
      <c r="K12" s="17"/>
      <c r="L12" s="17"/>
      <c r="M12" s="17"/>
      <c r="N12" s="17"/>
      <c r="O12" s="17"/>
    </row>
    <row r="13" spans="1:15" x14ac:dyDescent="0.2">
      <c r="A13" s="4" t="s">
        <v>11</v>
      </c>
      <c r="B13" s="5">
        <v>2470</v>
      </c>
      <c r="C13" s="6">
        <v>21</v>
      </c>
      <c r="D13" s="5">
        <v>119</v>
      </c>
      <c r="E13" s="5">
        <v>65</v>
      </c>
      <c r="F13" s="5">
        <v>792</v>
      </c>
      <c r="G13" s="5">
        <v>976</v>
      </c>
      <c r="I13" s="1"/>
      <c r="J13" s="17"/>
      <c r="K13" s="17"/>
      <c r="L13" s="17"/>
      <c r="M13" s="17"/>
      <c r="N13" s="17"/>
      <c r="O13" s="17"/>
    </row>
    <row r="14" spans="1:15" x14ac:dyDescent="0.2">
      <c r="A14" s="4" t="s">
        <v>18</v>
      </c>
      <c r="B14" s="5">
        <v>1890</v>
      </c>
      <c r="C14" s="6">
        <v>14</v>
      </c>
      <c r="D14" s="5">
        <v>75</v>
      </c>
      <c r="E14" s="5">
        <v>70</v>
      </c>
      <c r="F14" s="5">
        <v>671</v>
      </c>
      <c r="G14" s="5">
        <v>816</v>
      </c>
      <c r="I14" s="1"/>
      <c r="J14" s="17"/>
      <c r="K14" s="17"/>
      <c r="L14" s="17"/>
      <c r="M14" s="17"/>
      <c r="N14" s="17"/>
      <c r="O14" s="17"/>
    </row>
    <row r="15" spans="1:15" x14ac:dyDescent="0.2">
      <c r="A15" s="4" t="s">
        <v>12</v>
      </c>
      <c r="B15" s="5">
        <v>1303</v>
      </c>
      <c r="C15" s="6">
        <v>10</v>
      </c>
      <c r="D15" s="5">
        <v>55</v>
      </c>
      <c r="E15" s="5">
        <v>45</v>
      </c>
      <c r="F15" s="5">
        <v>656</v>
      </c>
      <c r="G15" s="5">
        <v>756</v>
      </c>
      <c r="I15" s="1"/>
      <c r="J15" s="17"/>
      <c r="K15" s="17"/>
      <c r="L15" s="17"/>
      <c r="M15" s="17"/>
      <c r="N15" s="17"/>
      <c r="O15" s="17"/>
    </row>
    <row r="16" spans="1:15" x14ac:dyDescent="0.2">
      <c r="A16" s="4" t="s">
        <v>16</v>
      </c>
      <c r="B16" s="5">
        <v>374</v>
      </c>
      <c r="C16" s="6">
        <v>2</v>
      </c>
      <c r="D16" s="5">
        <v>6</v>
      </c>
      <c r="E16" s="5">
        <v>11</v>
      </c>
      <c r="F16" s="5">
        <v>36</v>
      </c>
      <c r="G16" s="5">
        <v>53</v>
      </c>
      <c r="I16" s="1"/>
      <c r="J16" s="17"/>
      <c r="K16" s="17"/>
      <c r="L16" s="17"/>
      <c r="M16" s="17"/>
      <c r="N16" s="17"/>
      <c r="O16" s="17"/>
    </row>
    <row r="17" spans="1:15" x14ac:dyDescent="0.2">
      <c r="A17" s="26" t="s">
        <v>0</v>
      </c>
      <c r="B17" s="27"/>
      <c r="C17" s="7">
        <v>1630</v>
      </c>
      <c r="D17" s="7">
        <v>7457</v>
      </c>
      <c r="E17" s="7">
        <v>4012</v>
      </c>
      <c r="F17" s="7">
        <v>46416</v>
      </c>
      <c r="G17" s="7">
        <v>57885</v>
      </c>
      <c r="I17" s="1"/>
      <c r="J17" s="17"/>
      <c r="K17" s="17"/>
      <c r="L17" s="17"/>
      <c r="M17" s="17"/>
      <c r="N17" s="17"/>
      <c r="O17" s="17"/>
    </row>
    <row r="18" spans="1:15" x14ac:dyDescent="0.2">
      <c r="I18" s="1"/>
      <c r="J18" s="1"/>
      <c r="K18" s="1"/>
      <c r="L18" s="1"/>
      <c r="M18" s="1"/>
      <c r="N18" s="1"/>
      <c r="O18" s="1"/>
    </row>
    <row r="19" spans="1:15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15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15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15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sortState ref="I5:O16">
    <sortCondition descending="1" ref="K5:K16"/>
    <sortCondition descending="1" ref="L5:L16"/>
    <sortCondition descending="1" ref="M5:M16"/>
    <sortCondition descending="1" ref="N5:N16"/>
  </sortState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15" x14ac:dyDescent="0.2">
      <c r="A2" s="20" t="s">
        <v>41</v>
      </c>
      <c r="B2" s="20"/>
      <c r="C2" s="20"/>
      <c r="D2" s="20"/>
      <c r="E2" s="20"/>
      <c r="F2" s="20"/>
      <c r="G2" s="20"/>
    </row>
    <row r="4" spans="1:15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/>
      <c r="J4" s="1"/>
      <c r="K4" s="1"/>
      <c r="L4" s="1"/>
      <c r="M4" s="1"/>
      <c r="N4" s="1"/>
      <c r="O4" s="1"/>
    </row>
    <row r="5" spans="1:15" x14ac:dyDescent="0.2">
      <c r="A5" s="4" t="s">
        <v>26</v>
      </c>
      <c r="B5" s="5">
        <v>9523</v>
      </c>
      <c r="C5" s="6">
        <v>564</v>
      </c>
      <c r="D5" s="5">
        <v>2008</v>
      </c>
      <c r="E5" s="5">
        <v>696</v>
      </c>
      <c r="F5" s="5">
        <v>6040</v>
      </c>
      <c r="G5" s="5">
        <v>8744</v>
      </c>
      <c r="I5" s="1"/>
      <c r="J5" s="17"/>
      <c r="K5" s="17"/>
      <c r="L5" s="17"/>
      <c r="M5" s="17"/>
      <c r="N5" s="17"/>
      <c r="O5" s="17"/>
    </row>
    <row r="6" spans="1:15" x14ac:dyDescent="0.2">
      <c r="A6" s="4" t="s">
        <v>14</v>
      </c>
      <c r="B6" s="5">
        <v>55212</v>
      </c>
      <c r="C6" s="6">
        <v>470</v>
      </c>
      <c r="D6" s="5">
        <v>2119</v>
      </c>
      <c r="E6" s="5">
        <v>1341</v>
      </c>
      <c r="F6" s="5">
        <v>20642</v>
      </c>
      <c r="G6" s="5">
        <v>24102</v>
      </c>
      <c r="I6" s="1"/>
      <c r="J6" s="17"/>
      <c r="K6" s="17"/>
      <c r="L6" s="17"/>
      <c r="M6" s="17"/>
      <c r="N6" s="17"/>
      <c r="O6" s="17"/>
    </row>
    <row r="7" spans="1:15" x14ac:dyDescent="0.2">
      <c r="A7" s="4" t="s">
        <v>13</v>
      </c>
      <c r="B7" s="5">
        <v>6284</v>
      </c>
      <c r="C7" s="6">
        <v>153</v>
      </c>
      <c r="D7" s="5">
        <v>1371</v>
      </c>
      <c r="E7" s="5">
        <v>433</v>
      </c>
      <c r="F7" s="5">
        <v>3426</v>
      </c>
      <c r="G7" s="5">
        <v>5230</v>
      </c>
      <c r="I7" s="1"/>
      <c r="J7" s="17"/>
      <c r="K7" s="17"/>
      <c r="L7" s="17"/>
      <c r="M7" s="17"/>
      <c r="N7" s="17"/>
      <c r="O7" s="17"/>
    </row>
    <row r="8" spans="1:15" x14ac:dyDescent="0.2">
      <c r="A8" s="4" t="s">
        <v>10</v>
      </c>
      <c r="B8" s="10">
        <v>16639</v>
      </c>
      <c r="C8" s="11">
        <v>138</v>
      </c>
      <c r="D8" s="10">
        <v>700</v>
      </c>
      <c r="E8" s="10">
        <v>410</v>
      </c>
      <c r="F8" s="10">
        <v>5237</v>
      </c>
      <c r="G8" s="10">
        <v>6347</v>
      </c>
      <c r="I8" s="1"/>
      <c r="J8" s="17"/>
      <c r="K8" s="17"/>
      <c r="L8" s="17"/>
      <c r="M8" s="17"/>
      <c r="N8" s="17"/>
      <c r="O8" s="17"/>
    </row>
    <row r="9" spans="1:15" x14ac:dyDescent="0.2">
      <c r="A9" s="4" t="s">
        <v>8</v>
      </c>
      <c r="B9" s="5">
        <v>3711</v>
      </c>
      <c r="C9" s="6">
        <v>125</v>
      </c>
      <c r="D9" s="5">
        <v>542</v>
      </c>
      <c r="E9" s="5">
        <v>224</v>
      </c>
      <c r="F9" s="5">
        <v>2378</v>
      </c>
      <c r="G9" s="5">
        <v>3144</v>
      </c>
      <c r="I9" s="1"/>
      <c r="J9" s="17"/>
      <c r="K9" s="17"/>
      <c r="L9" s="17"/>
      <c r="M9" s="17"/>
      <c r="N9" s="17"/>
      <c r="O9" s="17"/>
    </row>
    <row r="10" spans="1:15" x14ac:dyDescent="0.2">
      <c r="A10" s="4" t="s">
        <v>15</v>
      </c>
      <c r="B10" s="5">
        <v>6045</v>
      </c>
      <c r="C10" s="6">
        <v>84</v>
      </c>
      <c r="D10" s="5">
        <v>226</v>
      </c>
      <c r="E10" s="5">
        <v>141</v>
      </c>
      <c r="F10" s="5">
        <v>1116</v>
      </c>
      <c r="G10" s="5">
        <v>1483</v>
      </c>
      <c r="I10" s="1"/>
      <c r="J10" s="17"/>
      <c r="K10" s="17"/>
      <c r="L10" s="17"/>
      <c r="M10" s="17"/>
      <c r="N10" s="17"/>
      <c r="O10" s="17"/>
    </row>
    <row r="11" spans="1:15" x14ac:dyDescent="0.2">
      <c r="A11" s="4" t="s">
        <v>9</v>
      </c>
      <c r="B11" s="5">
        <v>7638</v>
      </c>
      <c r="C11" s="6">
        <v>48</v>
      </c>
      <c r="D11" s="5">
        <v>334</v>
      </c>
      <c r="E11" s="5">
        <v>249</v>
      </c>
      <c r="F11" s="5">
        <v>3523</v>
      </c>
      <c r="G11" s="5">
        <v>4106</v>
      </c>
      <c r="I11" s="1"/>
      <c r="J11" s="17"/>
      <c r="K11" s="17"/>
      <c r="L11" s="17"/>
      <c r="M11" s="17"/>
      <c r="N11" s="17"/>
      <c r="O11" s="17"/>
    </row>
    <row r="12" spans="1:15" x14ac:dyDescent="0.2">
      <c r="A12" s="4" t="s">
        <v>17</v>
      </c>
      <c r="B12" s="5">
        <v>4511</v>
      </c>
      <c r="C12" s="6">
        <v>21</v>
      </c>
      <c r="D12" s="5">
        <v>174</v>
      </c>
      <c r="E12" s="5">
        <v>100</v>
      </c>
      <c r="F12" s="5">
        <v>1585</v>
      </c>
      <c r="G12" s="5">
        <v>1859</v>
      </c>
      <c r="I12" s="1"/>
      <c r="J12" s="17"/>
      <c r="K12" s="17"/>
      <c r="L12" s="17"/>
      <c r="M12" s="17"/>
      <c r="N12" s="17"/>
      <c r="O12" s="17"/>
    </row>
    <row r="13" spans="1:15" x14ac:dyDescent="0.2">
      <c r="A13" s="4" t="s">
        <v>18</v>
      </c>
      <c r="B13" s="5">
        <v>2091</v>
      </c>
      <c r="C13" s="6">
        <v>20</v>
      </c>
      <c r="D13" s="5">
        <v>120</v>
      </c>
      <c r="E13" s="5">
        <v>70</v>
      </c>
      <c r="F13" s="5">
        <v>679</v>
      </c>
      <c r="G13" s="5">
        <v>869</v>
      </c>
      <c r="I13" s="1"/>
      <c r="J13" s="17"/>
      <c r="K13" s="17"/>
      <c r="L13" s="17"/>
      <c r="M13" s="17"/>
      <c r="N13" s="17"/>
      <c r="O13" s="17"/>
    </row>
    <row r="14" spans="1:15" x14ac:dyDescent="0.2">
      <c r="A14" s="4" t="s">
        <v>11</v>
      </c>
      <c r="B14" s="5">
        <v>2963</v>
      </c>
      <c r="C14" s="6">
        <v>20</v>
      </c>
      <c r="D14" s="5">
        <v>108</v>
      </c>
      <c r="E14" s="5">
        <v>83</v>
      </c>
      <c r="F14" s="5">
        <v>984</v>
      </c>
      <c r="G14" s="5">
        <v>1175</v>
      </c>
      <c r="I14" s="1"/>
      <c r="J14" s="17"/>
      <c r="K14" s="17"/>
      <c r="L14" s="17"/>
      <c r="M14" s="17"/>
      <c r="N14" s="17"/>
      <c r="O14" s="17"/>
    </row>
    <row r="15" spans="1:15" x14ac:dyDescent="0.2">
      <c r="A15" s="4" t="s">
        <v>12</v>
      </c>
      <c r="B15" s="5">
        <v>1348</v>
      </c>
      <c r="C15" s="6">
        <v>3</v>
      </c>
      <c r="D15" s="5">
        <v>66</v>
      </c>
      <c r="E15" s="5">
        <v>41</v>
      </c>
      <c r="F15" s="5">
        <v>736</v>
      </c>
      <c r="G15" s="5">
        <v>843</v>
      </c>
      <c r="I15" s="1"/>
      <c r="J15" s="17"/>
      <c r="K15" s="17"/>
      <c r="L15" s="17"/>
      <c r="M15" s="17"/>
      <c r="N15" s="17"/>
      <c r="O15" s="17"/>
    </row>
    <row r="16" spans="1:15" x14ac:dyDescent="0.2">
      <c r="A16" s="4" t="s">
        <v>16</v>
      </c>
      <c r="B16" s="5">
        <v>709</v>
      </c>
      <c r="C16" s="6">
        <v>0</v>
      </c>
      <c r="D16" s="5">
        <v>5</v>
      </c>
      <c r="E16" s="5">
        <v>3</v>
      </c>
      <c r="F16" s="5">
        <v>35</v>
      </c>
      <c r="G16" s="5">
        <v>43</v>
      </c>
      <c r="I16" s="1"/>
      <c r="J16" s="17"/>
      <c r="K16" s="17"/>
      <c r="L16" s="17"/>
      <c r="M16" s="17"/>
      <c r="N16" s="17"/>
      <c r="O16" s="17"/>
    </row>
    <row r="17" spans="1:15" x14ac:dyDescent="0.2">
      <c r="A17" s="26" t="s">
        <v>0</v>
      </c>
      <c r="B17" s="27"/>
      <c r="C17" s="7">
        <v>1646</v>
      </c>
      <c r="D17" s="7">
        <v>7773</v>
      </c>
      <c r="E17" s="7">
        <v>3791</v>
      </c>
      <c r="F17" s="7">
        <v>46381</v>
      </c>
      <c r="G17" s="7">
        <v>57945</v>
      </c>
      <c r="I17" s="1"/>
      <c r="J17" s="17"/>
      <c r="K17" s="17"/>
      <c r="L17" s="17"/>
      <c r="M17" s="17"/>
      <c r="N17" s="17"/>
      <c r="O17" s="17"/>
    </row>
    <row r="18" spans="1:15" x14ac:dyDescent="0.2">
      <c r="I18" s="1"/>
      <c r="J18" s="1"/>
      <c r="K18" s="1"/>
      <c r="L18" s="1"/>
      <c r="M18" s="1"/>
      <c r="N18" s="1"/>
      <c r="O18" s="1"/>
    </row>
    <row r="19" spans="1:15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15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15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15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14" x14ac:dyDescent="0.2">
      <c r="A2" s="20" t="s">
        <v>42</v>
      </c>
      <c r="B2" s="20"/>
      <c r="C2" s="20"/>
      <c r="D2" s="20"/>
      <c r="E2" s="20"/>
      <c r="F2" s="20"/>
      <c r="G2" s="20"/>
    </row>
    <row r="4" spans="1:14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/>
      <c r="J4" s="1"/>
      <c r="K4" s="1"/>
      <c r="L4" s="1"/>
      <c r="M4" s="1"/>
      <c r="N4" s="1"/>
    </row>
    <row r="5" spans="1:14" x14ac:dyDescent="0.2">
      <c r="A5" s="4" t="s">
        <v>26</v>
      </c>
      <c r="B5" s="5">
        <v>9929</v>
      </c>
      <c r="C5" s="6">
        <v>603</v>
      </c>
      <c r="D5" s="5">
        <v>2194</v>
      </c>
      <c r="E5" s="5">
        <v>750</v>
      </c>
      <c r="F5" s="5">
        <v>6035</v>
      </c>
      <c r="G5" s="5">
        <v>8979</v>
      </c>
      <c r="I5" s="1"/>
      <c r="J5" s="17"/>
      <c r="K5" s="17"/>
      <c r="L5" s="17"/>
      <c r="M5" s="17"/>
      <c r="N5" s="17"/>
    </row>
    <row r="6" spans="1:14" x14ac:dyDescent="0.2">
      <c r="A6" s="4" t="s">
        <v>14</v>
      </c>
      <c r="B6" s="5">
        <v>64247</v>
      </c>
      <c r="C6" s="6">
        <v>492</v>
      </c>
      <c r="D6" s="5">
        <v>2445</v>
      </c>
      <c r="E6" s="5">
        <v>1560</v>
      </c>
      <c r="F6" s="5">
        <v>23011</v>
      </c>
      <c r="G6" s="5">
        <v>27016</v>
      </c>
      <c r="I6" s="1"/>
      <c r="J6" s="17"/>
      <c r="K6" s="17"/>
      <c r="L6" s="17"/>
      <c r="M6" s="17"/>
      <c r="N6" s="17"/>
    </row>
    <row r="7" spans="1:14" x14ac:dyDescent="0.2">
      <c r="A7" s="4" t="s">
        <v>10</v>
      </c>
      <c r="B7" s="5">
        <v>19073</v>
      </c>
      <c r="C7" s="6">
        <v>153</v>
      </c>
      <c r="D7" s="5">
        <v>756</v>
      </c>
      <c r="E7" s="5">
        <v>539</v>
      </c>
      <c r="F7" s="5">
        <v>5892</v>
      </c>
      <c r="G7" s="5">
        <v>7187</v>
      </c>
      <c r="I7" s="1"/>
      <c r="J7" s="17"/>
      <c r="K7" s="17"/>
      <c r="L7" s="17"/>
      <c r="M7" s="17"/>
      <c r="N7" s="17"/>
    </row>
    <row r="8" spans="1:14" x14ac:dyDescent="0.2">
      <c r="A8" s="4" t="s">
        <v>13</v>
      </c>
      <c r="B8" s="10">
        <v>7258</v>
      </c>
      <c r="C8" s="11">
        <v>145</v>
      </c>
      <c r="D8" s="10">
        <v>1673</v>
      </c>
      <c r="E8" s="10">
        <v>538</v>
      </c>
      <c r="F8" s="10">
        <v>3794</v>
      </c>
      <c r="G8" s="10">
        <v>6005</v>
      </c>
      <c r="I8" s="1"/>
      <c r="J8" s="17"/>
      <c r="K8" s="17"/>
      <c r="L8" s="17"/>
      <c r="M8" s="17"/>
      <c r="N8" s="17"/>
    </row>
    <row r="9" spans="1:14" x14ac:dyDescent="0.2">
      <c r="A9" s="4" t="s">
        <v>8</v>
      </c>
      <c r="B9" s="5">
        <v>3953</v>
      </c>
      <c r="C9" s="6">
        <v>95</v>
      </c>
      <c r="D9" s="5">
        <v>641</v>
      </c>
      <c r="E9" s="5">
        <v>293</v>
      </c>
      <c r="F9" s="5">
        <v>2392</v>
      </c>
      <c r="G9" s="5">
        <v>3326</v>
      </c>
      <c r="I9" s="1"/>
      <c r="J9" s="17"/>
      <c r="K9" s="17"/>
      <c r="L9" s="17"/>
      <c r="M9" s="17"/>
      <c r="N9" s="17"/>
    </row>
    <row r="10" spans="1:14" x14ac:dyDescent="0.2">
      <c r="A10" s="4" t="s">
        <v>15</v>
      </c>
      <c r="B10" s="5">
        <v>6876</v>
      </c>
      <c r="C10" s="6">
        <v>74</v>
      </c>
      <c r="D10" s="5">
        <v>239</v>
      </c>
      <c r="E10" s="5">
        <v>128</v>
      </c>
      <c r="F10" s="5">
        <v>1335</v>
      </c>
      <c r="G10" s="5">
        <v>1702</v>
      </c>
      <c r="I10" s="1"/>
      <c r="J10" s="17"/>
      <c r="K10" s="17"/>
      <c r="L10" s="17"/>
      <c r="M10" s="17"/>
      <c r="N10" s="17"/>
    </row>
    <row r="11" spans="1:14" x14ac:dyDescent="0.2">
      <c r="A11" s="4" t="s">
        <v>17</v>
      </c>
      <c r="B11" s="5">
        <v>5258</v>
      </c>
      <c r="C11" s="6">
        <v>44</v>
      </c>
      <c r="D11" s="5">
        <v>199</v>
      </c>
      <c r="E11" s="5">
        <v>112</v>
      </c>
      <c r="F11" s="5">
        <v>1576</v>
      </c>
      <c r="G11" s="5">
        <v>1887</v>
      </c>
      <c r="I11" s="1"/>
      <c r="J11" s="17"/>
      <c r="K11" s="17"/>
      <c r="L11" s="17"/>
      <c r="M11" s="17"/>
      <c r="N11" s="17"/>
    </row>
    <row r="12" spans="1:14" x14ac:dyDescent="0.2">
      <c r="A12" s="4" t="s">
        <v>9</v>
      </c>
      <c r="B12" s="5">
        <v>8272</v>
      </c>
      <c r="C12" s="6">
        <v>37</v>
      </c>
      <c r="D12" s="5">
        <v>346</v>
      </c>
      <c r="E12" s="5">
        <v>210</v>
      </c>
      <c r="F12" s="5">
        <v>3331</v>
      </c>
      <c r="G12" s="5">
        <v>3887</v>
      </c>
      <c r="I12" s="1"/>
      <c r="J12" s="17"/>
      <c r="K12" s="17"/>
      <c r="L12" s="17"/>
      <c r="M12" s="17"/>
      <c r="N12" s="17"/>
    </row>
    <row r="13" spans="1:14" x14ac:dyDescent="0.2">
      <c r="A13" s="4" t="s">
        <v>18</v>
      </c>
      <c r="B13" s="5">
        <v>2636</v>
      </c>
      <c r="C13" s="6">
        <v>15</v>
      </c>
      <c r="D13" s="5">
        <v>113</v>
      </c>
      <c r="E13" s="5">
        <v>86</v>
      </c>
      <c r="F13" s="5">
        <v>945</v>
      </c>
      <c r="G13" s="5">
        <v>1144</v>
      </c>
      <c r="I13" s="1"/>
      <c r="J13" s="17"/>
      <c r="K13" s="17"/>
      <c r="L13" s="17"/>
      <c r="M13" s="17"/>
      <c r="N13" s="17"/>
    </row>
    <row r="14" spans="1:14" x14ac:dyDescent="0.2">
      <c r="A14" s="4" t="s">
        <v>11</v>
      </c>
      <c r="B14" s="5">
        <v>3483</v>
      </c>
      <c r="C14" s="6">
        <v>14</v>
      </c>
      <c r="D14" s="5">
        <v>146</v>
      </c>
      <c r="E14" s="5">
        <v>85</v>
      </c>
      <c r="F14" s="5">
        <v>1119</v>
      </c>
      <c r="G14" s="5">
        <v>1350</v>
      </c>
      <c r="I14" s="1"/>
      <c r="J14" s="17"/>
      <c r="K14" s="17"/>
      <c r="L14" s="17"/>
      <c r="M14" s="17"/>
      <c r="N14" s="17"/>
    </row>
    <row r="15" spans="1:14" x14ac:dyDescent="0.2">
      <c r="A15" s="4" t="s">
        <v>12</v>
      </c>
      <c r="B15" s="5">
        <v>1776</v>
      </c>
      <c r="C15" s="6">
        <v>3</v>
      </c>
      <c r="D15" s="5">
        <v>73</v>
      </c>
      <c r="E15" s="5">
        <v>40</v>
      </c>
      <c r="F15" s="5">
        <v>917</v>
      </c>
      <c r="G15" s="5">
        <v>1030</v>
      </c>
      <c r="I15" s="1"/>
      <c r="J15" s="17"/>
      <c r="K15" s="17"/>
      <c r="L15" s="17"/>
      <c r="M15" s="17"/>
      <c r="N15" s="17"/>
    </row>
    <row r="16" spans="1:14" x14ac:dyDescent="0.2">
      <c r="A16" s="4" t="s">
        <v>16</v>
      </c>
      <c r="B16" s="5">
        <v>866</v>
      </c>
      <c r="C16" s="6">
        <v>0</v>
      </c>
      <c r="D16" s="5">
        <v>5</v>
      </c>
      <c r="E16" s="5">
        <v>3</v>
      </c>
      <c r="F16" s="5">
        <v>42</v>
      </c>
      <c r="G16" s="5">
        <v>50</v>
      </c>
      <c r="I16" s="1"/>
      <c r="J16" s="17"/>
      <c r="K16" s="17"/>
      <c r="L16" s="17"/>
      <c r="M16" s="17"/>
      <c r="N16" s="17"/>
    </row>
    <row r="17" spans="1:14" x14ac:dyDescent="0.2">
      <c r="A17" s="26" t="s">
        <v>0</v>
      </c>
      <c r="B17" s="27"/>
      <c r="C17" s="7">
        <v>1675</v>
      </c>
      <c r="D17" s="7">
        <v>8830</v>
      </c>
      <c r="E17" s="7">
        <v>4344</v>
      </c>
      <c r="F17" s="7">
        <v>50389</v>
      </c>
      <c r="G17" s="7">
        <v>63563</v>
      </c>
      <c r="I17" s="1"/>
      <c r="J17" s="17"/>
      <c r="K17" s="17"/>
      <c r="L17" s="17"/>
      <c r="M17" s="17"/>
      <c r="N17" s="17"/>
    </row>
    <row r="18" spans="1:14" x14ac:dyDescent="0.2">
      <c r="I18" s="1"/>
      <c r="J18" s="1"/>
      <c r="K18" s="1"/>
      <c r="L18" s="1"/>
      <c r="M18" s="1"/>
      <c r="N18" s="1"/>
    </row>
    <row r="19" spans="1:14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14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14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14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sortState ref="I5:O16">
    <sortCondition descending="1" ref="J5:J16"/>
    <sortCondition descending="1" ref="K5:K16"/>
    <sortCondition descending="1" ref="L5:L16"/>
    <sortCondition descending="1" ref="M5:M16"/>
  </sortState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8" x14ac:dyDescent="0.2">
      <c r="A2" s="20" t="s">
        <v>43</v>
      </c>
      <c r="B2" s="20"/>
      <c r="C2" s="20"/>
      <c r="D2" s="20"/>
      <c r="E2" s="20"/>
      <c r="F2" s="20"/>
      <c r="G2" s="20"/>
    </row>
    <row r="4" spans="1:8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1"/>
    </row>
    <row r="5" spans="1:8" x14ac:dyDescent="0.2">
      <c r="A5" s="4" t="s">
        <v>26</v>
      </c>
      <c r="B5" s="5">
        <v>10046</v>
      </c>
      <c r="C5" s="6">
        <v>537</v>
      </c>
      <c r="D5" s="5">
        <v>2138</v>
      </c>
      <c r="E5" s="5">
        <v>785</v>
      </c>
      <c r="F5" s="5">
        <v>6030</v>
      </c>
      <c r="G5" s="5">
        <v>8953</v>
      </c>
      <c r="H5" s="1"/>
    </row>
    <row r="6" spans="1:8" x14ac:dyDescent="0.2">
      <c r="A6" s="4" t="s">
        <v>14</v>
      </c>
      <c r="B6" s="5">
        <v>67386</v>
      </c>
      <c r="C6" s="6">
        <v>378</v>
      </c>
      <c r="D6" s="5">
        <v>2275</v>
      </c>
      <c r="E6" s="5">
        <v>1467</v>
      </c>
      <c r="F6" s="5">
        <v>22898</v>
      </c>
      <c r="G6" s="5">
        <v>26640</v>
      </c>
      <c r="H6" s="1"/>
    </row>
    <row r="7" spans="1:8" x14ac:dyDescent="0.2">
      <c r="A7" s="4" t="s">
        <v>13</v>
      </c>
      <c r="B7" s="5">
        <v>7098</v>
      </c>
      <c r="C7" s="6">
        <v>161</v>
      </c>
      <c r="D7" s="5">
        <v>1629</v>
      </c>
      <c r="E7" s="5">
        <v>518</v>
      </c>
      <c r="F7" s="5">
        <v>3637</v>
      </c>
      <c r="G7" s="5">
        <v>5784</v>
      </c>
      <c r="H7" s="1"/>
    </row>
    <row r="8" spans="1:8" x14ac:dyDescent="0.2">
      <c r="A8" s="4" t="s">
        <v>10</v>
      </c>
      <c r="B8" s="10">
        <v>20135</v>
      </c>
      <c r="C8" s="11">
        <v>128</v>
      </c>
      <c r="D8" s="10">
        <v>799</v>
      </c>
      <c r="E8" s="10">
        <v>521</v>
      </c>
      <c r="F8" s="10">
        <v>5619</v>
      </c>
      <c r="G8" s="10">
        <v>6939</v>
      </c>
      <c r="H8" s="1"/>
    </row>
    <row r="9" spans="1:8" x14ac:dyDescent="0.2">
      <c r="A9" s="4" t="s">
        <v>8</v>
      </c>
      <c r="B9" s="5">
        <v>3853</v>
      </c>
      <c r="C9" s="6">
        <v>95</v>
      </c>
      <c r="D9" s="5">
        <v>582</v>
      </c>
      <c r="E9" s="5">
        <v>266</v>
      </c>
      <c r="F9" s="5">
        <v>2388</v>
      </c>
      <c r="G9" s="5">
        <v>3236</v>
      </c>
      <c r="H9" s="1"/>
    </row>
    <row r="10" spans="1:8" x14ac:dyDescent="0.2">
      <c r="A10" s="4" t="s">
        <v>15</v>
      </c>
      <c r="B10" s="5">
        <v>7152</v>
      </c>
      <c r="C10" s="6">
        <v>70</v>
      </c>
      <c r="D10" s="5">
        <v>243</v>
      </c>
      <c r="E10" s="5">
        <v>123</v>
      </c>
      <c r="F10" s="5">
        <v>1295</v>
      </c>
      <c r="G10" s="5">
        <v>1661</v>
      </c>
      <c r="H10" s="1"/>
    </row>
    <row r="11" spans="1:8" x14ac:dyDescent="0.2">
      <c r="A11" s="4" t="s">
        <v>9</v>
      </c>
      <c r="B11" s="5">
        <v>8255</v>
      </c>
      <c r="C11" s="6">
        <v>33</v>
      </c>
      <c r="D11" s="5">
        <v>393</v>
      </c>
      <c r="E11" s="5">
        <v>223</v>
      </c>
      <c r="F11" s="5">
        <v>3564</v>
      </c>
      <c r="G11" s="5">
        <v>4180</v>
      </c>
      <c r="H11" s="1"/>
    </row>
    <row r="12" spans="1:8" x14ac:dyDescent="0.2">
      <c r="A12" s="4" t="s">
        <v>17</v>
      </c>
      <c r="B12" s="5">
        <v>5219</v>
      </c>
      <c r="C12" s="6">
        <v>28</v>
      </c>
      <c r="D12" s="5">
        <v>179</v>
      </c>
      <c r="E12" s="5">
        <v>136</v>
      </c>
      <c r="F12" s="5">
        <v>1512</v>
      </c>
      <c r="G12" s="5">
        <v>1827</v>
      </c>
      <c r="H12" s="1"/>
    </row>
    <row r="13" spans="1:8" x14ac:dyDescent="0.2">
      <c r="A13" s="4" t="s">
        <v>18</v>
      </c>
      <c r="B13" s="5">
        <v>1855</v>
      </c>
      <c r="C13" s="6">
        <v>27</v>
      </c>
      <c r="D13" s="5">
        <v>89</v>
      </c>
      <c r="E13" s="5">
        <v>44</v>
      </c>
      <c r="F13" s="5">
        <v>501</v>
      </c>
      <c r="G13" s="5">
        <v>634</v>
      </c>
      <c r="H13" s="1"/>
    </row>
    <row r="14" spans="1:8" x14ac:dyDescent="0.2">
      <c r="A14" s="4" t="s">
        <v>12</v>
      </c>
      <c r="B14" s="5">
        <v>1874</v>
      </c>
      <c r="C14" s="6">
        <v>13</v>
      </c>
      <c r="D14" s="5">
        <v>70</v>
      </c>
      <c r="E14" s="5">
        <v>45</v>
      </c>
      <c r="F14" s="5">
        <v>833</v>
      </c>
      <c r="G14" s="5">
        <v>948</v>
      </c>
      <c r="H14" s="1"/>
    </row>
    <row r="15" spans="1:8" x14ac:dyDescent="0.2">
      <c r="A15" s="4" t="s">
        <v>11</v>
      </c>
      <c r="B15" s="5">
        <v>4025</v>
      </c>
      <c r="C15" s="6">
        <v>12</v>
      </c>
      <c r="D15" s="5">
        <v>127</v>
      </c>
      <c r="E15" s="5">
        <v>72</v>
      </c>
      <c r="F15" s="5">
        <v>1101</v>
      </c>
      <c r="G15" s="5">
        <v>1300</v>
      </c>
      <c r="H15" s="1"/>
    </row>
    <row r="16" spans="1:8" x14ac:dyDescent="0.2">
      <c r="A16" s="4" t="s">
        <v>16</v>
      </c>
      <c r="B16" s="5">
        <v>864</v>
      </c>
      <c r="C16" s="6">
        <v>1</v>
      </c>
      <c r="D16" s="5">
        <v>10</v>
      </c>
      <c r="E16" s="5">
        <v>1</v>
      </c>
      <c r="F16" s="5">
        <v>58</v>
      </c>
      <c r="G16" s="5">
        <v>69</v>
      </c>
      <c r="H16" s="1"/>
    </row>
    <row r="17" spans="1:8" x14ac:dyDescent="0.2">
      <c r="A17" s="26" t="s">
        <v>0</v>
      </c>
      <c r="B17" s="27"/>
      <c r="C17" s="7">
        <v>1483</v>
      </c>
      <c r="D17" s="7">
        <v>8534</v>
      </c>
      <c r="E17" s="7">
        <v>4201</v>
      </c>
      <c r="F17" s="7">
        <v>49436</v>
      </c>
      <c r="G17" s="7">
        <v>62171</v>
      </c>
      <c r="H17" s="1"/>
    </row>
    <row r="18" spans="1:8" x14ac:dyDescent="0.2">
      <c r="H18" s="1"/>
    </row>
    <row r="19" spans="1:8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8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8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8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sortState ref="I5:O16">
    <sortCondition descending="1" ref="J5:J16"/>
    <sortCondition descending="1" ref="K5:K16"/>
    <sortCondition descending="1" ref="L5:L16"/>
    <sortCondition descending="1" ref="M5:M16"/>
  </sortState>
  <mergeCells count="9">
    <mergeCell ref="A23:B23"/>
    <mergeCell ref="C23:G23"/>
    <mergeCell ref="A2:G2"/>
    <mergeCell ref="A17:B17"/>
    <mergeCell ref="B19:G19"/>
    <mergeCell ref="A21:B21"/>
    <mergeCell ref="C21:G21"/>
    <mergeCell ref="A22:B22"/>
    <mergeCell ref="C22:G2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8" x14ac:dyDescent="0.2">
      <c r="A2" s="20" t="s">
        <v>44</v>
      </c>
      <c r="B2" s="20"/>
      <c r="C2" s="20"/>
      <c r="D2" s="20"/>
      <c r="E2" s="20"/>
      <c r="F2" s="20"/>
      <c r="G2" s="20"/>
    </row>
    <row r="4" spans="1:8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1"/>
    </row>
    <row r="5" spans="1:8" x14ac:dyDescent="0.2">
      <c r="A5" s="4" t="s">
        <v>26</v>
      </c>
      <c r="B5" s="5">
        <v>9456</v>
      </c>
      <c r="C5" s="6">
        <v>537</v>
      </c>
      <c r="D5" s="5">
        <v>1904</v>
      </c>
      <c r="E5" s="5">
        <v>831</v>
      </c>
      <c r="F5" s="5">
        <v>5589</v>
      </c>
      <c r="G5" s="5">
        <v>8324</v>
      </c>
      <c r="H5" s="1"/>
    </row>
    <row r="6" spans="1:8" x14ac:dyDescent="0.2">
      <c r="A6" s="4" t="s">
        <v>14</v>
      </c>
      <c r="B6" s="5">
        <v>63238</v>
      </c>
      <c r="C6" s="6">
        <v>442</v>
      </c>
      <c r="D6" s="5">
        <v>2125</v>
      </c>
      <c r="E6" s="5">
        <v>1405</v>
      </c>
      <c r="F6" s="5">
        <v>21084</v>
      </c>
      <c r="G6" s="5">
        <v>24614</v>
      </c>
      <c r="H6" s="1"/>
    </row>
    <row r="7" spans="1:8" x14ac:dyDescent="0.2">
      <c r="A7" s="4" t="s">
        <v>13</v>
      </c>
      <c r="B7" s="5">
        <v>6835</v>
      </c>
      <c r="C7" s="6">
        <v>140</v>
      </c>
      <c r="D7" s="5">
        <v>1610</v>
      </c>
      <c r="E7" s="5">
        <v>559</v>
      </c>
      <c r="F7" s="5">
        <v>3361</v>
      </c>
      <c r="G7" s="5">
        <v>5530</v>
      </c>
      <c r="H7" s="1"/>
    </row>
    <row r="8" spans="1:8" x14ac:dyDescent="0.2">
      <c r="A8" s="4" t="s">
        <v>10</v>
      </c>
      <c r="B8" s="10">
        <v>18818</v>
      </c>
      <c r="C8" s="11">
        <v>138</v>
      </c>
      <c r="D8" s="10">
        <v>637</v>
      </c>
      <c r="E8" s="10">
        <v>406</v>
      </c>
      <c r="F8" s="10">
        <v>5329</v>
      </c>
      <c r="G8" s="10">
        <v>6372</v>
      </c>
      <c r="H8" s="1"/>
    </row>
    <row r="9" spans="1:8" x14ac:dyDescent="0.2">
      <c r="A9" s="4" t="s">
        <v>8</v>
      </c>
      <c r="B9" s="5">
        <v>3907</v>
      </c>
      <c r="C9" s="6">
        <v>85</v>
      </c>
      <c r="D9" s="5">
        <v>592</v>
      </c>
      <c r="E9" s="5">
        <v>260</v>
      </c>
      <c r="F9" s="5">
        <v>2420</v>
      </c>
      <c r="G9" s="5">
        <v>3272</v>
      </c>
      <c r="H9" s="1"/>
    </row>
    <row r="10" spans="1:8" x14ac:dyDescent="0.2">
      <c r="A10" s="4" t="s">
        <v>15</v>
      </c>
      <c r="B10" s="5">
        <v>6566</v>
      </c>
      <c r="C10" s="6">
        <v>78</v>
      </c>
      <c r="D10" s="5">
        <v>225</v>
      </c>
      <c r="E10" s="5">
        <v>134</v>
      </c>
      <c r="F10" s="5">
        <v>1001</v>
      </c>
      <c r="G10" s="5">
        <v>1360</v>
      </c>
      <c r="H10" s="1"/>
    </row>
    <row r="11" spans="1:8" x14ac:dyDescent="0.2">
      <c r="A11" s="4" t="s">
        <v>9</v>
      </c>
      <c r="B11" s="5">
        <v>7780</v>
      </c>
      <c r="C11" s="6">
        <v>23</v>
      </c>
      <c r="D11" s="5">
        <v>358</v>
      </c>
      <c r="E11" s="5">
        <v>214</v>
      </c>
      <c r="F11" s="5">
        <v>3201</v>
      </c>
      <c r="G11" s="5">
        <v>3773</v>
      </c>
      <c r="H11" s="1"/>
    </row>
    <row r="12" spans="1:8" x14ac:dyDescent="0.2">
      <c r="A12" s="4" t="s">
        <v>17</v>
      </c>
      <c r="B12" s="5">
        <v>4920</v>
      </c>
      <c r="C12" s="6">
        <v>20</v>
      </c>
      <c r="D12" s="5">
        <v>144</v>
      </c>
      <c r="E12" s="5">
        <v>92</v>
      </c>
      <c r="F12" s="5">
        <v>1512</v>
      </c>
      <c r="G12" s="5">
        <v>1748</v>
      </c>
      <c r="H12" s="1"/>
    </row>
    <row r="13" spans="1:8" x14ac:dyDescent="0.2">
      <c r="A13" s="4" t="s">
        <v>18</v>
      </c>
      <c r="B13" s="5">
        <v>2160</v>
      </c>
      <c r="C13" s="6">
        <v>20</v>
      </c>
      <c r="D13" s="5">
        <v>72</v>
      </c>
      <c r="E13" s="5">
        <v>41</v>
      </c>
      <c r="F13" s="5">
        <v>549</v>
      </c>
      <c r="G13" s="5">
        <v>662</v>
      </c>
      <c r="H13" s="1"/>
    </row>
    <row r="14" spans="1:8" x14ac:dyDescent="0.2">
      <c r="A14" s="4" t="s">
        <v>11</v>
      </c>
      <c r="B14" s="5">
        <v>3861</v>
      </c>
      <c r="C14" s="6">
        <v>13</v>
      </c>
      <c r="D14" s="5">
        <v>119</v>
      </c>
      <c r="E14" s="5">
        <v>79</v>
      </c>
      <c r="F14" s="5">
        <v>1020</v>
      </c>
      <c r="G14" s="5">
        <v>1218</v>
      </c>
      <c r="H14" s="1"/>
    </row>
    <row r="15" spans="1:8" x14ac:dyDescent="0.2">
      <c r="A15" s="4" t="s">
        <v>12</v>
      </c>
      <c r="B15" s="5">
        <v>1691</v>
      </c>
      <c r="C15" s="6">
        <v>11</v>
      </c>
      <c r="D15" s="5">
        <v>68</v>
      </c>
      <c r="E15" s="5">
        <v>68</v>
      </c>
      <c r="F15" s="5">
        <v>885</v>
      </c>
      <c r="G15" s="5">
        <v>1021</v>
      </c>
      <c r="H15" s="1"/>
    </row>
    <row r="16" spans="1:8" x14ac:dyDescent="0.2">
      <c r="A16" s="4" t="s">
        <v>16</v>
      </c>
      <c r="B16" s="5">
        <v>803</v>
      </c>
      <c r="C16" s="6">
        <v>0</v>
      </c>
      <c r="D16" s="5">
        <v>5</v>
      </c>
      <c r="E16" s="5">
        <v>3</v>
      </c>
      <c r="F16" s="5">
        <v>37</v>
      </c>
      <c r="G16" s="5">
        <v>45</v>
      </c>
      <c r="H16" s="1"/>
    </row>
    <row r="17" spans="1:8" x14ac:dyDescent="0.2">
      <c r="A17" s="26" t="s">
        <v>0</v>
      </c>
      <c r="B17" s="27"/>
      <c r="C17" s="7">
        <v>1507</v>
      </c>
      <c r="D17" s="7">
        <v>7859</v>
      </c>
      <c r="E17" s="7">
        <v>4092</v>
      </c>
      <c r="F17" s="7">
        <v>45988</v>
      </c>
      <c r="G17" s="7">
        <v>57939</v>
      </c>
      <c r="H17" s="1"/>
    </row>
    <row r="18" spans="1:8" x14ac:dyDescent="0.2">
      <c r="H18" s="1"/>
    </row>
    <row r="19" spans="1:8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8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8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8" x14ac:dyDescent="0.2">
      <c r="A23" s="18" t="s">
        <v>1</v>
      </c>
      <c r="B23" s="18"/>
      <c r="C23" s="19" t="s">
        <v>23</v>
      </c>
      <c r="D23" s="19"/>
      <c r="E23" s="19"/>
      <c r="F23" s="19"/>
      <c r="G23" s="19"/>
    </row>
  </sheetData>
  <mergeCells count="9">
    <mergeCell ref="A23:B23"/>
    <mergeCell ref="C23:G23"/>
    <mergeCell ref="A2:G2"/>
    <mergeCell ref="A17:B17"/>
    <mergeCell ref="B19:G19"/>
    <mergeCell ref="A21:B21"/>
    <mergeCell ref="C21:G21"/>
    <mergeCell ref="A22:B22"/>
    <mergeCell ref="C22:G2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/>
  </sheetViews>
  <sheetFormatPr baseColWidth="10" defaultRowHeight="12.75" x14ac:dyDescent="0.2"/>
  <cols>
    <col min="1" max="7" width="13.85546875" style="2" customWidth="1"/>
    <col min="8" max="16384" width="11.42578125" style="2"/>
  </cols>
  <sheetData>
    <row r="2" spans="1:8" x14ac:dyDescent="0.2">
      <c r="A2" s="20" t="s">
        <v>45</v>
      </c>
      <c r="B2" s="20"/>
      <c r="C2" s="20"/>
      <c r="D2" s="20"/>
      <c r="E2" s="20"/>
      <c r="F2" s="20"/>
      <c r="G2" s="20"/>
    </row>
    <row r="4" spans="1:8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1"/>
    </row>
    <row r="5" spans="1:8" x14ac:dyDescent="0.2">
      <c r="A5" s="4" t="s">
        <v>26</v>
      </c>
      <c r="B5" s="5">
        <v>8924</v>
      </c>
      <c r="C5" s="6">
        <v>533</v>
      </c>
      <c r="D5" s="5">
        <v>1827</v>
      </c>
      <c r="E5" s="5">
        <v>752</v>
      </c>
      <c r="F5" s="5">
        <v>5223</v>
      </c>
      <c r="G5" s="5">
        <v>7802</v>
      </c>
      <c r="H5" s="1"/>
    </row>
    <row r="6" spans="1:8" x14ac:dyDescent="0.2">
      <c r="A6" s="4" t="s">
        <v>14</v>
      </c>
      <c r="B6" s="5">
        <v>64789</v>
      </c>
      <c r="C6" s="6">
        <v>449</v>
      </c>
      <c r="D6" s="5">
        <v>2107</v>
      </c>
      <c r="E6" s="5">
        <v>1502</v>
      </c>
      <c r="F6" s="5">
        <v>21729</v>
      </c>
      <c r="G6" s="5">
        <v>25338</v>
      </c>
      <c r="H6" s="1"/>
    </row>
    <row r="7" spans="1:8" x14ac:dyDescent="0.2">
      <c r="A7" s="4" t="s">
        <v>13</v>
      </c>
      <c r="B7" s="5">
        <v>7170</v>
      </c>
      <c r="C7" s="6">
        <v>174</v>
      </c>
      <c r="D7" s="5">
        <v>1666</v>
      </c>
      <c r="E7" s="5">
        <v>563</v>
      </c>
      <c r="F7" s="5">
        <v>3504</v>
      </c>
      <c r="G7" s="5">
        <v>5733</v>
      </c>
      <c r="H7" s="1"/>
    </row>
    <row r="8" spans="1:8" x14ac:dyDescent="0.2">
      <c r="A8" s="4" t="s">
        <v>10</v>
      </c>
      <c r="B8" s="10">
        <v>18547</v>
      </c>
      <c r="C8" s="11">
        <v>137</v>
      </c>
      <c r="D8" s="10">
        <v>621</v>
      </c>
      <c r="E8" s="10">
        <v>420</v>
      </c>
      <c r="F8" s="10">
        <v>5225</v>
      </c>
      <c r="G8" s="10">
        <v>6266</v>
      </c>
      <c r="H8" s="1"/>
    </row>
    <row r="9" spans="1:8" x14ac:dyDescent="0.2">
      <c r="A9" s="4" t="s">
        <v>8</v>
      </c>
      <c r="B9" s="5">
        <v>3840</v>
      </c>
      <c r="C9" s="6">
        <v>85</v>
      </c>
      <c r="D9" s="5">
        <v>580</v>
      </c>
      <c r="E9" s="5">
        <v>280</v>
      </c>
      <c r="F9" s="5">
        <v>2339</v>
      </c>
      <c r="G9" s="5">
        <v>3199</v>
      </c>
      <c r="H9" s="1"/>
    </row>
    <row r="10" spans="1:8" x14ac:dyDescent="0.2">
      <c r="A10" s="4" t="s">
        <v>9</v>
      </c>
      <c r="B10" s="5">
        <v>7277</v>
      </c>
      <c r="C10" s="6">
        <v>78</v>
      </c>
      <c r="D10" s="5">
        <v>329</v>
      </c>
      <c r="E10" s="5">
        <v>180</v>
      </c>
      <c r="F10" s="5">
        <v>2906</v>
      </c>
      <c r="G10" s="5">
        <v>3415</v>
      </c>
      <c r="H10" s="1"/>
    </row>
    <row r="11" spans="1:8" x14ac:dyDescent="0.2">
      <c r="A11" s="4" t="s">
        <v>15</v>
      </c>
      <c r="B11" s="5">
        <v>6652</v>
      </c>
      <c r="C11" s="6">
        <v>78</v>
      </c>
      <c r="D11" s="5">
        <v>184</v>
      </c>
      <c r="E11" s="5">
        <v>118</v>
      </c>
      <c r="F11" s="5">
        <v>1043</v>
      </c>
      <c r="G11" s="5">
        <v>1345</v>
      </c>
      <c r="H11" s="1"/>
    </row>
    <row r="12" spans="1:8" x14ac:dyDescent="0.2">
      <c r="A12" s="4" t="s">
        <v>17</v>
      </c>
      <c r="B12" s="5">
        <v>4744</v>
      </c>
      <c r="C12" s="6">
        <v>27</v>
      </c>
      <c r="D12" s="5">
        <v>158</v>
      </c>
      <c r="E12" s="5">
        <v>70</v>
      </c>
      <c r="F12" s="5">
        <v>1385</v>
      </c>
      <c r="G12" s="5">
        <v>1613</v>
      </c>
      <c r="H12" s="1"/>
    </row>
    <row r="13" spans="1:8" x14ac:dyDescent="0.2">
      <c r="A13" s="4" t="s">
        <v>18</v>
      </c>
      <c r="B13" s="5">
        <v>2017</v>
      </c>
      <c r="C13" s="6">
        <v>27</v>
      </c>
      <c r="D13" s="5">
        <v>106</v>
      </c>
      <c r="E13" s="5">
        <v>62</v>
      </c>
      <c r="F13" s="5">
        <v>605</v>
      </c>
      <c r="G13" s="5">
        <v>773</v>
      </c>
      <c r="H13" s="1"/>
    </row>
    <row r="14" spans="1:8" x14ac:dyDescent="0.2">
      <c r="A14" s="4" t="s">
        <v>11</v>
      </c>
      <c r="B14" s="5">
        <v>3977</v>
      </c>
      <c r="C14" s="6">
        <v>18</v>
      </c>
      <c r="D14" s="5">
        <v>107</v>
      </c>
      <c r="E14" s="5">
        <v>71</v>
      </c>
      <c r="F14" s="5">
        <v>1175</v>
      </c>
      <c r="G14" s="5">
        <v>1353</v>
      </c>
      <c r="H14" s="1"/>
    </row>
    <row r="15" spans="1:8" x14ac:dyDescent="0.2">
      <c r="A15" s="4" t="s">
        <v>12</v>
      </c>
      <c r="B15" s="5">
        <v>1619</v>
      </c>
      <c r="C15" s="6">
        <v>10</v>
      </c>
      <c r="D15" s="5">
        <v>57</v>
      </c>
      <c r="E15" s="5">
        <v>42</v>
      </c>
      <c r="F15" s="5">
        <v>742</v>
      </c>
      <c r="G15" s="5">
        <v>841</v>
      </c>
      <c r="H15" s="1"/>
    </row>
    <row r="16" spans="1:8" x14ac:dyDescent="0.2">
      <c r="A16" s="4" t="s">
        <v>16</v>
      </c>
      <c r="B16" s="5">
        <v>1157</v>
      </c>
      <c r="C16" s="6">
        <v>1</v>
      </c>
      <c r="D16" s="5">
        <v>10</v>
      </c>
      <c r="E16" s="5">
        <v>5</v>
      </c>
      <c r="F16" s="5">
        <v>56</v>
      </c>
      <c r="G16" s="5">
        <v>71</v>
      </c>
      <c r="H16" s="1"/>
    </row>
    <row r="17" spans="1:8" x14ac:dyDescent="0.2">
      <c r="A17" s="26" t="s">
        <v>0</v>
      </c>
      <c r="B17" s="27"/>
      <c r="C17" s="7">
        <v>1617</v>
      </c>
      <c r="D17" s="7">
        <v>7752</v>
      </c>
      <c r="E17" s="7">
        <v>4065</v>
      </c>
      <c r="F17" s="7">
        <v>45932</v>
      </c>
      <c r="G17" s="7">
        <v>57749</v>
      </c>
      <c r="H17" s="1"/>
    </row>
    <row r="18" spans="1:8" x14ac:dyDescent="0.2">
      <c r="H18" s="1"/>
    </row>
    <row r="19" spans="1:8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1" spans="1:8" x14ac:dyDescent="0.2">
      <c r="A21" s="18" t="s">
        <v>19</v>
      </c>
      <c r="B21" s="18"/>
      <c r="C21" s="19" t="s">
        <v>20</v>
      </c>
      <c r="D21" s="19"/>
      <c r="E21" s="19"/>
      <c r="F21" s="19"/>
      <c r="G21" s="19"/>
    </row>
    <row r="22" spans="1:8" x14ac:dyDescent="0.2">
      <c r="A22" s="18" t="s">
        <v>21</v>
      </c>
      <c r="B22" s="18"/>
      <c r="C22" s="19" t="s">
        <v>22</v>
      </c>
      <c r="D22" s="19"/>
      <c r="E22" s="19"/>
      <c r="F22" s="19"/>
      <c r="G22" s="19"/>
    </row>
    <row r="23" spans="1:8" x14ac:dyDescent="0.2">
      <c r="A23" s="18" t="s">
        <v>1</v>
      </c>
      <c r="B23" s="18"/>
      <c r="C23" s="19" t="s">
        <v>46</v>
      </c>
      <c r="D23" s="19"/>
      <c r="E23" s="19"/>
      <c r="F23" s="19"/>
      <c r="G23" s="19"/>
    </row>
  </sheetData>
  <mergeCells count="9">
    <mergeCell ref="A23:B23"/>
    <mergeCell ref="C23:G23"/>
    <mergeCell ref="A2:G2"/>
    <mergeCell ref="A17:B17"/>
    <mergeCell ref="B19:G19"/>
    <mergeCell ref="A21:B21"/>
    <mergeCell ref="C21:G21"/>
    <mergeCell ref="A22:B22"/>
    <mergeCell ref="C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39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8244</v>
      </c>
      <c r="C5" s="16">
        <v>785</v>
      </c>
      <c r="D5" s="14">
        <v>2347</v>
      </c>
      <c r="E5" s="14">
        <v>1138</v>
      </c>
      <c r="F5" s="14">
        <v>4433</v>
      </c>
      <c r="G5" s="14">
        <v>7918</v>
      </c>
    </row>
    <row r="6" spans="1:7" ht="12.75" customHeight="1" x14ac:dyDescent="0.2">
      <c r="A6" s="13" t="s">
        <v>14</v>
      </c>
      <c r="B6" s="14">
        <v>26323</v>
      </c>
      <c r="C6" s="16">
        <v>288</v>
      </c>
      <c r="D6" s="14">
        <v>1671</v>
      </c>
      <c r="E6" s="14">
        <v>1815</v>
      </c>
      <c r="F6" s="14">
        <v>12088</v>
      </c>
      <c r="G6" s="14">
        <v>15574</v>
      </c>
    </row>
    <row r="7" spans="1:7" ht="12.75" customHeight="1" x14ac:dyDescent="0.2">
      <c r="A7" s="13" t="s">
        <v>8</v>
      </c>
      <c r="B7" s="14">
        <v>4707</v>
      </c>
      <c r="C7" s="16">
        <v>182</v>
      </c>
      <c r="D7" s="14">
        <v>879</v>
      </c>
      <c r="E7" s="14">
        <v>588</v>
      </c>
      <c r="F7" s="14">
        <v>2902</v>
      </c>
      <c r="G7" s="14">
        <v>4369</v>
      </c>
    </row>
    <row r="8" spans="1:7" ht="12.75" customHeight="1" x14ac:dyDescent="0.2">
      <c r="A8" s="13" t="s">
        <v>10</v>
      </c>
      <c r="B8" s="14">
        <v>8527</v>
      </c>
      <c r="C8" s="16">
        <v>147</v>
      </c>
      <c r="D8" s="14">
        <v>730</v>
      </c>
      <c r="E8" s="14">
        <v>652</v>
      </c>
      <c r="F8" s="14">
        <v>3582</v>
      </c>
      <c r="G8" s="14">
        <v>4964</v>
      </c>
    </row>
    <row r="9" spans="1:7" ht="12.75" customHeight="1" x14ac:dyDescent="0.2">
      <c r="A9" s="13" t="s">
        <v>15</v>
      </c>
      <c r="B9" s="14">
        <v>3817</v>
      </c>
      <c r="C9" s="16">
        <v>101</v>
      </c>
      <c r="D9" s="14">
        <v>275</v>
      </c>
      <c r="E9" s="14">
        <v>219</v>
      </c>
      <c r="F9" s="14">
        <v>873</v>
      </c>
      <c r="G9" s="14">
        <v>1367</v>
      </c>
    </row>
    <row r="10" spans="1:7" ht="12.75" customHeight="1" x14ac:dyDescent="0.2">
      <c r="A10" s="13" t="s">
        <v>13</v>
      </c>
      <c r="B10" s="14">
        <v>1594</v>
      </c>
      <c r="C10" s="16">
        <v>62</v>
      </c>
      <c r="D10" s="14">
        <v>468</v>
      </c>
      <c r="E10" s="14">
        <v>215</v>
      </c>
      <c r="F10" s="14">
        <v>786</v>
      </c>
      <c r="G10" s="14">
        <v>1469</v>
      </c>
    </row>
    <row r="11" spans="1:7" ht="12.75" customHeight="1" x14ac:dyDescent="0.2">
      <c r="A11" s="13" t="s">
        <v>9</v>
      </c>
      <c r="B11" s="14">
        <v>8822</v>
      </c>
      <c r="C11" s="16">
        <v>40</v>
      </c>
      <c r="D11" s="14">
        <v>604</v>
      </c>
      <c r="E11" s="14">
        <v>680</v>
      </c>
      <c r="F11" s="14">
        <v>4587</v>
      </c>
      <c r="G11" s="14">
        <v>5871</v>
      </c>
    </row>
    <row r="12" spans="1:7" ht="12.75" customHeight="1" x14ac:dyDescent="0.2">
      <c r="A12" s="13" t="s">
        <v>17</v>
      </c>
      <c r="B12" s="14">
        <v>3369</v>
      </c>
      <c r="C12" s="16">
        <v>32</v>
      </c>
      <c r="D12" s="14">
        <v>233</v>
      </c>
      <c r="E12" s="14">
        <v>250</v>
      </c>
      <c r="F12" s="14">
        <v>1515</v>
      </c>
      <c r="G12" s="14">
        <v>1998</v>
      </c>
    </row>
    <row r="13" spans="1:7" ht="12.75" customHeight="1" x14ac:dyDescent="0.2">
      <c r="A13" s="13" t="s">
        <v>18</v>
      </c>
      <c r="B13" s="14">
        <v>466</v>
      </c>
      <c r="C13" s="16">
        <v>30</v>
      </c>
      <c r="D13" s="14">
        <v>75</v>
      </c>
      <c r="E13" s="14">
        <v>38</v>
      </c>
      <c r="F13" s="14">
        <v>204</v>
      </c>
      <c r="G13" s="14">
        <v>317</v>
      </c>
    </row>
    <row r="14" spans="1:7" ht="12.75" customHeight="1" x14ac:dyDescent="0.2">
      <c r="A14" s="13" t="s">
        <v>11</v>
      </c>
      <c r="B14" s="14">
        <v>1432</v>
      </c>
      <c r="C14" s="16">
        <v>26</v>
      </c>
      <c r="D14" s="14">
        <v>126</v>
      </c>
      <c r="E14" s="14">
        <v>122</v>
      </c>
      <c r="F14" s="14">
        <v>698</v>
      </c>
      <c r="G14" s="14">
        <v>946</v>
      </c>
    </row>
    <row r="15" spans="1:7" ht="12.75" customHeight="1" x14ac:dyDescent="0.2">
      <c r="A15" s="13" t="s">
        <v>12</v>
      </c>
      <c r="B15" s="14">
        <v>441</v>
      </c>
      <c r="C15" s="16">
        <v>9</v>
      </c>
      <c r="D15" s="14">
        <v>75</v>
      </c>
      <c r="E15" s="14">
        <v>53</v>
      </c>
      <c r="F15" s="14">
        <v>373</v>
      </c>
      <c r="G15" s="14">
        <v>501</v>
      </c>
    </row>
    <row r="16" spans="1:7" ht="12.75" customHeight="1" x14ac:dyDescent="0.2">
      <c r="A16" s="13" t="s">
        <v>16</v>
      </c>
      <c r="B16" s="14">
        <v>45</v>
      </c>
      <c r="C16" s="16">
        <v>0</v>
      </c>
      <c r="D16" s="14">
        <v>14</v>
      </c>
      <c r="E16" s="14">
        <v>2</v>
      </c>
      <c r="F16" s="14">
        <v>24</v>
      </c>
      <c r="G16" s="14">
        <v>40</v>
      </c>
    </row>
    <row r="17" spans="1:9" ht="12.75" customHeight="1" x14ac:dyDescent="0.2">
      <c r="A17" s="24" t="s">
        <v>0</v>
      </c>
      <c r="B17" s="25"/>
      <c r="C17" s="15">
        <v>1702</v>
      </c>
      <c r="D17" s="15">
        <v>7497</v>
      </c>
      <c r="E17" s="15">
        <v>5772</v>
      </c>
      <c r="F17" s="15">
        <v>32065</v>
      </c>
      <c r="G17" s="15">
        <v>45334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38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8274</v>
      </c>
      <c r="C5" s="16">
        <v>817</v>
      </c>
      <c r="D5" s="14">
        <v>2248</v>
      </c>
      <c r="E5" s="14">
        <v>997</v>
      </c>
      <c r="F5" s="14">
        <v>4730</v>
      </c>
      <c r="G5" s="14">
        <v>7975</v>
      </c>
    </row>
    <row r="6" spans="1:7" ht="12.75" customHeight="1" x14ac:dyDescent="0.2">
      <c r="A6" s="13" t="s">
        <v>14</v>
      </c>
      <c r="B6" s="14">
        <v>28068</v>
      </c>
      <c r="C6" s="16">
        <v>330</v>
      </c>
      <c r="D6" s="14">
        <v>1742</v>
      </c>
      <c r="E6" s="14">
        <v>1781</v>
      </c>
      <c r="F6" s="14">
        <v>13079</v>
      </c>
      <c r="G6" s="14">
        <v>16602</v>
      </c>
    </row>
    <row r="7" spans="1:7" ht="12.75" customHeight="1" x14ac:dyDescent="0.2">
      <c r="A7" s="13" t="s">
        <v>8</v>
      </c>
      <c r="B7" s="14">
        <v>4627</v>
      </c>
      <c r="C7" s="16">
        <v>169</v>
      </c>
      <c r="D7" s="14">
        <v>772</v>
      </c>
      <c r="E7" s="14">
        <v>540</v>
      </c>
      <c r="F7" s="14">
        <v>2944</v>
      </c>
      <c r="G7" s="14">
        <v>4256</v>
      </c>
    </row>
    <row r="8" spans="1:7" ht="12.75" customHeight="1" x14ac:dyDescent="0.2">
      <c r="A8" s="13" t="s">
        <v>10</v>
      </c>
      <c r="B8" s="14">
        <v>8992</v>
      </c>
      <c r="C8" s="16">
        <v>149</v>
      </c>
      <c r="D8" s="14">
        <v>700</v>
      </c>
      <c r="E8" s="14">
        <v>621</v>
      </c>
      <c r="F8" s="14">
        <v>3657</v>
      </c>
      <c r="G8" s="14">
        <v>4978</v>
      </c>
    </row>
    <row r="9" spans="1:7" ht="12.75" customHeight="1" x14ac:dyDescent="0.2">
      <c r="A9" s="13" t="s">
        <v>15</v>
      </c>
      <c r="B9" s="14">
        <v>4274</v>
      </c>
      <c r="C9" s="16">
        <v>92</v>
      </c>
      <c r="D9" s="14">
        <v>261</v>
      </c>
      <c r="E9" s="14">
        <v>191</v>
      </c>
      <c r="F9" s="14">
        <v>1054</v>
      </c>
      <c r="G9" s="14">
        <v>1506</v>
      </c>
    </row>
    <row r="10" spans="1:7" ht="12.75" customHeight="1" x14ac:dyDescent="0.2">
      <c r="A10" s="13" t="s">
        <v>9</v>
      </c>
      <c r="B10" s="14">
        <v>9335</v>
      </c>
      <c r="C10" s="16">
        <v>45</v>
      </c>
      <c r="D10" s="14">
        <v>528</v>
      </c>
      <c r="E10" s="14">
        <v>669</v>
      </c>
      <c r="F10" s="14">
        <v>4807</v>
      </c>
      <c r="G10" s="14">
        <v>6004</v>
      </c>
    </row>
    <row r="11" spans="1:7" ht="12.75" customHeight="1" x14ac:dyDescent="0.2">
      <c r="A11" s="13" t="s">
        <v>13</v>
      </c>
      <c r="B11" s="14">
        <v>1471</v>
      </c>
      <c r="C11" s="16">
        <v>45</v>
      </c>
      <c r="D11" s="14">
        <v>411</v>
      </c>
      <c r="E11" s="14">
        <v>162</v>
      </c>
      <c r="F11" s="14">
        <v>759</v>
      </c>
      <c r="G11" s="14">
        <v>1332</v>
      </c>
    </row>
    <row r="12" spans="1:7" ht="12.75" customHeight="1" x14ac:dyDescent="0.2">
      <c r="A12" s="13" t="s">
        <v>17</v>
      </c>
      <c r="B12" s="14">
        <v>3561</v>
      </c>
      <c r="C12" s="16">
        <v>40</v>
      </c>
      <c r="D12" s="14">
        <v>218</v>
      </c>
      <c r="E12" s="14">
        <v>195</v>
      </c>
      <c r="F12" s="14">
        <v>1733</v>
      </c>
      <c r="G12" s="14">
        <v>2146</v>
      </c>
    </row>
    <row r="13" spans="1:7" ht="12.75" customHeight="1" x14ac:dyDescent="0.2">
      <c r="A13" s="13" t="s">
        <v>18</v>
      </c>
      <c r="B13" s="14">
        <v>459</v>
      </c>
      <c r="C13" s="16">
        <v>34</v>
      </c>
      <c r="D13" s="14">
        <v>76</v>
      </c>
      <c r="E13" s="14">
        <v>37</v>
      </c>
      <c r="F13" s="14">
        <v>208</v>
      </c>
      <c r="G13" s="14">
        <v>321</v>
      </c>
    </row>
    <row r="14" spans="1:7" ht="12.75" customHeight="1" x14ac:dyDescent="0.2">
      <c r="A14" s="13" t="s">
        <v>11</v>
      </c>
      <c r="B14" s="14">
        <v>1534</v>
      </c>
      <c r="C14" s="16">
        <v>28</v>
      </c>
      <c r="D14" s="14">
        <v>153</v>
      </c>
      <c r="E14" s="14">
        <v>103</v>
      </c>
      <c r="F14" s="14">
        <v>748</v>
      </c>
      <c r="G14" s="14">
        <v>1004</v>
      </c>
    </row>
    <row r="15" spans="1:7" ht="12.75" customHeight="1" x14ac:dyDescent="0.2">
      <c r="A15" s="13" t="s">
        <v>12</v>
      </c>
      <c r="B15" s="14">
        <v>439</v>
      </c>
      <c r="C15" s="16">
        <v>7</v>
      </c>
      <c r="D15" s="14">
        <v>52</v>
      </c>
      <c r="E15" s="14">
        <v>32</v>
      </c>
      <c r="F15" s="14">
        <v>268</v>
      </c>
      <c r="G15" s="14">
        <v>352</v>
      </c>
    </row>
    <row r="16" spans="1:7" ht="12.75" customHeight="1" x14ac:dyDescent="0.2">
      <c r="A16" s="13" t="s">
        <v>16</v>
      </c>
      <c r="B16" s="14">
        <v>43</v>
      </c>
      <c r="C16" s="16">
        <v>1</v>
      </c>
      <c r="D16" s="14">
        <v>5</v>
      </c>
      <c r="E16" s="14">
        <v>4</v>
      </c>
      <c r="F16" s="14">
        <v>25</v>
      </c>
      <c r="G16" s="14">
        <v>34</v>
      </c>
    </row>
    <row r="17" spans="1:9" ht="12.75" customHeight="1" x14ac:dyDescent="0.2">
      <c r="A17" s="24" t="s">
        <v>0</v>
      </c>
      <c r="B17" s="25"/>
      <c r="C17" s="15">
        <v>1757</v>
      </c>
      <c r="D17" s="15">
        <v>7166</v>
      </c>
      <c r="E17" s="15">
        <v>5332</v>
      </c>
      <c r="F17" s="15">
        <v>34012</v>
      </c>
      <c r="G17" s="15">
        <v>46510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37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7894</v>
      </c>
      <c r="C5" s="16">
        <v>712</v>
      </c>
      <c r="D5" s="14">
        <v>2030</v>
      </c>
      <c r="E5" s="14">
        <v>908</v>
      </c>
      <c r="F5" s="14">
        <v>4702</v>
      </c>
      <c r="G5" s="14">
        <v>7640</v>
      </c>
    </row>
    <row r="6" spans="1:7" ht="12.75" customHeight="1" x14ac:dyDescent="0.2">
      <c r="A6" s="13" t="s">
        <v>14</v>
      </c>
      <c r="B6" s="14">
        <v>28493</v>
      </c>
      <c r="C6" s="16">
        <v>269</v>
      </c>
      <c r="D6" s="14">
        <v>1679</v>
      </c>
      <c r="E6" s="14">
        <v>1644</v>
      </c>
      <c r="F6" s="14">
        <v>14598</v>
      </c>
      <c r="G6" s="14">
        <v>17921</v>
      </c>
    </row>
    <row r="7" spans="1:7" ht="12.75" customHeight="1" x14ac:dyDescent="0.2">
      <c r="A7" s="13" t="s">
        <v>8</v>
      </c>
      <c r="B7" s="14">
        <v>4451</v>
      </c>
      <c r="C7" s="16">
        <v>160</v>
      </c>
      <c r="D7" s="14">
        <v>713</v>
      </c>
      <c r="E7" s="14">
        <v>501</v>
      </c>
      <c r="F7" s="14">
        <v>2891</v>
      </c>
      <c r="G7" s="14">
        <v>4105</v>
      </c>
    </row>
    <row r="8" spans="1:7" ht="12.75" customHeight="1" x14ac:dyDescent="0.2">
      <c r="A8" s="13" t="s">
        <v>10</v>
      </c>
      <c r="B8" s="14">
        <v>8781</v>
      </c>
      <c r="C8" s="16">
        <v>154</v>
      </c>
      <c r="D8" s="14">
        <v>664</v>
      </c>
      <c r="E8" s="14">
        <v>555</v>
      </c>
      <c r="F8" s="14">
        <v>3952</v>
      </c>
      <c r="G8" s="14">
        <v>5171</v>
      </c>
    </row>
    <row r="9" spans="1:7" ht="12.75" customHeight="1" x14ac:dyDescent="0.2">
      <c r="A9" s="13" t="s">
        <v>9</v>
      </c>
      <c r="B9" s="14">
        <v>8912</v>
      </c>
      <c r="C9" s="16">
        <v>83</v>
      </c>
      <c r="D9" s="14">
        <v>619</v>
      </c>
      <c r="E9" s="14">
        <v>579</v>
      </c>
      <c r="F9" s="14">
        <v>5015</v>
      </c>
      <c r="G9" s="14">
        <v>6213</v>
      </c>
    </row>
    <row r="10" spans="1:7" ht="12.75" customHeight="1" x14ac:dyDescent="0.2">
      <c r="A10" s="13" t="s">
        <v>15</v>
      </c>
      <c r="B10" s="14">
        <v>4101</v>
      </c>
      <c r="C10" s="16">
        <v>80</v>
      </c>
      <c r="D10" s="14">
        <v>262</v>
      </c>
      <c r="E10" s="14">
        <v>158</v>
      </c>
      <c r="F10" s="14">
        <v>1069</v>
      </c>
      <c r="G10" s="14">
        <v>1489</v>
      </c>
    </row>
    <row r="11" spans="1:7" ht="12.75" customHeight="1" x14ac:dyDescent="0.2">
      <c r="A11" s="13" t="s">
        <v>13</v>
      </c>
      <c r="B11" s="14">
        <v>1604</v>
      </c>
      <c r="C11" s="16">
        <v>55</v>
      </c>
      <c r="D11" s="14">
        <v>405</v>
      </c>
      <c r="E11" s="14">
        <v>164</v>
      </c>
      <c r="F11" s="14">
        <v>878</v>
      </c>
      <c r="G11" s="14">
        <v>1447</v>
      </c>
    </row>
    <row r="12" spans="1:7" ht="12.75" customHeight="1" x14ac:dyDescent="0.2">
      <c r="A12" s="13" t="s">
        <v>17</v>
      </c>
      <c r="B12" s="14">
        <v>3497</v>
      </c>
      <c r="C12" s="16">
        <v>45</v>
      </c>
      <c r="D12" s="14">
        <v>222</v>
      </c>
      <c r="E12" s="14">
        <v>186</v>
      </c>
      <c r="F12" s="14">
        <v>1684</v>
      </c>
      <c r="G12" s="14">
        <v>2092</v>
      </c>
    </row>
    <row r="13" spans="1:7" ht="12.75" customHeight="1" x14ac:dyDescent="0.2">
      <c r="A13" s="13" t="s">
        <v>18</v>
      </c>
      <c r="B13" s="14">
        <v>439</v>
      </c>
      <c r="C13" s="16">
        <v>30</v>
      </c>
      <c r="D13" s="14">
        <v>62</v>
      </c>
      <c r="E13" s="14">
        <v>52</v>
      </c>
      <c r="F13" s="14">
        <v>182</v>
      </c>
      <c r="G13" s="14">
        <v>296</v>
      </c>
    </row>
    <row r="14" spans="1:7" ht="12.75" customHeight="1" x14ac:dyDescent="0.2">
      <c r="A14" s="13" t="s">
        <v>11</v>
      </c>
      <c r="B14" s="14">
        <v>1529</v>
      </c>
      <c r="C14" s="16">
        <v>25</v>
      </c>
      <c r="D14" s="14">
        <v>127</v>
      </c>
      <c r="E14" s="14">
        <v>89</v>
      </c>
      <c r="F14" s="14">
        <v>711</v>
      </c>
      <c r="G14" s="14">
        <v>927</v>
      </c>
    </row>
    <row r="15" spans="1:7" ht="12.75" customHeight="1" x14ac:dyDescent="0.2">
      <c r="A15" s="13" t="s">
        <v>12</v>
      </c>
      <c r="B15" s="14">
        <v>510</v>
      </c>
      <c r="C15" s="16">
        <v>13</v>
      </c>
      <c r="D15" s="14">
        <v>57</v>
      </c>
      <c r="E15" s="14">
        <v>41</v>
      </c>
      <c r="F15" s="14">
        <v>374</v>
      </c>
      <c r="G15" s="14">
        <v>472</v>
      </c>
    </row>
    <row r="16" spans="1:7" ht="12.75" customHeight="1" x14ac:dyDescent="0.2">
      <c r="A16" s="13" t="s">
        <v>16</v>
      </c>
      <c r="B16" s="14">
        <v>23</v>
      </c>
      <c r="C16" s="16">
        <v>0</v>
      </c>
      <c r="D16" s="14">
        <v>4</v>
      </c>
      <c r="E16" s="14">
        <v>2</v>
      </c>
      <c r="F16" s="14">
        <v>13</v>
      </c>
      <c r="G16" s="14">
        <v>19</v>
      </c>
    </row>
    <row r="17" spans="1:9" ht="12.75" customHeight="1" x14ac:dyDescent="0.2">
      <c r="A17" s="24" t="s">
        <v>0</v>
      </c>
      <c r="B17" s="25"/>
      <c r="C17" s="15">
        <v>1626</v>
      </c>
      <c r="D17" s="15">
        <v>6844</v>
      </c>
      <c r="E17" s="15">
        <v>4879</v>
      </c>
      <c r="F17" s="15">
        <v>36069</v>
      </c>
      <c r="G17" s="15">
        <v>47792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36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7916</v>
      </c>
      <c r="C5" s="16">
        <v>668</v>
      </c>
      <c r="D5" s="14">
        <v>1913</v>
      </c>
      <c r="E5" s="14">
        <v>855</v>
      </c>
      <c r="F5" s="14">
        <v>4871</v>
      </c>
      <c r="G5" s="14">
        <v>7639</v>
      </c>
    </row>
    <row r="6" spans="1:7" ht="12.75" customHeight="1" x14ac:dyDescent="0.2">
      <c r="A6" s="13" t="s">
        <v>14</v>
      </c>
      <c r="B6" s="14">
        <v>27793</v>
      </c>
      <c r="C6" s="16">
        <v>323</v>
      </c>
      <c r="D6" s="14">
        <v>1597</v>
      </c>
      <c r="E6" s="14">
        <v>1530</v>
      </c>
      <c r="F6" s="14">
        <v>14641</v>
      </c>
      <c r="G6" s="14">
        <v>17768</v>
      </c>
    </row>
    <row r="7" spans="1:7" ht="12.75" customHeight="1" x14ac:dyDescent="0.2">
      <c r="A7" s="13" t="s">
        <v>10</v>
      </c>
      <c r="B7" s="14">
        <v>8710</v>
      </c>
      <c r="C7" s="16">
        <v>154</v>
      </c>
      <c r="D7" s="14">
        <v>689</v>
      </c>
      <c r="E7" s="14">
        <v>573</v>
      </c>
      <c r="F7" s="14">
        <v>4096</v>
      </c>
      <c r="G7" s="14">
        <v>5358</v>
      </c>
    </row>
    <row r="8" spans="1:7" ht="12.75" customHeight="1" x14ac:dyDescent="0.2">
      <c r="A8" s="13" t="s">
        <v>8</v>
      </c>
      <c r="B8" s="14">
        <v>4258</v>
      </c>
      <c r="C8" s="16">
        <v>142</v>
      </c>
      <c r="D8" s="14">
        <v>682</v>
      </c>
      <c r="E8" s="14">
        <v>436</v>
      </c>
      <c r="F8" s="14">
        <v>2795</v>
      </c>
      <c r="G8" s="14">
        <v>3913</v>
      </c>
    </row>
    <row r="9" spans="1:7" ht="12.75" customHeight="1" x14ac:dyDescent="0.2">
      <c r="A9" s="13" t="s">
        <v>15</v>
      </c>
      <c r="B9" s="14">
        <v>3545</v>
      </c>
      <c r="C9" s="16">
        <v>106</v>
      </c>
      <c r="D9" s="14">
        <v>258</v>
      </c>
      <c r="E9" s="14">
        <v>170</v>
      </c>
      <c r="F9" s="14">
        <v>941</v>
      </c>
      <c r="G9" s="14">
        <v>1369</v>
      </c>
    </row>
    <row r="10" spans="1:7" ht="12.75" customHeight="1" x14ac:dyDescent="0.2">
      <c r="A10" s="13" t="s">
        <v>9</v>
      </c>
      <c r="B10" s="14">
        <v>7612</v>
      </c>
      <c r="C10" s="16">
        <v>86</v>
      </c>
      <c r="D10" s="14">
        <v>485</v>
      </c>
      <c r="E10" s="14">
        <v>419</v>
      </c>
      <c r="F10" s="14">
        <v>4584</v>
      </c>
      <c r="G10" s="14">
        <v>5488</v>
      </c>
    </row>
    <row r="11" spans="1:7" ht="12.75" customHeight="1" x14ac:dyDescent="0.2">
      <c r="A11" s="13" t="s">
        <v>13</v>
      </c>
      <c r="B11" s="14">
        <v>1815</v>
      </c>
      <c r="C11" s="16">
        <v>58</v>
      </c>
      <c r="D11" s="14">
        <v>425</v>
      </c>
      <c r="E11" s="14">
        <v>167</v>
      </c>
      <c r="F11" s="14">
        <v>1074</v>
      </c>
      <c r="G11" s="14">
        <v>1666</v>
      </c>
    </row>
    <row r="12" spans="1:7" ht="12.75" customHeight="1" x14ac:dyDescent="0.2">
      <c r="A12" s="13" t="s">
        <v>17</v>
      </c>
      <c r="B12" s="14">
        <v>3219</v>
      </c>
      <c r="C12" s="16">
        <v>37</v>
      </c>
      <c r="D12" s="14">
        <v>219</v>
      </c>
      <c r="E12" s="14">
        <v>158</v>
      </c>
      <c r="F12" s="14">
        <v>1565</v>
      </c>
      <c r="G12" s="14">
        <v>1942</v>
      </c>
    </row>
    <row r="13" spans="1:7" ht="12.75" customHeight="1" x14ac:dyDescent="0.2">
      <c r="A13" s="13" t="s">
        <v>11</v>
      </c>
      <c r="B13" s="14">
        <v>1569</v>
      </c>
      <c r="C13" s="16">
        <v>30</v>
      </c>
      <c r="D13" s="14">
        <v>118</v>
      </c>
      <c r="E13" s="14">
        <v>102</v>
      </c>
      <c r="F13" s="14">
        <v>865</v>
      </c>
      <c r="G13" s="14">
        <v>1085</v>
      </c>
    </row>
    <row r="14" spans="1:7" ht="12.75" customHeight="1" x14ac:dyDescent="0.2">
      <c r="A14" s="13" t="s">
        <v>18</v>
      </c>
      <c r="B14" s="14">
        <v>436</v>
      </c>
      <c r="C14" s="16">
        <v>26</v>
      </c>
      <c r="D14" s="14">
        <v>60</v>
      </c>
      <c r="E14" s="14">
        <v>34</v>
      </c>
      <c r="F14" s="14">
        <v>223</v>
      </c>
      <c r="G14" s="14">
        <v>317</v>
      </c>
    </row>
    <row r="15" spans="1:7" ht="12.75" customHeight="1" x14ac:dyDescent="0.2">
      <c r="A15" s="13" t="s">
        <v>12</v>
      </c>
      <c r="B15" s="14">
        <v>504</v>
      </c>
      <c r="C15" s="16">
        <v>21</v>
      </c>
      <c r="D15" s="14">
        <v>64</v>
      </c>
      <c r="E15" s="14">
        <v>46</v>
      </c>
      <c r="F15" s="14">
        <v>345</v>
      </c>
      <c r="G15" s="14">
        <v>455</v>
      </c>
    </row>
    <row r="16" spans="1:7" ht="12.75" customHeight="1" x14ac:dyDescent="0.2">
      <c r="A16" s="13" t="s">
        <v>16</v>
      </c>
      <c r="B16" s="14">
        <v>36</v>
      </c>
      <c r="C16" s="16">
        <v>1</v>
      </c>
      <c r="D16" s="14">
        <v>5</v>
      </c>
      <c r="E16" s="14">
        <v>0</v>
      </c>
      <c r="F16" s="14">
        <v>18</v>
      </c>
      <c r="G16" s="14">
        <v>23</v>
      </c>
    </row>
    <row r="17" spans="1:9" ht="12.75" customHeight="1" x14ac:dyDescent="0.2">
      <c r="A17" s="24" t="s">
        <v>0</v>
      </c>
      <c r="B17" s="25"/>
      <c r="C17" s="15">
        <v>1652</v>
      </c>
      <c r="D17" s="15">
        <v>6515</v>
      </c>
      <c r="E17" s="15">
        <v>4490</v>
      </c>
      <c r="F17" s="15">
        <v>36018</v>
      </c>
      <c r="G17" s="15">
        <v>47023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35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9226</v>
      </c>
      <c r="C5" s="16">
        <v>660</v>
      </c>
      <c r="D5" s="14">
        <v>2172</v>
      </c>
      <c r="E5" s="14">
        <v>1016</v>
      </c>
      <c r="F5" s="14">
        <v>5744</v>
      </c>
      <c r="G5" s="14">
        <v>8932</v>
      </c>
    </row>
    <row r="6" spans="1:7" ht="12.75" customHeight="1" x14ac:dyDescent="0.2">
      <c r="A6" s="13" t="s">
        <v>14</v>
      </c>
      <c r="B6" s="14">
        <v>34011</v>
      </c>
      <c r="C6" s="16">
        <v>347</v>
      </c>
      <c r="D6" s="14">
        <v>1842</v>
      </c>
      <c r="E6" s="14">
        <v>1696</v>
      </c>
      <c r="F6" s="14">
        <v>17203</v>
      </c>
      <c r="G6" s="14">
        <v>20741</v>
      </c>
    </row>
    <row r="7" spans="1:7" ht="12.75" customHeight="1" x14ac:dyDescent="0.2">
      <c r="A7" s="13" t="s">
        <v>8</v>
      </c>
      <c r="B7" s="14">
        <v>4604</v>
      </c>
      <c r="C7" s="16">
        <v>183</v>
      </c>
      <c r="D7" s="14">
        <v>744</v>
      </c>
      <c r="E7" s="14">
        <v>452</v>
      </c>
      <c r="F7" s="14">
        <v>3023</v>
      </c>
      <c r="G7" s="14">
        <v>4219</v>
      </c>
    </row>
    <row r="8" spans="1:7" ht="12.75" customHeight="1" x14ac:dyDescent="0.2">
      <c r="A8" s="13" t="s">
        <v>10</v>
      </c>
      <c r="B8" s="14">
        <v>10581</v>
      </c>
      <c r="C8" s="16">
        <v>147</v>
      </c>
      <c r="D8" s="14">
        <v>706</v>
      </c>
      <c r="E8" s="14">
        <v>562</v>
      </c>
      <c r="F8" s="14">
        <v>4475</v>
      </c>
      <c r="G8" s="14">
        <v>5743</v>
      </c>
    </row>
    <row r="9" spans="1:7" ht="12.75" customHeight="1" x14ac:dyDescent="0.2">
      <c r="A9" s="13" t="s">
        <v>15</v>
      </c>
      <c r="B9" s="14">
        <v>4514</v>
      </c>
      <c r="C9" s="16">
        <v>91</v>
      </c>
      <c r="D9" s="14">
        <v>252</v>
      </c>
      <c r="E9" s="14">
        <v>200</v>
      </c>
      <c r="F9" s="14">
        <v>1138</v>
      </c>
      <c r="G9" s="14">
        <v>1590</v>
      </c>
    </row>
    <row r="10" spans="1:7" ht="12.75" customHeight="1" x14ac:dyDescent="0.2">
      <c r="A10" s="13" t="s">
        <v>13</v>
      </c>
      <c r="B10" s="14">
        <v>2982</v>
      </c>
      <c r="C10" s="16">
        <v>70</v>
      </c>
      <c r="D10" s="14">
        <v>702</v>
      </c>
      <c r="E10" s="14">
        <v>270</v>
      </c>
      <c r="F10" s="14">
        <v>1731</v>
      </c>
      <c r="G10" s="14">
        <v>2703</v>
      </c>
    </row>
    <row r="11" spans="1:7" ht="12.75" customHeight="1" x14ac:dyDescent="0.2">
      <c r="A11" s="13" t="s">
        <v>9</v>
      </c>
      <c r="B11" s="14">
        <v>6929</v>
      </c>
      <c r="C11" s="16">
        <v>37</v>
      </c>
      <c r="D11" s="14">
        <v>455</v>
      </c>
      <c r="E11" s="14">
        <v>408</v>
      </c>
      <c r="F11" s="14">
        <v>4520</v>
      </c>
      <c r="G11" s="14">
        <v>5383</v>
      </c>
    </row>
    <row r="12" spans="1:7" ht="12.75" customHeight="1" x14ac:dyDescent="0.2">
      <c r="A12" s="13" t="s">
        <v>17</v>
      </c>
      <c r="B12" s="14">
        <v>3853</v>
      </c>
      <c r="C12" s="16">
        <v>37</v>
      </c>
      <c r="D12" s="14">
        <v>224</v>
      </c>
      <c r="E12" s="14">
        <v>172</v>
      </c>
      <c r="F12" s="14">
        <v>1860</v>
      </c>
      <c r="G12" s="14">
        <v>2256</v>
      </c>
    </row>
    <row r="13" spans="1:7" ht="12.75" customHeight="1" x14ac:dyDescent="0.2">
      <c r="A13" s="13" t="s">
        <v>11</v>
      </c>
      <c r="B13" s="14">
        <v>2120</v>
      </c>
      <c r="C13" s="16">
        <v>31</v>
      </c>
      <c r="D13" s="14">
        <v>133</v>
      </c>
      <c r="E13" s="14">
        <v>100</v>
      </c>
      <c r="F13" s="14">
        <v>1075</v>
      </c>
      <c r="G13" s="14">
        <v>1308</v>
      </c>
    </row>
    <row r="14" spans="1:7" ht="12.75" customHeight="1" x14ac:dyDescent="0.2">
      <c r="A14" s="13" t="s">
        <v>18</v>
      </c>
      <c r="B14" s="14">
        <v>568</v>
      </c>
      <c r="C14" s="16">
        <v>31</v>
      </c>
      <c r="D14" s="14">
        <v>69</v>
      </c>
      <c r="E14" s="14">
        <v>61</v>
      </c>
      <c r="F14" s="14">
        <v>266</v>
      </c>
      <c r="G14" s="14">
        <v>396</v>
      </c>
    </row>
    <row r="15" spans="1:7" ht="12.75" customHeight="1" x14ac:dyDescent="0.2">
      <c r="A15" s="13" t="s">
        <v>12</v>
      </c>
      <c r="B15" s="14">
        <v>848</v>
      </c>
      <c r="C15" s="16">
        <v>11</v>
      </c>
      <c r="D15" s="14">
        <v>67</v>
      </c>
      <c r="E15" s="14">
        <v>38</v>
      </c>
      <c r="F15" s="14">
        <v>585</v>
      </c>
      <c r="G15" s="14">
        <v>690</v>
      </c>
    </row>
    <row r="16" spans="1:7" ht="12.75" customHeight="1" x14ac:dyDescent="0.2">
      <c r="A16" s="13" t="s">
        <v>16</v>
      </c>
      <c r="B16" s="14">
        <v>66</v>
      </c>
      <c r="C16" s="16">
        <v>0</v>
      </c>
      <c r="D16" s="14">
        <v>8</v>
      </c>
      <c r="E16" s="14">
        <v>2</v>
      </c>
      <c r="F16" s="14">
        <v>38</v>
      </c>
      <c r="G16" s="14">
        <v>48</v>
      </c>
    </row>
    <row r="17" spans="1:9" ht="12.75" customHeight="1" x14ac:dyDescent="0.2">
      <c r="A17" s="24" t="s">
        <v>0</v>
      </c>
      <c r="B17" s="25"/>
      <c r="C17" s="15">
        <v>1645</v>
      </c>
      <c r="D17" s="15">
        <v>7374</v>
      </c>
      <c r="E17" s="15">
        <v>4977</v>
      </c>
      <c r="F17" s="15">
        <v>41658</v>
      </c>
      <c r="G17" s="15">
        <v>54009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34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9440</v>
      </c>
      <c r="C5" s="16">
        <v>712</v>
      </c>
      <c r="D5" s="14">
        <v>2141</v>
      </c>
      <c r="E5" s="14">
        <v>1003</v>
      </c>
      <c r="F5" s="14">
        <v>5978</v>
      </c>
      <c r="G5" s="14">
        <v>9122</v>
      </c>
    </row>
    <row r="6" spans="1:7" ht="12.75" customHeight="1" x14ac:dyDescent="0.2">
      <c r="A6" s="13" t="s">
        <v>14</v>
      </c>
      <c r="B6" s="14">
        <v>36685</v>
      </c>
      <c r="C6" s="16">
        <v>385</v>
      </c>
      <c r="D6" s="14">
        <v>1921</v>
      </c>
      <c r="E6" s="14">
        <v>1755</v>
      </c>
      <c r="F6" s="14">
        <v>17824</v>
      </c>
      <c r="G6" s="14">
        <v>21500</v>
      </c>
    </row>
    <row r="7" spans="1:7" ht="12.75" customHeight="1" x14ac:dyDescent="0.2">
      <c r="A7" s="13" t="s">
        <v>10</v>
      </c>
      <c r="B7" s="14">
        <v>11207</v>
      </c>
      <c r="C7" s="16">
        <v>189</v>
      </c>
      <c r="D7" s="14">
        <v>780</v>
      </c>
      <c r="E7" s="14">
        <v>583</v>
      </c>
      <c r="F7" s="14">
        <v>4667</v>
      </c>
      <c r="G7" s="14">
        <v>6030</v>
      </c>
    </row>
    <row r="8" spans="1:7" ht="12.75" customHeight="1" x14ac:dyDescent="0.2">
      <c r="A8" s="13" t="s">
        <v>8</v>
      </c>
      <c r="B8" s="14">
        <v>4456</v>
      </c>
      <c r="C8" s="16">
        <v>149</v>
      </c>
      <c r="D8" s="14">
        <v>696</v>
      </c>
      <c r="E8" s="14">
        <v>444</v>
      </c>
      <c r="F8" s="14">
        <v>2938</v>
      </c>
      <c r="G8" s="14">
        <v>4078</v>
      </c>
    </row>
    <row r="9" spans="1:7" ht="12.75" customHeight="1" x14ac:dyDescent="0.2">
      <c r="A9" s="13" t="s">
        <v>15</v>
      </c>
      <c r="B9" s="14">
        <v>4603</v>
      </c>
      <c r="C9" s="16">
        <v>100</v>
      </c>
      <c r="D9" s="14">
        <v>269</v>
      </c>
      <c r="E9" s="14">
        <v>185</v>
      </c>
      <c r="F9" s="14">
        <v>1102</v>
      </c>
      <c r="G9" s="14">
        <v>1556</v>
      </c>
    </row>
    <row r="10" spans="1:7" ht="12.75" customHeight="1" x14ac:dyDescent="0.2">
      <c r="A10" s="13" t="s">
        <v>13</v>
      </c>
      <c r="B10" s="14">
        <v>3821</v>
      </c>
      <c r="C10" s="16">
        <v>86</v>
      </c>
      <c r="D10" s="14">
        <v>838</v>
      </c>
      <c r="E10" s="14">
        <v>382</v>
      </c>
      <c r="F10" s="14">
        <v>2310</v>
      </c>
      <c r="G10" s="14">
        <v>3530</v>
      </c>
    </row>
    <row r="11" spans="1:7" ht="12.75" customHeight="1" x14ac:dyDescent="0.2">
      <c r="A11" s="13" t="s">
        <v>17</v>
      </c>
      <c r="B11" s="14">
        <v>3925</v>
      </c>
      <c r="C11" s="16">
        <v>50</v>
      </c>
      <c r="D11" s="14">
        <v>224</v>
      </c>
      <c r="E11" s="14">
        <v>176</v>
      </c>
      <c r="F11" s="14">
        <v>1735</v>
      </c>
      <c r="G11" s="14">
        <v>2135</v>
      </c>
    </row>
    <row r="12" spans="1:7" ht="12.75" customHeight="1" x14ac:dyDescent="0.2">
      <c r="A12" s="13" t="s">
        <v>9</v>
      </c>
      <c r="B12" s="14">
        <v>6907</v>
      </c>
      <c r="C12" s="16">
        <v>37</v>
      </c>
      <c r="D12" s="14">
        <v>347</v>
      </c>
      <c r="E12" s="14">
        <v>371</v>
      </c>
      <c r="F12" s="14">
        <v>4298</v>
      </c>
      <c r="G12" s="14">
        <v>5016</v>
      </c>
    </row>
    <row r="13" spans="1:7" ht="12.75" customHeight="1" x14ac:dyDescent="0.2">
      <c r="A13" s="13" t="s">
        <v>18</v>
      </c>
      <c r="B13" s="14">
        <v>512</v>
      </c>
      <c r="C13" s="16">
        <v>33</v>
      </c>
      <c r="D13" s="14">
        <v>50</v>
      </c>
      <c r="E13" s="14">
        <v>37</v>
      </c>
      <c r="F13" s="14">
        <v>226</v>
      </c>
      <c r="G13" s="14">
        <v>313</v>
      </c>
    </row>
    <row r="14" spans="1:7" ht="12.75" customHeight="1" x14ac:dyDescent="0.2">
      <c r="A14" s="13" t="s">
        <v>11</v>
      </c>
      <c r="B14" s="14">
        <v>2070</v>
      </c>
      <c r="C14" s="16">
        <v>32</v>
      </c>
      <c r="D14" s="14">
        <v>145</v>
      </c>
      <c r="E14" s="14">
        <v>113</v>
      </c>
      <c r="F14" s="14">
        <v>913</v>
      </c>
      <c r="G14" s="14">
        <v>1171</v>
      </c>
    </row>
    <row r="15" spans="1:7" ht="12.75" customHeight="1" x14ac:dyDescent="0.2">
      <c r="A15" s="13" t="s">
        <v>12</v>
      </c>
      <c r="B15" s="14">
        <v>1024</v>
      </c>
      <c r="C15" s="16">
        <v>7</v>
      </c>
      <c r="D15" s="14">
        <v>73</v>
      </c>
      <c r="E15" s="14">
        <v>69</v>
      </c>
      <c r="F15" s="14">
        <v>652</v>
      </c>
      <c r="G15" s="14">
        <v>794</v>
      </c>
    </row>
    <row r="16" spans="1:7" ht="12.75" customHeight="1" x14ac:dyDescent="0.2">
      <c r="A16" s="13" t="s">
        <v>16</v>
      </c>
      <c r="B16" s="14">
        <v>109</v>
      </c>
      <c r="C16" s="16">
        <v>1</v>
      </c>
      <c r="D16" s="14">
        <v>4</v>
      </c>
      <c r="E16" s="14">
        <v>1</v>
      </c>
      <c r="F16" s="14">
        <v>36</v>
      </c>
      <c r="G16" s="14">
        <v>41</v>
      </c>
    </row>
    <row r="17" spans="1:9" ht="12.75" customHeight="1" x14ac:dyDescent="0.2">
      <c r="A17" s="24" t="s">
        <v>0</v>
      </c>
      <c r="B17" s="25"/>
      <c r="C17" s="15">
        <v>1781</v>
      </c>
      <c r="D17" s="15">
        <v>7488</v>
      </c>
      <c r="E17" s="15">
        <v>5119</v>
      </c>
      <c r="F17" s="15">
        <v>42679</v>
      </c>
      <c r="G17" s="15">
        <v>55286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30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8877</v>
      </c>
      <c r="C5" s="16">
        <v>575</v>
      </c>
      <c r="D5" s="14">
        <v>1873</v>
      </c>
      <c r="E5" s="14">
        <v>848</v>
      </c>
      <c r="F5" s="14">
        <v>5495</v>
      </c>
      <c r="G5" s="14">
        <v>8216</v>
      </c>
    </row>
    <row r="6" spans="1:7" ht="12.75" customHeight="1" x14ac:dyDescent="0.2">
      <c r="A6" s="13" t="s">
        <v>14</v>
      </c>
      <c r="B6" s="14">
        <v>37613</v>
      </c>
      <c r="C6" s="16">
        <v>397</v>
      </c>
      <c r="D6" s="14">
        <v>1790</v>
      </c>
      <c r="E6" s="14">
        <v>1481</v>
      </c>
      <c r="F6" s="14">
        <v>17865</v>
      </c>
      <c r="G6" s="14">
        <v>21136</v>
      </c>
    </row>
    <row r="7" spans="1:7" ht="12.75" customHeight="1" x14ac:dyDescent="0.2">
      <c r="A7" s="13" t="s">
        <v>10</v>
      </c>
      <c r="B7" s="14">
        <v>11158</v>
      </c>
      <c r="C7" s="16">
        <v>150</v>
      </c>
      <c r="D7" s="14">
        <v>703</v>
      </c>
      <c r="E7" s="14">
        <v>516</v>
      </c>
      <c r="F7" s="14">
        <v>4416</v>
      </c>
      <c r="G7" s="14">
        <v>5635</v>
      </c>
    </row>
    <row r="8" spans="1:7" ht="12.75" customHeight="1" x14ac:dyDescent="0.2">
      <c r="A8" s="13" t="s">
        <v>8</v>
      </c>
      <c r="B8" s="14">
        <v>3938</v>
      </c>
      <c r="C8" s="16">
        <v>128</v>
      </c>
      <c r="D8" s="14">
        <v>612</v>
      </c>
      <c r="E8" s="14">
        <v>383</v>
      </c>
      <c r="F8" s="14">
        <v>2568</v>
      </c>
      <c r="G8" s="14">
        <v>3563</v>
      </c>
    </row>
    <row r="9" spans="1:7" ht="12.75" customHeight="1" x14ac:dyDescent="0.2">
      <c r="A9" s="13" t="s">
        <v>13</v>
      </c>
      <c r="B9" s="14">
        <v>3624</v>
      </c>
      <c r="C9" s="16">
        <v>73</v>
      </c>
      <c r="D9" s="14">
        <v>723</v>
      </c>
      <c r="E9" s="14">
        <v>313</v>
      </c>
      <c r="F9" s="14">
        <v>2188</v>
      </c>
      <c r="G9" s="14">
        <v>3224</v>
      </c>
    </row>
    <row r="10" spans="1:7" ht="12.75" customHeight="1" x14ac:dyDescent="0.2">
      <c r="A10" s="13" t="s">
        <v>15</v>
      </c>
      <c r="B10" s="14">
        <v>3921</v>
      </c>
      <c r="C10" s="16">
        <v>69</v>
      </c>
      <c r="D10" s="14">
        <v>202</v>
      </c>
      <c r="E10" s="14">
        <v>142</v>
      </c>
      <c r="F10" s="14">
        <v>949</v>
      </c>
      <c r="G10" s="14">
        <v>1293</v>
      </c>
    </row>
    <row r="11" spans="1:7" ht="12.75" customHeight="1" x14ac:dyDescent="0.2">
      <c r="A11" s="13" t="s">
        <v>9</v>
      </c>
      <c r="B11" s="14">
        <v>6634</v>
      </c>
      <c r="C11" s="16">
        <v>35</v>
      </c>
      <c r="D11" s="14">
        <v>407</v>
      </c>
      <c r="E11" s="14">
        <v>326</v>
      </c>
      <c r="F11" s="14">
        <v>3976</v>
      </c>
      <c r="G11" s="14">
        <v>4709</v>
      </c>
    </row>
    <row r="12" spans="1:7" ht="12.75" customHeight="1" x14ac:dyDescent="0.2">
      <c r="A12" s="13" t="s">
        <v>18</v>
      </c>
      <c r="B12" s="14">
        <v>545</v>
      </c>
      <c r="C12" s="16">
        <v>28</v>
      </c>
      <c r="D12" s="14">
        <v>69</v>
      </c>
      <c r="E12" s="14">
        <v>41</v>
      </c>
      <c r="F12" s="14">
        <v>255</v>
      </c>
      <c r="G12" s="14">
        <v>365</v>
      </c>
    </row>
    <row r="13" spans="1:7" ht="12.75" customHeight="1" x14ac:dyDescent="0.2">
      <c r="A13" s="13" t="s">
        <v>17</v>
      </c>
      <c r="B13" s="14">
        <v>3807</v>
      </c>
      <c r="C13" s="16">
        <v>25</v>
      </c>
      <c r="D13" s="14">
        <v>182</v>
      </c>
      <c r="E13" s="14">
        <v>181</v>
      </c>
      <c r="F13" s="14">
        <v>1703</v>
      </c>
      <c r="G13" s="14">
        <v>2066</v>
      </c>
    </row>
    <row r="14" spans="1:7" ht="12.75" customHeight="1" x14ac:dyDescent="0.2">
      <c r="A14" s="13" t="s">
        <v>11</v>
      </c>
      <c r="B14" s="14">
        <v>2031</v>
      </c>
      <c r="C14" s="16">
        <v>23</v>
      </c>
      <c r="D14" s="14">
        <v>120</v>
      </c>
      <c r="E14" s="14">
        <v>87</v>
      </c>
      <c r="F14" s="14">
        <v>910</v>
      </c>
      <c r="G14" s="14">
        <v>1117</v>
      </c>
    </row>
    <row r="15" spans="1:7" ht="12.75" customHeight="1" x14ac:dyDescent="0.2">
      <c r="A15" s="13" t="s">
        <v>12</v>
      </c>
      <c r="B15" s="14">
        <v>888</v>
      </c>
      <c r="C15" s="16">
        <v>5</v>
      </c>
      <c r="D15" s="14">
        <v>63</v>
      </c>
      <c r="E15" s="14">
        <v>58</v>
      </c>
      <c r="F15" s="14">
        <v>689</v>
      </c>
      <c r="G15" s="14">
        <v>810</v>
      </c>
    </row>
    <row r="16" spans="1:7" ht="12.75" customHeight="1" x14ac:dyDescent="0.2">
      <c r="A16" s="13" t="s">
        <v>16</v>
      </c>
      <c r="B16" s="14">
        <v>113</v>
      </c>
      <c r="C16" s="16">
        <v>0</v>
      </c>
      <c r="D16" s="14">
        <v>4</v>
      </c>
      <c r="E16" s="14">
        <v>1</v>
      </c>
      <c r="F16" s="14">
        <v>36</v>
      </c>
      <c r="G16" s="14">
        <v>41</v>
      </c>
    </row>
    <row r="17" spans="1:9" ht="12.75" customHeight="1" x14ac:dyDescent="0.2">
      <c r="A17" s="24" t="s">
        <v>0</v>
      </c>
      <c r="B17" s="25"/>
      <c r="C17" s="15">
        <v>1508</v>
      </c>
      <c r="D17" s="15">
        <v>6748</v>
      </c>
      <c r="E17" s="15">
        <v>4377</v>
      </c>
      <c r="F17" s="15">
        <v>41050</v>
      </c>
      <c r="G17" s="15">
        <v>52175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baseColWidth="10" defaultRowHeight="12.75" customHeight="1" x14ac:dyDescent="0.2"/>
  <cols>
    <col min="1" max="7" width="13.85546875" style="1" customWidth="1"/>
    <col min="8" max="16384" width="11.42578125" style="1"/>
  </cols>
  <sheetData>
    <row r="2" spans="1:7" s="2" customFormat="1" ht="12.75" customHeight="1" x14ac:dyDescent="0.2">
      <c r="A2" s="20" t="s">
        <v>29</v>
      </c>
      <c r="B2" s="20"/>
      <c r="C2" s="20"/>
      <c r="D2" s="20"/>
      <c r="E2" s="20"/>
      <c r="F2" s="20"/>
      <c r="G2" s="20"/>
    </row>
    <row r="4" spans="1:7" ht="12.75" customHeight="1" x14ac:dyDescent="0.2">
      <c r="A4" s="3" t="s">
        <v>7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ht="12.75" customHeight="1" x14ac:dyDescent="0.2">
      <c r="A5" s="13" t="s">
        <v>26</v>
      </c>
      <c r="B5" s="14">
        <v>9155</v>
      </c>
      <c r="C5" s="16">
        <v>627</v>
      </c>
      <c r="D5" s="14">
        <v>1984</v>
      </c>
      <c r="E5" s="14">
        <v>834</v>
      </c>
      <c r="F5" s="14">
        <v>5560</v>
      </c>
      <c r="G5" s="14">
        <v>8378</v>
      </c>
    </row>
    <row r="6" spans="1:7" ht="12.75" customHeight="1" x14ac:dyDescent="0.2">
      <c r="A6" s="13" t="s">
        <v>14</v>
      </c>
      <c r="B6" s="14">
        <v>38098</v>
      </c>
      <c r="C6" s="16">
        <v>349</v>
      </c>
      <c r="D6" s="14">
        <v>1814</v>
      </c>
      <c r="E6" s="14">
        <v>1487</v>
      </c>
      <c r="F6" s="14">
        <v>17923</v>
      </c>
      <c r="G6" s="14">
        <v>21224</v>
      </c>
    </row>
    <row r="7" spans="1:7" ht="12.75" customHeight="1" x14ac:dyDescent="0.2">
      <c r="A7" s="13" t="s">
        <v>10</v>
      </c>
      <c r="B7" s="14">
        <v>11785</v>
      </c>
      <c r="C7" s="16">
        <v>148</v>
      </c>
      <c r="D7" s="14">
        <v>689</v>
      </c>
      <c r="E7" s="14">
        <v>534</v>
      </c>
      <c r="F7" s="14">
        <v>4822</v>
      </c>
      <c r="G7" s="14">
        <v>6045</v>
      </c>
    </row>
    <row r="8" spans="1:7" ht="12.75" customHeight="1" x14ac:dyDescent="0.2">
      <c r="A8" s="13" t="s">
        <v>8</v>
      </c>
      <c r="B8" s="14">
        <v>3892</v>
      </c>
      <c r="C8" s="16">
        <v>145</v>
      </c>
      <c r="D8" s="14">
        <v>599</v>
      </c>
      <c r="E8" s="14">
        <v>325</v>
      </c>
      <c r="F8" s="14">
        <v>2583</v>
      </c>
      <c r="G8" s="14">
        <v>3507</v>
      </c>
    </row>
    <row r="9" spans="1:7" ht="12.75" customHeight="1" x14ac:dyDescent="0.2">
      <c r="A9" s="13" t="s">
        <v>13</v>
      </c>
      <c r="B9" s="14">
        <v>3750</v>
      </c>
      <c r="C9" s="16">
        <v>85</v>
      </c>
      <c r="D9" s="14">
        <v>748</v>
      </c>
      <c r="E9" s="14">
        <v>303</v>
      </c>
      <c r="F9" s="14">
        <v>2281</v>
      </c>
      <c r="G9" s="14">
        <v>3332</v>
      </c>
    </row>
    <row r="10" spans="1:7" ht="12.75" customHeight="1" x14ac:dyDescent="0.2">
      <c r="A10" s="13" t="s">
        <v>15</v>
      </c>
      <c r="B10" s="14">
        <v>4399</v>
      </c>
      <c r="C10" s="16">
        <v>81</v>
      </c>
      <c r="D10" s="14">
        <v>226</v>
      </c>
      <c r="E10" s="14">
        <v>151</v>
      </c>
      <c r="F10" s="14">
        <v>1071</v>
      </c>
      <c r="G10" s="14">
        <v>1448</v>
      </c>
    </row>
    <row r="11" spans="1:7" ht="12.75" customHeight="1" x14ac:dyDescent="0.2">
      <c r="A11" s="13" t="s">
        <v>9</v>
      </c>
      <c r="B11" s="14">
        <v>6652</v>
      </c>
      <c r="C11" s="16">
        <v>69</v>
      </c>
      <c r="D11" s="14">
        <v>382</v>
      </c>
      <c r="E11" s="14">
        <v>322</v>
      </c>
      <c r="F11" s="14">
        <v>4088</v>
      </c>
      <c r="G11" s="14">
        <v>4792</v>
      </c>
    </row>
    <row r="12" spans="1:7" ht="12.75" customHeight="1" x14ac:dyDescent="0.2">
      <c r="A12" s="13" t="s">
        <v>17</v>
      </c>
      <c r="B12" s="14">
        <v>3674</v>
      </c>
      <c r="C12" s="16">
        <v>48</v>
      </c>
      <c r="D12" s="14">
        <v>195</v>
      </c>
      <c r="E12" s="14">
        <v>167</v>
      </c>
      <c r="F12" s="14">
        <v>1525</v>
      </c>
      <c r="G12" s="14">
        <v>1887</v>
      </c>
    </row>
    <row r="13" spans="1:7" ht="12.75" customHeight="1" x14ac:dyDescent="0.2">
      <c r="A13" s="13" t="s">
        <v>18</v>
      </c>
      <c r="B13" s="14">
        <v>476</v>
      </c>
      <c r="C13" s="16">
        <v>18</v>
      </c>
      <c r="D13" s="14">
        <v>66</v>
      </c>
      <c r="E13" s="14">
        <v>34</v>
      </c>
      <c r="F13" s="14">
        <v>206</v>
      </c>
      <c r="G13" s="14">
        <v>306</v>
      </c>
    </row>
    <row r="14" spans="1:7" ht="12.75" customHeight="1" x14ac:dyDescent="0.2">
      <c r="A14" s="13" t="s">
        <v>11</v>
      </c>
      <c r="B14" s="14">
        <v>2299</v>
      </c>
      <c r="C14" s="16">
        <v>17</v>
      </c>
      <c r="D14" s="14">
        <v>130</v>
      </c>
      <c r="E14" s="14">
        <v>97</v>
      </c>
      <c r="F14" s="14">
        <v>951</v>
      </c>
      <c r="G14" s="14">
        <v>1178</v>
      </c>
    </row>
    <row r="15" spans="1:7" ht="12.75" customHeight="1" x14ac:dyDescent="0.2">
      <c r="A15" s="13" t="s">
        <v>12</v>
      </c>
      <c r="B15" s="14">
        <v>1031</v>
      </c>
      <c r="C15" s="16">
        <v>8</v>
      </c>
      <c r="D15" s="14">
        <v>63</v>
      </c>
      <c r="E15" s="14">
        <v>59</v>
      </c>
      <c r="F15" s="14">
        <v>697</v>
      </c>
      <c r="G15" s="14">
        <v>819</v>
      </c>
    </row>
    <row r="16" spans="1:7" ht="12.75" customHeight="1" x14ac:dyDescent="0.2">
      <c r="A16" s="13" t="s">
        <v>16</v>
      </c>
      <c r="B16" s="14">
        <v>121</v>
      </c>
      <c r="C16" s="16">
        <v>0</v>
      </c>
      <c r="D16" s="14">
        <v>3</v>
      </c>
      <c r="E16" s="14">
        <v>8</v>
      </c>
      <c r="F16" s="14">
        <v>37</v>
      </c>
      <c r="G16" s="14">
        <v>48</v>
      </c>
    </row>
    <row r="17" spans="1:9" ht="12.75" customHeight="1" x14ac:dyDescent="0.2">
      <c r="A17" s="24" t="s">
        <v>31</v>
      </c>
      <c r="B17" s="25"/>
      <c r="C17" s="15">
        <f t="shared" ref="C17:G17" si="0">SUM(C5:C16)</f>
        <v>1595</v>
      </c>
      <c r="D17" s="15">
        <f t="shared" si="0"/>
        <v>6899</v>
      </c>
      <c r="E17" s="15">
        <f t="shared" si="0"/>
        <v>4321</v>
      </c>
      <c r="F17" s="15">
        <f t="shared" si="0"/>
        <v>41744</v>
      </c>
      <c r="G17" s="15">
        <f t="shared" si="0"/>
        <v>52964</v>
      </c>
    </row>
    <row r="19" spans="1:9" s="2" customFormat="1" ht="12.75" customHeight="1" x14ac:dyDescent="0.2">
      <c r="A19" s="12" t="s">
        <v>25</v>
      </c>
      <c r="B19" s="21" t="s">
        <v>32</v>
      </c>
      <c r="C19" s="21"/>
      <c r="D19" s="21"/>
      <c r="E19" s="21"/>
      <c r="F19" s="21"/>
      <c r="G19" s="21"/>
    </row>
    <row r="20" spans="1:9" s="2" customFormat="1" ht="12.75" customHeight="1" x14ac:dyDescent="0.2"/>
    <row r="21" spans="1:9" s="2" customFormat="1" ht="12.75" customHeight="1" x14ac:dyDescent="0.2">
      <c r="A21" s="18" t="s">
        <v>19</v>
      </c>
      <c r="B21" s="18"/>
      <c r="C21" s="19" t="s">
        <v>20</v>
      </c>
      <c r="D21" s="19"/>
      <c r="E21" s="19"/>
      <c r="F21" s="19"/>
      <c r="G21" s="19"/>
      <c r="H21" s="8"/>
      <c r="I21" s="8"/>
    </row>
    <row r="22" spans="1:9" s="2" customFormat="1" ht="12.75" customHeight="1" x14ac:dyDescent="0.2">
      <c r="A22" s="18" t="s">
        <v>21</v>
      </c>
      <c r="B22" s="18"/>
      <c r="C22" s="19" t="s">
        <v>22</v>
      </c>
      <c r="D22" s="19"/>
      <c r="E22" s="19"/>
      <c r="F22" s="19"/>
      <c r="G22" s="19"/>
      <c r="H22" s="8"/>
      <c r="I22" s="8"/>
    </row>
    <row r="23" spans="1:9" s="2" customFormat="1" ht="12.75" customHeight="1" x14ac:dyDescent="0.2">
      <c r="A23" s="18" t="s">
        <v>1</v>
      </c>
      <c r="B23" s="18"/>
      <c r="C23" s="19" t="s">
        <v>23</v>
      </c>
      <c r="D23" s="19"/>
      <c r="E23" s="19"/>
      <c r="F23" s="19"/>
      <c r="G23" s="19"/>
      <c r="H23" s="9"/>
      <c r="I23" s="9"/>
    </row>
  </sheetData>
  <mergeCells count="9">
    <mergeCell ref="A23:B23"/>
    <mergeCell ref="C23:G23"/>
    <mergeCell ref="A2:G2"/>
    <mergeCell ref="B19:G19"/>
    <mergeCell ref="A21:B21"/>
    <mergeCell ref="C21:G21"/>
    <mergeCell ref="A22:B22"/>
    <mergeCell ref="C22:G22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Basterrica Bañados</dc:creator>
  <cp:lastModifiedBy>Pilar Basterrica Bañados</cp:lastModifiedBy>
  <dcterms:created xsi:type="dcterms:W3CDTF">2014-07-18T18:59:41Z</dcterms:created>
  <dcterms:modified xsi:type="dcterms:W3CDTF">2020-05-27T13:27:56Z</dcterms:modified>
</cp:coreProperties>
</file>