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pbasterrica\Documents\PILAR\ESTADÍSTICAS GENERALES\2000-2019\"/>
    </mc:Choice>
  </mc:AlternateContent>
  <bookViews>
    <workbookView xWindow="9135" yWindow="-15" windowWidth="9195" windowHeight="11640" tabRatio="909" firstSheet="4" activeTab="19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</sheets>
  <calcPr calcId="162913"/>
</workbook>
</file>

<file path=xl/calcChain.xml><?xml version="1.0" encoding="utf-8"?>
<calcChain xmlns="http://schemas.openxmlformats.org/spreadsheetml/2006/main">
  <c r="C30" i="1" l="1"/>
  <c r="D30" i="1"/>
  <c r="E30" i="1"/>
  <c r="F30" i="1"/>
  <c r="B30" i="1"/>
</calcChain>
</file>

<file path=xl/sharedStrings.xml><?xml version="1.0" encoding="utf-8"?>
<sst xmlns="http://schemas.openxmlformats.org/spreadsheetml/2006/main" count="320" uniqueCount="35">
  <si>
    <t>Fallecidos</t>
  </si>
  <si>
    <t>Lesionados</t>
  </si>
  <si>
    <t>Total lesionados</t>
  </si>
  <si>
    <t>Graves</t>
  </si>
  <si>
    <t>Leves</t>
  </si>
  <si>
    <t>Siniestros</t>
  </si>
  <si>
    <t>Hora</t>
  </si>
  <si>
    <t>Total</t>
  </si>
  <si>
    <t>Siniestros de tránsito y víctimas por Hora (Año 2001)</t>
  </si>
  <si>
    <t>Siniestros de tránsito y víctimas por Hora (Año 2003)</t>
  </si>
  <si>
    <t>Siniestros de tránsito y víctimas por Hora (Año 2002)</t>
  </si>
  <si>
    <t>Siniestros de tránsito y víctimas por Hora (Año 2004)</t>
  </si>
  <si>
    <t>Fuente</t>
  </si>
  <si>
    <t>Elaboración</t>
  </si>
  <si>
    <t>Carabineros de Chile</t>
  </si>
  <si>
    <t>Comisión Nacional de Seguridad de Tránsito</t>
  </si>
  <si>
    <t>Siniestros de tránsito y víctimas por Hora (Año 2000)</t>
  </si>
  <si>
    <t>Siniestros de tránsito y víctimas por Hora (Año 2005)</t>
  </si>
  <si>
    <t>Siniestros de tránsito y víctimas por Hora (Año 2006)</t>
  </si>
  <si>
    <t>Menos graves</t>
  </si>
  <si>
    <t>Siniestros de tránsito y víctimas por Hora (Año 2007)</t>
  </si>
  <si>
    <t>Siniestros de tránsito y víctimas por Hora (Año 2008)</t>
  </si>
  <si>
    <t>Sólo hasta las 24 horas de ocurrido el siniestro</t>
  </si>
  <si>
    <t>Siniestros de tránsito y víctimas por Hora (Año 2009)</t>
  </si>
  <si>
    <t>Siniestros de tránsito y víctimas por Hora (Año 2010)</t>
  </si>
  <si>
    <t>Siniestros de tránsito y víctimas por Hora (Año 2011)</t>
  </si>
  <si>
    <t>Siniestros de tránsito y víctimas por Hora (Año 2012)</t>
  </si>
  <si>
    <t>Siniestros de tránsito y víctimas por Hora (Año 2013)</t>
  </si>
  <si>
    <t>Siniestros de tránsito y víctimas por Hora (Año 2014)</t>
  </si>
  <si>
    <t>Siniestros de tránsito y víctimas por Hora (Año 2015)</t>
  </si>
  <si>
    <t>Siniestros de tránsito y víctimas por Hora (Año 2016)</t>
  </si>
  <si>
    <t>Siniestros de tránsito y víctimas por Hora (Año 2017)</t>
  </si>
  <si>
    <t>Siniestros de tránsito y víctimas por Hora (Año 2018)</t>
  </si>
  <si>
    <t>Siniestros de tránsito y víctimas por Hora (Año 2019)</t>
  </si>
  <si>
    <t>Sólo hasta las 48 horas de ocurrido el siniestro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</si>
</sst>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Calibri"/>
      <family val="2"/>
      <scheme val="minor"/>
    </font>
    <font>
      <sz val="10"/>
      <color indexed="63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0" fontId="3" fillId="0" borderId="0" xfId="0" applyFont="1"/>
    <xf numFmtId="164" fontId="3" fillId="0" borderId="0" xfId="0" applyNumberFormat="1" applyFont="1"/>
    <xf numFmtId="3" fontId="3" fillId="0" borderId="0" xfId="0" applyNumberFormat="1" applyFont="1"/>
    <xf numFmtId="0" fontId="3" fillId="3" borderId="0" xfId="0" applyFont="1" applyFill="1"/>
    <xf numFmtId="164" fontId="3" fillId="3" borderId="0" xfId="0" applyNumberFormat="1" applyFont="1" applyFill="1"/>
    <xf numFmtId="3" fontId="3" fillId="3" borderId="0" xfId="0" applyNumberFormat="1" applyFont="1" applyFill="1"/>
    <xf numFmtId="0" fontId="3" fillId="0" borderId="0" xfId="0" applyFont="1" applyBorder="1" applyAlignment="1">
      <alignment vertical="top" wrapText="1"/>
    </xf>
    <xf numFmtId="3" fontId="5" fillId="2" borderId="2" xfId="0" applyNumberFormat="1" applyFont="1" applyFill="1" applyBorder="1" applyAlignment="1">
      <alignment horizontal="center" wrapText="1"/>
    </xf>
    <xf numFmtId="3" fontId="3" fillId="0" borderId="2" xfId="0" applyNumberFormat="1" applyFont="1" applyBorder="1" applyAlignment="1">
      <alignment horizontal="center"/>
    </xf>
    <xf numFmtId="3" fontId="3" fillId="0" borderId="2" xfId="0" applyNumberFormat="1" applyFont="1" applyBorder="1"/>
    <xf numFmtId="3" fontId="5" fillId="2" borderId="2" xfId="0" applyNumberFormat="1" applyFont="1" applyFill="1" applyBorder="1"/>
    <xf numFmtId="0" fontId="5" fillId="2" borderId="2" xfId="0" applyFont="1" applyFill="1" applyBorder="1" applyAlignment="1">
      <alignment horizontal="center" wrapText="1"/>
    </xf>
    <xf numFmtId="0" fontId="5" fillId="2" borderId="2" xfId="0" applyFont="1" applyFill="1" applyBorder="1"/>
    <xf numFmtId="3" fontId="3" fillId="0" borderId="2" xfId="0" applyNumberFormat="1" applyFont="1" applyFill="1" applyBorder="1"/>
    <xf numFmtId="0" fontId="5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4" fontId="4" fillId="0" borderId="2" xfId="1" applyNumberFormat="1" applyFont="1" applyBorder="1" applyAlignment="1">
      <alignment horizontal="right"/>
    </xf>
    <xf numFmtId="164" fontId="3" fillId="0" borderId="2" xfId="1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/>
    </xf>
    <xf numFmtId="3" fontId="3" fillId="3" borderId="2" xfId="0" applyNumberFormat="1" applyFont="1" applyFill="1" applyBorder="1"/>
    <xf numFmtId="0" fontId="5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3" fontId="5" fillId="2" borderId="2" xfId="0" applyNumberFormat="1" applyFont="1" applyFill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center" wrapText="1"/>
    </xf>
    <xf numFmtId="0" fontId="3" fillId="0" borderId="0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3" fillId="0" borderId="0" xfId="0" applyFont="1" applyAlignment="1">
      <alignment horizontal="left"/>
    </xf>
    <xf numFmtId="0" fontId="5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/>
    </xf>
    <xf numFmtId="0" fontId="6" fillId="0" borderId="0" xfId="0" applyFont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top" wrapText="1"/>
    </xf>
    <xf numFmtId="0" fontId="6" fillId="3" borderId="0" xfId="0" applyFont="1" applyFill="1" applyAlignment="1">
      <alignment horizontal="left"/>
    </xf>
    <xf numFmtId="0" fontId="6" fillId="3" borderId="0" xfId="0" applyFont="1" applyFill="1" applyAlignment="1"/>
    <xf numFmtId="0" fontId="3" fillId="3" borderId="0" xfId="0" applyFont="1" applyFill="1" applyBorder="1" applyAlignment="1"/>
    <xf numFmtId="0" fontId="6" fillId="3" borderId="1" xfId="0" applyFont="1" applyFill="1" applyBorder="1" applyAlignment="1">
      <alignment vertical="top" wrapText="1"/>
    </xf>
    <xf numFmtId="0" fontId="6" fillId="3" borderId="0" xfId="0" applyFont="1" applyFill="1" applyBorder="1" applyAlignment="1">
      <alignment vertical="top" wrapText="1"/>
    </xf>
    <xf numFmtId="0" fontId="3" fillId="3" borderId="0" xfId="0" applyFont="1" applyFill="1" applyBorder="1" applyAlignment="1">
      <alignment vertical="top" wrapText="1"/>
    </xf>
  </cellXfs>
  <cellStyles count="2">
    <cellStyle name="Millares_Hora de Ocurrencia 2008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CL"/>
              <a:t>Siniestros de tránsito y fallecidos por hora</a:t>
            </a:r>
          </a:p>
        </c:rich>
      </c:tx>
      <c:layout>
        <c:manualLayout>
          <c:xMode val="edge"/>
          <c:yMode val="edge"/>
          <c:x val="1.9532150926462226E-3"/>
          <c:y val="3.2467020053865816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898939461835569"/>
          <c:y val="0.14285714285714293"/>
          <c:w val="0.73102981029810365"/>
          <c:h val="0.6331168831168833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'2000'!$B$4:$B$5</c:f>
              <c:strCache>
                <c:ptCount val="2"/>
                <c:pt idx="0">
                  <c:v>Siniestros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'2000'!$A$6:$A$29</c:f>
              <c:numCache>
                <c:formatCode>#,##0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'2000'!$B$6:$B$29</c:f>
              <c:numCache>
                <c:formatCode>#,##0</c:formatCode>
                <c:ptCount val="24"/>
                <c:pt idx="0">
                  <c:v>751</c:v>
                </c:pt>
                <c:pt idx="1">
                  <c:v>707</c:v>
                </c:pt>
                <c:pt idx="2">
                  <c:v>542</c:v>
                </c:pt>
                <c:pt idx="3">
                  <c:v>496</c:v>
                </c:pt>
                <c:pt idx="4">
                  <c:v>467</c:v>
                </c:pt>
                <c:pt idx="5">
                  <c:v>584</c:v>
                </c:pt>
                <c:pt idx="6">
                  <c:v>663</c:v>
                </c:pt>
                <c:pt idx="7">
                  <c:v>1452</c:v>
                </c:pt>
                <c:pt idx="8">
                  <c:v>2064</c:v>
                </c:pt>
                <c:pt idx="9">
                  <c:v>1734</c:v>
                </c:pt>
                <c:pt idx="10">
                  <c:v>1839</c:v>
                </c:pt>
                <c:pt idx="11">
                  <c:v>1924</c:v>
                </c:pt>
                <c:pt idx="12">
                  <c:v>2089</c:v>
                </c:pt>
                <c:pt idx="13">
                  <c:v>2482</c:v>
                </c:pt>
                <c:pt idx="14">
                  <c:v>2175</c:v>
                </c:pt>
                <c:pt idx="15">
                  <c:v>2121</c:v>
                </c:pt>
                <c:pt idx="16">
                  <c:v>2508</c:v>
                </c:pt>
                <c:pt idx="17">
                  <c:v>2540</c:v>
                </c:pt>
                <c:pt idx="18">
                  <c:v>2890</c:v>
                </c:pt>
                <c:pt idx="19">
                  <c:v>3079</c:v>
                </c:pt>
                <c:pt idx="20">
                  <c:v>2491</c:v>
                </c:pt>
                <c:pt idx="21">
                  <c:v>2119</c:v>
                </c:pt>
                <c:pt idx="22">
                  <c:v>1801</c:v>
                </c:pt>
                <c:pt idx="23">
                  <c:v>1408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17-4C62-A3EA-FF3817A1C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7497344"/>
        <c:axId val="297509248"/>
      </c:barChart>
      <c:lineChart>
        <c:grouping val="standard"/>
        <c:varyColors val="0"/>
        <c:ser>
          <c:idx val="0"/>
          <c:order val="1"/>
          <c:tx>
            <c:strRef>
              <c:f>'2000'!$C$4:$C$5</c:f>
              <c:strCache>
                <c:ptCount val="2"/>
                <c:pt idx="0">
                  <c:v>Fallecidos</c:v>
                </c:pt>
              </c:strCache>
            </c:strRef>
          </c:tx>
          <c:spPr>
            <a:ln w="38100">
              <a:solidFill>
                <a:schemeClr val="accent2"/>
              </a:solidFill>
              <a:prstDash val="solid"/>
            </a:ln>
          </c:spPr>
          <c:marker>
            <c:symbol val="none"/>
          </c:marker>
          <c:val>
            <c:numRef>
              <c:f>'2000'!$C$6:$C$29</c:f>
              <c:numCache>
                <c:formatCode>#,##0</c:formatCode>
                <c:ptCount val="24"/>
                <c:pt idx="0">
                  <c:v>44</c:v>
                </c:pt>
                <c:pt idx="1">
                  <c:v>58</c:v>
                </c:pt>
                <c:pt idx="2">
                  <c:v>55</c:v>
                </c:pt>
                <c:pt idx="3">
                  <c:v>68</c:v>
                </c:pt>
                <c:pt idx="4">
                  <c:v>50</c:v>
                </c:pt>
                <c:pt idx="5">
                  <c:v>71</c:v>
                </c:pt>
                <c:pt idx="6">
                  <c:v>77</c:v>
                </c:pt>
                <c:pt idx="7">
                  <c:v>94</c:v>
                </c:pt>
                <c:pt idx="8">
                  <c:v>65</c:v>
                </c:pt>
                <c:pt idx="9">
                  <c:v>43</c:v>
                </c:pt>
                <c:pt idx="10">
                  <c:v>57</c:v>
                </c:pt>
                <c:pt idx="11">
                  <c:v>45</c:v>
                </c:pt>
                <c:pt idx="12">
                  <c:v>50</c:v>
                </c:pt>
                <c:pt idx="13">
                  <c:v>49</c:v>
                </c:pt>
                <c:pt idx="14">
                  <c:v>36</c:v>
                </c:pt>
                <c:pt idx="15">
                  <c:v>43</c:v>
                </c:pt>
                <c:pt idx="16">
                  <c:v>68</c:v>
                </c:pt>
                <c:pt idx="17">
                  <c:v>80</c:v>
                </c:pt>
                <c:pt idx="18">
                  <c:v>93</c:v>
                </c:pt>
                <c:pt idx="19">
                  <c:v>141</c:v>
                </c:pt>
                <c:pt idx="20">
                  <c:v>139</c:v>
                </c:pt>
                <c:pt idx="21">
                  <c:v>97</c:v>
                </c:pt>
                <c:pt idx="22">
                  <c:v>96</c:v>
                </c:pt>
                <c:pt idx="23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17-4C62-A3EA-FF3817A1C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7511168"/>
        <c:axId val="246296576"/>
      </c:lineChart>
      <c:catAx>
        <c:axId val="297497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Horas</a:t>
                </a:r>
              </a:p>
            </c:rich>
          </c:tx>
          <c:layout>
            <c:manualLayout>
              <c:xMode val="edge"/>
              <c:yMode val="edge"/>
              <c:x val="0.82031235161211213"/>
              <c:y val="0.87986996723448785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97509248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975092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Siniestros</a:t>
                </a:r>
              </a:p>
            </c:rich>
          </c:tx>
          <c:layout>
            <c:manualLayout>
              <c:xMode val="edge"/>
              <c:yMode val="edge"/>
              <c:x val="9.7656580203816477E-3"/>
              <c:y val="0.36363645720755494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97497344"/>
        <c:crosses val="autoZero"/>
        <c:crossBetween val="between"/>
      </c:valAx>
      <c:catAx>
        <c:axId val="297511168"/>
        <c:scaling>
          <c:orientation val="minMax"/>
        </c:scaling>
        <c:delete val="1"/>
        <c:axPos val="b"/>
        <c:majorTickMark val="out"/>
        <c:minorTickMark val="none"/>
        <c:tickLblPos val="nextTo"/>
        <c:crossAx val="246296576"/>
        <c:crosses val="autoZero"/>
        <c:auto val="0"/>
        <c:lblAlgn val="ctr"/>
        <c:lblOffset val="100"/>
        <c:noMultiLvlLbl val="0"/>
      </c:catAx>
      <c:valAx>
        <c:axId val="246296576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Fallecidos</a:t>
                </a:r>
              </a:p>
            </c:rich>
          </c:tx>
          <c:layout>
            <c:manualLayout>
              <c:xMode val="edge"/>
              <c:yMode val="edge"/>
              <c:x val="0.94531248206300256"/>
              <c:y val="0.37012986121832808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97511168"/>
        <c:crosses val="max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9.7656580203816477E-3"/>
          <c:y val="0.91666649511948251"/>
          <c:w val="0.33789055692094155"/>
          <c:h val="7.359305576998953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CL"/>
    </a:p>
  </c:txPr>
  <c:printSettings>
    <c:headerFooter alignWithMargins="0"/>
    <c:pageMargins b="1" l="0.75000000000000022" r="0.75000000000000022" t="1" header="0" footer="0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CL"/>
              <a:t>Siniestros de tránsito y fallecidos por hora</a:t>
            </a:r>
          </a:p>
        </c:rich>
      </c:tx>
      <c:layout>
        <c:manualLayout>
          <c:xMode val="edge"/>
          <c:yMode val="edge"/>
          <c:x val="1.9532150926462226E-3"/>
          <c:y val="3.2466761326965278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898939461835569"/>
          <c:y val="0.14285714285714293"/>
          <c:w val="0.73644986449864525"/>
          <c:h val="0.6331168831168833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'2001'!$B$4:$B$5</c:f>
              <c:strCache>
                <c:ptCount val="2"/>
                <c:pt idx="0">
                  <c:v>Siniestros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'2001'!$A$6:$A$29</c:f>
              <c:numCache>
                <c:formatCode>#,##0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'2001'!$B$6:$B$29</c:f>
              <c:numCache>
                <c:formatCode>#,##0</c:formatCode>
                <c:ptCount val="24"/>
                <c:pt idx="0">
                  <c:v>833</c:v>
                </c:pt>
                <c:pt idx="1">
                  <c:v>678</c:v>
                </c:pt>
                <c:pt idx="2">
                  <c:v>561</c:v>
                </c:pt>
                <c:pt idx="3">
                  <c:v>471</c:v>
                </c:pt>
                <c:pt idx="4">
                  <c:v>487</c:v>
                </c:pt>
                <c:pt idx="5">
                  <c:v>611</c:v>
                </c:pt>
                <c:pt idx="6">
                  <c:v>768</c:v>
                </c:pt>
                <c:pt idx="7">
                  <c:v>1797</c:v>
                </c:pt>
                <c:pt idx="8">
                  <c:v>2555</c:v>
                </c:pt>
                <c:pt idx="9">
                  <c:v>2022</c:v>
                </c:pt>
                <c:pt idx="10">
                  <c:v>1937</c:v>
                </c:pt>
                <c:pt idx="11">
                  <c:v>2170</c:v>
                </c:pt>
                <c:pt idx="12">
                  <c:v>2275</c:v>
                </c:pt>
                <c:pt idx="13">
                  <c:v>2690</c:v>
                </c:pt>
                <c:pt idx="14">
                  <c:v>2382</c:v>
                </c:pt>
                <c:pt idx="15">
                  <c:v>2398</c:v>
                </c:pt>
                <c:pt idx="16">
                  <c:v>2665</c:v>
                </c:pt>
                <c:pt idx="17">
                  <c:v>2863</c:v>
                </c:pt>
                <c:pt idx="18">
                  <c:v>3020</c:v>
                </c:pt>
                <c:pt idx="19">
                  <c:v>3376</c:v>
                </c:pt>
                <c:pt idx="20">
                  <c:v>2679</c:v>
                </c:pt>
                <c:pt idx="21">
                  <c:v>2298</c:v>
                </c:pt>
                <c:pt idx="22">
                  <c:v>1879</c:v>
                </c:pt>
                <c:pt idx="23">
                  <c:v>1416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F3-4ADC-BFB2-C1C899AEE5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6307456"/>
        <c:axId val="246309632"/>
      </c:barChart>
      <c:lineChart>
        <c:grouping val="standard"/>
        <c:varyColors val="0"/>
        <c:ser>
          <c:idx val="0"/>
          <c:order val="1"/>
          <c:tx>
            <c:strRef>
              <c:f>'2001'!$C$4:$C$5</c:f>
              <c:strCache>
                <c:ptCount val="2"/>
                <c:pt idx="0">
                  <c:v>Fallecidos</c:v>
                </c:pt>
              </c:strCache>
            </c:strRef>
          </c:tx>
          <c:spPr>
            <a:ln w="38100">
              <a:solidFill>
                <a:schemeClr val="accent2"/>
              </a:solidFill>
              <a:prstDash val="solid"/>
            </a:ln>
          </c:spPr>
          <c:marker>
            <c:symbol val="none"/>
          </c:marker>
          <c:val>
            <c:numRef>
              <c:f>'2001'!$C$6:$C$29</c:f>
              <c:numCache>
                <c:formatCode>#,##0</c:formatCode>
                <c:ptCount val="24"/>
                <c:pt idx="0">
                  <c:v>56</c:v>
                </c:pt>
                <c:pt idx="1">
                  <c:v>49</c:v>
                </c:pt>
                <c:pt idx="2">
                  <c:v>43</c:v>
                </c:pt>
                <c:pt idx="3">
                  <c:v>33</c:v>
                </c:pt>
                <c:pt idx="4">
                  <c:v>42</c:v>
                </c:pt>
                <c:pt idx="5">
                  <c:v>67</c:v>
                </c:pt>
                <c:pt idx="6">
                  <c:v>80</c:v>
                </c:pt>
                <c:pt idx="7">
                  <c:v>77</c:v>
                </c:pt>
                <c:pt idx="8">
                  <c:v>65</c:v>
                </c:pt>
                <c:pt idx="9">
                  <c:v>48</c:v>
                </c:pt>
                <c:pt idx="10">
                  <c:v>39</c:v>
                </c:pt>
                <c:pt idx="11">
                  <c:v>31</c:v>
                </c:pt>
                <c:pt idx="12">
                  <c:v>37</c:v>
                </c:pt>
                <c:pt idx="13">
                  <c:v>45</c:v>
                </c:pt>
                <c:pt idx="14">
                  <c:v>42</c:v>
                </c:pt>
                <c:pt idx="15">
                  <c:v>48</c:v>
                </c:pt>
                <c:pt idx="16">
                  <c:v>54</c:v>
                </c:pt>
                <c:pt idx="17">
                  <c:v>57</c:v>
                </c:pt>
                <c:pt idx="18">
                  <c:v>90</c:v>
                </c:pt>
                <c:pt idx="19">
                  <c:v>145</c:v>
                </c:pt>
                <c:pt idx="20">
                  <c:v>116</c:v>
                </c:pt>
                <c:pt idx="21">
                  <c:v>103</c:v>
                </c:pt>
                <c:pt idx="22">
                  <c:v>102</c:v>
                </c:pt>
                <c:pt idx="23">
                  <c:v>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F3-4ADC-BFB2-C1C899AEE5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6311552"/>
        <c:axId val="246317440"/>
      </c:lineChart>
      <c:catAx>
        <c:axId val="246307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Horas</a:t>
                </a:r>
              </a:p>
            </c:rich>
          </c:tx>
          <c:layout>
            <c:manualLayout>
              <c:xMode val="edge"/>
              <c:yMode val="edge"/>
              <c:x val="0.82031235161211213"/>
              <c:y val="0.87987022933608705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4630963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46309632"/>
        <c:scaling>
          <c:orientation val="minMax"/>
          <c:max val="3500"/>
        </c:scaling>
        <c:delete val="0"/>
        <c:axPos val="l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Siniestros</a:t>
                </a:r>
              </a:p>
            </c:rich>
          </c:tx>
          <c:layout>
            <c:manualLayout>
              <c:xMode val="edge"/>
              <c:yMode val="edge"/>
              <c:x val="9.7656580203816477E-3"/>
              <c:y val="0.3636363323437029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46307456"/>
        <c:crosses val="autoZero"/>
        <c:crossBetween val="between"/>
      </c:valAx>
      <c:catAx>
        <c:axId val="246311552"/>
        <c:scaling>
          <c:orientation val="minMax"/>
        </c:scaling>
        <c:delete val="1"/>
        <c:axPos val="b"/>
        <c:majorTickMark val="out"/>
        <c:minorTickMark val="none"/>
        <c:tickLblPos val="nextTo"/>
        <c:crossAx val="246317440"/>
        <c:crosses val="autoZero"/>
        <c:auto val="0"/>
        <c:lblAlgn val="ctr"/>
        <c:lblOffset val="100"/>
        <c:noMultiLvlLbl val="0"/>
      </c:catAx>
      <c:valAx>
        <c:axId val="246317440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Fallecidos</a:t>
                </a:r>
              </a:p>
            </c:rich>
          </c:tx>
          <c:layout>
            <c:manualLayout>
              <c:xMode val="edge"/>
              <c:yMode val="edge"/>
              <c:x val="0.94531248206300256"/>
              <c:y val="0.3701300288283636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46311552"/>
        <c:crosses val="max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9.7656580203816477E-3"/>
          <c:y val="0.92099582634137944"/>
          <c:w val="0.34309899135371497"/>
          <c:h val="6.9264145260530929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CL"/>
    </a:p>
  </c:txPr>
  <c:printSettings>
    <c:headerFooter alignWithMargins="0"/>
    <c:pageMargins b="1" l="0.75000000000000022" r="0.75000000000000022" t="1" header="0" footer="0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CL"/>
              <a:t>Siniestros de tránsito y fallecidos por hora</a:t>
            </a:r>
          </a:p>
        </c:rich>
      </c:tx>
      <c:layout>
        <c:manualLayout>
          <c:xMode val="edge"/>
          <c:yMode val="edge"/>
          <c:x val="1.9492493855763058E-3"/>
          <c:y val="3.236409174343403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144463649360908"/>
          <c:y val="0.14239527203198338"/>
          <c:w val="0.72609841452745272"/>
          <c:h val="0.63430621177883473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'2002'!$B$4:$B$5</c:f>
              <c:strCache>
                <c:ptCount val="2"/>
                <c:pt idx="0">
                  <c:v>Siniestros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'2002'!$A$6:$A$29</c:f>
              <c:numCache>
                <c:formatCode>#,##0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'2002'!$B$6:$B$29</c:f>
              <c:numCache>
                <c:formatCode>#,##0</c:formatCode>
                <c:ptCount val="24"/>
                <c:pt idx="0">
                  <c:v>759</c:v>
                </c:pt>
                <c:pt idx="1">
                  <c:v>594</c:v>
                </c:pt>
                <c:pt idx="2">
                  <c:v>488</c:v>
                </c:pt>
                <c:pt idx="3">
                  <c:v>456</c:v>
                </c:pt>
                <c:pt idx="4">
                  <c:v>505</c:v>
                </c:pt>
                <c:pt idx="5">
                  <c:v>571</c:v>
                </c:pt>
                <c:pt idx="6">
                  <c:v>714</c:v>
                </c:pt>
                <c:pt idx="7">
                  <c:v>1749</c:v>
                </c:pt>
                <c:pt idx="8">
                  <c:v>2359</c:v>
                </c:pt>
                <c:pt idx="9">
                  <c:v>1939</c:v>
                </c:pt>
                <c:pt idx="10">
                  <c:v>1939</c:v>
                </c:pt>
                <c:pt idx="11">
                  <c:v>2077</c:v>
                </c:pt>
                <c:pt idx="12">
                  <c:v>2192</c:v>
                </c:pt>
                <c:pt idx="13">
                  <c:v>2503</c:v>
                </c:pt>
                <c:pt idx="14">
                  <c:v>2171</c:v>
                </c:pt>
                <c:pt idx="15">
                  <c:v>2103</c:v>
                </c:pt>
                <c:pt idx="16">
                  <c:v>2450</c:v>
                </c:pt>
                <c:pt idx="17">
                  <c:v>2548</c:v>
                </c:pt>
                <c:pt idx="18">
                  <c:v>2880</c:v>
                </c:pt>
                <c:pt idx="19">
                  <c:v>3118</c:v>
                </c:pt>
                <c:pt idx="20">
                  <c:v>2545</c:v>
                </c:pt>
                <c:pt idx="21">
                  <c:v>2065</c:v>
                </c:pt>
                <c:pt idx="22">
                  <c:v>1684</c:v>
                </c:pt>
                <c:pt idx="23">
                  <c:v>1325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EC-49A7-BF0A-B85821ECD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6430720"/>
        <c:axId val="246436992"/>
      </c:barChart>
      <c:lineChart>
        <c:grouping val="standard"/>
        <c:varyColors val="0"/>
        <c:ser>
          <c:idx val="0"/>
          <c:order val="1"/>
          <c:tx>
            <c:strRef>
              <c:f>'2002'!$C$4:$C$5</c:f>
              <c:strCache>
                <c:ptCount val="2"/>
                <c:pt idx="0">
                  <c:v>Fallecidos</c:v>
                </c:pt>
              </c:strCache>
            </c:strRef>
          </c:tx>
          <c:spPr>
            <a:ln w="38100">
              <a:solidFill>
                <a:schemeClr val="accent2"/>
              </a:solidFill>
              <a:prstDash val="solid"/>
            </a:ln>
          </c:spPr>
          <c:marker>
            <c:symbol val="none"/>
          </c:marker>
          <c:val>
            <c:numRef>
              <c:f>'2002'!$C$6:$C$29</c:f>
              <c:numCache>
                <c:formatCode>#,##0</c:formatCode>
                <c:ptCount val="24"/>
                <c:pt idx="0">
                  <c:v>43</c:v>
                </c:pt>
                <c:pt idx="1">
                  <c:v>48</c:v>
                </c:pt>
                <c:pt idx="2">
                  <c:v>46</c:v>
                </c:pt>
                <c:pt idx="3">
                  <c:v>35</c:v>
                </c:pt>
                <c:pt idx="4">
                  <c:v>57</c:v>
                </c:pt>
                <c:pt idx="5">
                  <c:v>73</c:v>
                </c:pt>
                <c:pt idx="6">
                  <c:v>85</c:v>
                </c:pt>
                <c:pt idx="7">
                  <c:v>66</c:v>
                </c:pt>
                <c:pt idx="8">
                  <c:v>56</c:v>
                </c:pt>
                <c:pt idx="9">
                  <c:v>37</c:v>
                </c:pt>
                <c:pt idx="10">
                  <c:v>47</c:v>
                </c:pt>
                <c:pt idx="11">
                  <c:v>33</c:v>
                </c:pt>
                <c:pt idx="12">
                  <c:v>44</c:v>
                </c:pt>
                <c:pt idx="13">
                  <c:v>41</c:v>
                </c:pt>
                <c:pt idx="14">
                  <c:v>42</c:v>
                </c:pt>
                <c:pt idx="15">
                  <c:v>62</c:v>
                </c:pt>
                <c:pt idx="16">
                  <c:v>48</c:v>
                </c:pt>
                <c:pt idx="17">
                  <c:v>56</c:v>
                </c:pt>
                <c:pt idx="18">
                  <c:v>87</c:v>
                </c:pt>
                <c:pt idx="19">
                  <c:v>167</c:v>
                </c:pt>
                <c:pt idx="20">
                  <c:v>101</c:v>
                </c:pt>
                <c:pt idx="21">
                  <c:v>112</c:v>
                </c:pt>
                <c:pt idx="22">
                  <c:v>95</c:v>
                </c:pt>
                <c:pt idx="23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EC-49A7-BF0A-B85821ECD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6438912"/>
        <c:axId val="246440704"/>
      </c:lineChart>
      <c:catAx>
        <c:axId val="246430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Horas</a:t>
                </a:r>
              </a:p>
            </c:rich>
          </c:tx>
          <c:layout>
            <c:manualLayout>
              <c:xMode val="edge"/>
              <c:yMode val="edge"/>
              <c:x val="0.81871521527005942"/>
              <c:y val="0.880261781002864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4643699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464369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Siniestros</a:t>
                </a:r>
              </a:p>
            </c:rich>
          </c:tx>
          <c:layout>
            <c:manualLayout>
              <c:xMode val="edge"/>
              <c:yMode val="edge"/>
              <c:x val="9.7464556493062626E-3"/>
              <c:y val="0.3656967388880311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46430720"/>
        <c:crosses val="autoZero"/>
        <c:crossBetween val="between"/>
      </c:valAx>
      <c:catAx>
        <c:axId val="246438912"/>
        <c:scaling>
          <c:orientation val="minMax"/>
        </c:scaling>
        <c:delete val="1"/>
        <c:axPos val="b"/>
        <c:majorTickMark val="out"/>
        <c:minorTickMark val="none"/>
        <c:tickLblPos val="nextTo"/>
        <c:crossAx val="246440704"/>
        <c:crosses val="autoZero"/>
        <c:auto val="0"/>
        <c:lblAlgn val="ctr"/>
        <c:lblOffset val="100"/>
        <c:noMultiLvlLbl val="0"/>
      </c:catAx>
      <c:valAx>
        <c:axId val="24644070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Fallecidos</a:t>
                </a:r>
              </a:p>
            </c:rich>
          </c:tx>
          <c:layout>
            <c:manualLayout>
              <c:xMode val="edge"/>
              <c:yMode val="edge"/>
              <c:x val="0.94542080848243881"/>
              <c:y val="0.37216921414234988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46438912"/>
        <c:crosses val="max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9.7464556493062626E-3"/>
          <c:y val="0.93428370473298683"/>
          <c:w val="0.35946755164550753"/>
          <c:h val="5.601049868766405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CL"/>
    </a:p>
  </c:txPr>
  <c:printSettings>
    <c:headerFooter alignWithMargins="0"/>
    <c:pageMargins b="1" l="0.75000000000000022" r="0.75000000000000022" t="1" header="0" footer="0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CL"/>
              <a:t>Siniestros de tránsito y fallecidos por hora</a:t>
            </a:r>
          </a:p>
        </c:rich>
      </c:tx>
      <c:layout>
        <c:manualLayout>
          <c:xMode val="edge"/>
          <c:yMode val="edge"/>
          <c:x val="1.9454923999311219E-3"/>
          <c:y val="3.2257732489321188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11904914324735"/>
          <c:y val="0.14193570743401498"/>
          <c:w val="0.73471331327486522"/>
          <c:h val="0.6354848719204764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'2003'!$B$4:$B$5</c:f>
              <c:strCache>
                <c:ptCount val="2"/>
                <c:pt idx="0">
                  <c:v>Siniestros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'2003'!$A$6:$A$29</c:f>
              <c:numCache>
                <c:formatCode>#,##0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'2003'!$B$6:$B$29</c:f>
              <c:numCache>
                <c:formatCode>#,##0</c:formatCode>
                <c:ptCount val="24"/>
                <c:pt idx="0">
                  <c:v>776</c:v>
                </c:pt>
                <c:pt idx="1">
                  <c:v>681</c:v>
                </c:pt>
                <c:pt idx="2">
                  <c:v>531</c:v>
                </c:pt>
                <c:pt idx="3">
                  <c:v>481</c:v>
                </c:pt>
                <c:pt idx="4">
                  <c:v>527</c:v>
                </c:pt>
                <c:pt idx="5">
                  <c:v>681</c:v>
                </c:pt>
                <c:pt idx="6">
                  <c:v>830</c:v>
                </c:pt>
                <c:pt idx="7">
                  <c:v>2037</c:v>
                </c:pt>
                <c:pt idx="8">
                  <c:v>2671</c:v>
                </c:pt>
                <c:pt idx="9">
                  <c:v>1968</c:v>
                </c:pt>
                <c:pt idx="10">
                  <c:v>1999</c:v>
                </c:pt>
                <c:pt idx="11">
                  <c:v>2098</c:v>
                </c:pt>
                <c:pt idx="12">
                  <c:v>2343</c:v>
                </c:pt>
                <c:pt idx="13">
                  <c:v>2823</c:v>
                </c:pt>
                <c:pt idx="14">
                  <c:v>2384</c:v>
                </c:pt>
                <c:pt idx="15">
                  <c:v>2244</c:v>
                </c:pt>
                <c:pt idx="16">
                  <c:v>2538</c:v>
                </c:pt>
                <c:pt idx="17">
                  <c:v>2817</c:v>
                </c:pt>
                <c:pt idx="18">
                  <c:v>3066</c:v>
                </c:pt>
                <c:pt idx="19">
                  <c:v>3225</c:v>
                </c:pt>
                <c:pt idx="20">
                  <c:v>2555</c:v>
                </c:pt>
                <c:pt idx="21">
                  <c:v>2102</c:v>
                </c:pt>
                <c:pt idx="22">
                  <c:v>1738</c:v>
                </c:pt>
                <c:pt idx="23">
                  <c:v>1335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2A-40C2-9C9D-D5F6461CA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6462336"/>
        <c:axId val="246464512"/>
      </c:barChart>
      <c:lineChart>
        <c:grouping val="standard"/>
        <c:varyColors val="0"/>
        <c:ser>
          <c:idx val="0"/>
          <c:order val="1"/>
          <c:tx>
            <c:strRef>
              <c:f>'2003'!$C$4:$C$5</c:f>
              <c:strCache>
                <c:ptCount val="2"/>
                <c:pt idx="0">
                  <c:v>Fallecidos</c:v>
                </c:pt>
              </c:strCache>
            </c:strRef>
          </c:tx>
          <c:spPr>
            <a:ln w="38100">
              <a:solidFill>
                <a:schemeClr val="accent2"/>
              </a:solidFill>
              <a:prstDash val="solid"/>
            </a:ln>
          </c:spPr>
          <c:marker>
            <c:symbol val="none"/>
          </c:marker>
          <c:val>
            <c:numRef>
              <c:f>'2003'!$C$6:$C$29</c:f>
              <c:numCache>
                <c:formatCode>#,##0</c:formatCode>
                <c:ptCount val="24"/>
                <c:pt idx="0">
                  <c:v>61</c:v>
                </c:pt>
                <c:pt idx="1">
                  <c:v>51</c:v>
                </c:pt>
                <c:pt idx="2">
                  <c:v>40</c:v>
                </c:pt>
                <c:pt idx="3">
                  <c:v>47</c:v>
                </c:pt>
                <c:pt idx="4">
                  <c:v>52</c:v>
                </c:pt>
                <c:pt idx="5">
                  <c:v>76</c:v>
                </c:pt>
                <c:pt idx="6">
                  <c:v>78</c:v>
                </c:pt>
                <c:pt idx="7">
                  <c:v>93</c:v>
                </c:pt>
                <c:pt idx="8">
                  <c:v>58</c:v>
                </c:pt>
                <c:pt idx="9">
                  <c:v>50</c:v>
                </c:pt>
                <c:pt idx="10">
                  <c:v>42</c:v>
                </c:pt>
                <c:pt idx="11">
                  <c:v>58</c:v>
                </c:pt>
                <c:pt idx="12">
                  <c:v>49</c:v>
                </c:pt>
                <c:pt idx="13">
                  <c:v>58</c:v>
                </c:pt>
                <c:pt idx="14">
                  <c:v>50</c:v>
                </c:pt>
                <c:pt idx="15">
                  <c:v>66</c:v>
                </c:pt>
                <c:pt idx="16">
                  <c:v>58</c:v>
                </c:pt>
                <c:pt idx="17">
                  <c:v>68</c:v>
                </c:pt>
                <c:pt idx="18">
                  <c:v>87</c:v>
                </c:pt>
                <c:pt idx="19">
                  <c:v>143</c:v>
                </c:pt>
                <c:pt idx="20">
                  <c:v>143</c:v>
                </c:pt>
                <c:pt idx="21">
                  <c:v>105</c:v>
                </c:pt>
                <c:pt idx="22">
                  <c:v>92</c:v>
                </c:pt>
                <c:pt idx="23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2A-40C2-9C9D-D5F6461CA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6466432"/>
        <c:axId val="246467968"/>
      </c:lineChart>
      <c:catAx>
        <c:axId val="246462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Horas</a:t>
                </a:r>
              </a:p>
            </c:rich>
          </c:tx>
          <c:layout>
            <c:manualLayout>
              <c:xMode val="edge"/>
              <c:yMode val="edge"/>
              <c:x val="0.82295789567059596"/>
              <c:y val="0.88064673288387973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4646451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464645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Siniestros</a:t>
                </a:r>
              </a:p>
            </c:rich>
          </c:tx>
          <c:layout>
            <c:manualLayout>
              <c:xMode val="edge"/>
              <c:yMode val="edge"/>
              <c:x val="9.727670721080342E-3"/>
              <c:y val="0.3645168373561147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46462336"/>
        <c:crosses val="autoZero"/>
        <c:crossBetween val="between"/>
      </c:valAx>
      <c:catAx>
        <c:axId val="246466432"/>
        <c:scaling>
          <c:orientation val="minMax"/>
        </c:scaling>
        <c:delete val="1"/>
        <c:axPos val="b"/>
        <c:majorTickMark val="out"/>
        <c:minorTickMark val="none"/>
        <c:tickLblPos val="nextTo"/>
        <c:crossAx val="246467968"/>
        <c:crosses val="autoZero"/>
        <c:auto val="0"/>
        <c:lblAlgn val="ctr"/>
        <c:lblOffset val="100"/>
        <c:noMultiLvlLbl val="0"/>
      </c:catAx>
      <c:valAx>
        <c:axId val="24646796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Fallecidos</a:t>
                </a:r>
              </a:p>
            </c:rich>
          </c:tx>
          <c:layout>
            <c:manualLayout>
              <c:xMode val="edge"/>
              <c:yMode val="edge"/>
              <c:x val="0.94552600408050391"/>
              <c:y val="0.37096872694834715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46466432"/>
        <c:crosses val="max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"/>
          <c:y val="0.9258079014632975"/>
          <c:w val="0.3495466048851249"/>
          <c:h val="6.4515808073010494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CL"/>
    </a:p>
  </c:txPr>
  <c:printSettings>
    <c:headerFooter alignWithMargins="0"/>
    <c:pageMargins b="1" l="0.75000000000000022" r="0.75000000000000022" t="1" header="0" footer="0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CL"/>
              <a:t>Siniestros de tránsito y fallecidos por hora</a:t>
            </a:r>
          </a:p>
        </c:rich>
      </c:tx>
      <c:layout>
        <c:manualLayout>
          <c:xMode val="edge"/>
          <c:yMode val="edge"/>
          <c:x val="1.9532150926462226E-3"/>
          <c:y val="3.2467020053865816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898939461835569"/>
          <c:y val="0.14285714285714293"/>
          <c:w val="0.73373983739837467"/>
          <c:h val="0.6331168831168833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'2004'!$B$4:$B$5</c:f>
              <c:strCache>
                <c:ptCount val="2"/>
                <c:pt idx="0">
                  <c:v>Siniestros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'2004'!$A$6:$A$29</c:f>
              <c:numCache>
                <c:formatCode>#,##0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'2004'!$B$6:$B$29</c:f>
              <c:numCache>
                <c:formatCode>#,##0</c:formatCode>
                <c:ptCount val="24"/>
                <c:pt idx="0">
                  <c:v>909</c:v>
                </c:pt>
                <c:pt idx="1">
                  <c:v>792</c:v>
                </c:pt>
                <c:pt idx="2">
                  <c:v>593</c:v>
                </c:pt>
                <c:pt idx="3">
                  <c:v>571</c:v>
                </c:pt>
                <c:pt idx="4">
                  <c:v>578</c:v>
                </c:pt>
                <c:pt idx="5">
                  <c:v>704</c:v>
                </c:pt>
                <c:pt idx="6">
                  <c:v>864</c:v>
                </c:pt>
                <c:pt idx="7">
                  <c:v>2158</c:v>
                </c:pt>
                <c:pt idx="8">
                  <c:v>2838</c:v>
                </c:pt>
                <c:pt idx="9">
                  <c:v>2165</c:v>
                </c:pt>
                <c:pt idx="10">
                  <c:v>2090</c:v>
                </c:pt>
                <c:pt idx="11">
                  <c:v>2205</c:v>
                </c:pt>
                <c:pt idx="12">
                  <c:v>2461</c:v>
                </c:pt>
                <c:pt idx="13">
                  <c:v>2874</c:v>
                </c:pt>
                <c:pt idx="14">
                  <c:v>2457</c:v>
                </c:pt>
                <c:pt idx="15">
                  <c:v>2326</c:v>
                </c:pt>
                <c:pt idx="16">
                  <c:v>2582</c:v>
                </c:pt>
                <c:pt idx="17">
                  <c:v>2889</c:v>
                </c:pt>
                <c:pt idx="18">
                  <c:v>3154</c:v>
                </c:pt>
                <c:pt idx="19">
                  <c:v>3336</c:v>
                </c:pt>
                <c:pt idx="20">
                  <c:v>2670</c:v>
                </c:pt>
                <c:pt idx="21">
                  <c:v>2189</c:v>
                </c:pt>
                <c:pt idx="22">
                  <c:v>1884</c:v>
                </c:pt>
                <c:pt idx="23">
                  <c:v>1331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4A-431C-82A2-0F76AB5D6A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7126272"/>
        <c:axId val="247665024"/>
      </c:barChart>
      <c:lineChart>
        <c:grouping val="standard"/>
        <c:varyColors val="0"/>
        <c:ser>
          <c:idx val="0"/>
          <c:order val="1"/>
          <c:tx>
            <c:strRef>
              <c:f>'2004'!$C$4:$C$5</c:f>
              <c:strCache>
                <c:ptCount val="2"/>
                <c:pt idx="0">
                  <c:v>Fallecidos</c:v>
                </c:pt>
              </c:strCache>
            </c:strRef>
          </c:tx>
          <c:spPr>
            <a:ln w="38100">
              <a:solidFill>
                <a:schemeClr val="accent2"/>
              </a:solidFill>
              <a:prstDash val="solid"/>
            </a:ln>
          </c:spPr>
          <c:marker>
            <c:symbol val="none"/>
          </c:marker>
          <c:val>
            <c:numRef>
              <c:f>'2004'!$C$6:$C$29</c:f>
              <c:numCache>
                <c:formatCode>#,##0</c:formatCode>
                <c:ptCount val="24"/>
                <c:pt idx="0">
                  <c:v>54</c:v>
                </c:pt>
                <c:pt idx="1">
                  <c:v>67</c:v>
                </c:pt>
                <c:pt idx="2">
                  <c:v>46</c:v>
                </c:pt>
                <c:pt idx="3">
                  <c:v>29</c:v>
                </c:pt>
                <c:pt idx="4">
                  <c:v>54</c:v>
                </c:pt>
                <c:pt idx="5">
                  <c:v>72</c:v>
                </c:pt>
                <c:pt idx="6">
                  <c:v>64</c:v>
                </c:pt>
                <c:pt idx="7">
                  <c:v>105</c:v>
                </c:pt>
                <c:pt idx="8">
                  <c:v>62</c:v>
                </c:pt>
                <c:pt idx="9">
                  <c:v>52</c:v>
                </c:pt>
                <c:pt idx="10">
                  <c:v>48</c:v>
                </c:pt>
                <c:pt idx="11">
                  <c:v>44</c:v>
                </c:pt>
                <c:pt idx="12">
                  <c:v>46</c:v>
                </c:pt>
                <c:pt idx="13">
                  <c:v>57</c:v>
                </c:pt>
                <c:pt idx="14">
                  <c:v>47</c:v>
                </c:pt>
                <c:pt idx="15">
                  <c:v>66</c:v>
                </c:pt>
                <c:pt idx="16">
                  <c:v>60</c:v>
                </c:pt>
                <c:pt idx="17">
                  <c:v>80</c:v>
                </c:pt>
                <c:pt idx="18">
                  <c:v>101</c:v>
                </c:pt>
                <c:pt idx="19">
                  <c:v>155</c:v>
                </c:pt>
                <c:pt idx="20">
                  <c:v>118</c:v>
                </c:pt>
                <c:pt idx="21">
                  <c:v>127</c:v>
                </c:pt>
                <c:pt idx="22">
                  <c:v>118</c:v>
                </c:pt>
                <c:pt idx="23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4A-431C-82A2-0F76AB5D6A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7666944"/>
        <c:axId val="247717888"/>
      </c:lineChart>
      <c:catAx>
        <c:axId val="247126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Horas</a:t>
                </a:r>
              </a:p>
            </c:rich>
          </c:tx>
          <c:layout>
            <c:manualLayout>
              <c:xMode val="edge"/>
              <c:yMode val="edge"/>
              <c:x val="0.82031235161211213"/>
              <c:y val="0.87986996723448785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4766502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47665024"/>
        <c:scaling>
          <c:orientation val="minMax"/>
          <c:max val="3500"/>
        </c:scaling>
        <c:delete val="0"/>
        <c:axPos val="l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Siniestros</a:t>
                </a:r>
              </a:p>
            </c:rich>
          </c:tx>
          <c:layout>
            <c:manualLayout>
              <c:xMode val="edge"/>
              <c:yMode val="edge"/>
              <c:x val="9.7656580203816477E-3"/>
              <c:y val="0.3636361141131868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47126272"/>
        <c:crosses val="autoZero"/>
        <c:crossBetween val="between"/>
      </c:valAx>
      <c:catAx>
        <c:axId val="247666944"/>
        <c:scaling>
          <c:orientation val="minMax"/>
        </c:scaling>
        <c:delete val="1"/>
        <c:axPos val="b"/>
        <c:majorTickMark val="out"/>
        <c:minorTickMark val="none"/>
        <c:tickLblPos val="nextTo"/>
        <c:crossAx val="247717888"/>
        <c:crosses val="autoZero"/>
        <c:auto val="0"/>
        <c:lblAlgn val="ctr"/>
        <c:lblOffset val="100"/>
        <c:noMultiLvlLbl val="0"/>
      </c:catAx>
      <c:valAx>
        <c:axId val="247717888"/>
        <c:scaling>
          <c:orientation val="minMax"/>
          <c:max val="160"/>
        </c:scaling>
        <c:delete val="0"/>
        <c:axPos val="r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Fallecidos</a:t>
                </a:r>
              </a:p>
            </c:rich>
          </c:tx>
          <c:layout>
            <c:manualLayout>
              <c:xMode val="edge"/>
              <c:yMode val="edge"/>
              <c:x val="0.94531248206300256"/>
              <c:y val="0.37013020431269622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47666944"/>
        <c:crosses val="max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9.7656580203816477E-3"/>
          <c:y val="0.92532448149863622"/>
          <c:w val="0.36291604702493696"/>
          <c:h val="6.493472629646779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CL"/>
    </a:p>
  </c:txPr>
  <c:printSettings>
    <c:headerFooter alignWithMargins="0"/>
    <c:pageMargins b="1" l="0.75000000000000022" r="0.75000000000000022" t="1" header="0" footer="0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CL"/>
              <a:t>Siniestros de tránsito y fallecidos por hora</a:t>
            </a:r>
          </a:p>
        </c:rich>
      </c:tx>
      <c:layout>
        <c:manualLayout>
          <c:xMode val="edge"/>
          <c:yMode val="edge"/>
          <c:x val="1.7421977322417204E-3"/>
          <c:y val="3.2786097816204346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66628256833749"/>
          <c:y val="0.12459016393442623"/>
          <c:w val="0.74719394831743591"/>
          <c:h val="0.67868852459016416"/>
        </c:manualLayout>
      </c:layout>
      <c:barChart>
        <c:barDir val="col"/>
        <c:grouping val="clustered"/>
        <c:varyColors val="0"/>
        <c:ser>
          <c:idx val="1"/>
          <c:order val="0"/>
          <c:tx>
            <c:v>Siniestros</c:v>
          </c:tx>
          <c:spPr>
            <a:solidFill>
              <a:schemeClr val="accent1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'2005'!$A$6:$A$29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'2005'!$B$6:$B$29</c:f>
              <c:numCache>
                <c:formatCode>#,##0</c:formatCode>
                <c:ptCount val="24"/>
                <c:pt idx="0">
                  <c:v>860</c:v>
                </c:pt>
                <c:pt idx="1">
                  <c:v>723</c:v>
                </c:pt>
                <c:pt idx="2">
                  <c:v>558</c:v>
                </c:pt>
                <c:pt idx="3">
                  <c:v>559</c:v>
                </c:pt>
                <c:pt idx="4">
                  <c:v>654</c:v>
                </c:pt>
                <c:pt idx="5">
                  <c:v>777</c:v>
                </c:pt>
                <c:pt idx="6">
                  <c:v>847</c:v>
                </c:pt>
                <c:pt idx="7">
                  <c:v>2265</c:v>
                </c:pt>
                <c:pt idx="8">
                  <c:v>2829</c:v>
                </c:pt>
                <c:pt idx="9">
                  <c:v>2140</c:v>
                </c:pt>
                <c:pt idx="10">
                  <c:v>2063</c:v>
                </c:pt>
                <c:pt idx="11">
                  <c:v>2124</c:v>
                </c:pt>
                <c:pt idx="12">
                  <c:v>2409</c:v>
                </c:pt>
                <c:pt idx="13">
                  <c:v>2755</c:v>
                </c:pt>
                <c:pt idx="14">
                  <c:v>2422</c:v>
                </c:pt>
                <c:pt idx="15">
                  <c:v>2397</c:v>
                </c:pt>
                <c:pt idx="16">
                  <c:v>2671</c:v>
                </c:pt>
                <c:pt idx="17">
                  <c:v>2816</c:v>
                </c:pt>
                <c:pt idx="18">
                  <c:v>3241</c:v>
                </c:pt>
                <c:pt idx="19">
                  <c:v>3352</c:v>
                </c:pt>
                <c:pt idx="20">
                  <c:v>2530</c:v>
                </c:pt>
                <c:pt idx="21">
                  <c:v>2164</c:v>
                </c:pt>
                <c:pt idx="22">
                  <c:v>1877</c:v>
                </c:pt>
                <c:pt idx="23">
                  <c:v>1295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67-413D-B12B-67ACF0F57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7843840"/>
        <c:axId val="247850112"/>
      </c:barChart>
      <c:lineChart>
        <c:grouping val="standard"/>
        <c:varyColors val="0"/>
        <c:ser>
          <c:idx val="0"/>
          <c:order val="1"/>
          <c:tx>
            <c:v>Fallecidos</c:v>
          </c:tx>
          <c:spPr>
            <a:ln w="38100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'2005'!$A$6:$A$29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'2005'!$C$6:$C$29</c:f>
              <c:numCache>
                <c:formatCode>#,##0</c:formatCode>
                <c:ptCount val="24"/>
                <c:pt idx="0">
                  <c:v>52</c:v>
                </c:pt>
                <c:pt idx="1">
                  <c:v>53</c:v>
                </c:pt>
                <c:pt idx="2">
                  <c:v>54</c:v>
                </c:pt>
                <c:pt idx="3">
                  <c:v>63</c:v>
                </c:pt>
                <c:pt idx="4">
                  <c:v>66</c:v>
                </c:pt>
                <c:pt idx="5">
                  <c:v>66</c:v>
                </c:pt>
                <c:pt idx="6">
                  <c:v>66</c:v>
                </c:pt>
                <c:pt idx="7">
                  <c:v>71</c:v>
                </c:pt>
                <c:pt idx="8">
                  <c:v>58</c:v>
                </c:pt>
                <c:pt idx="9">
                  <c:v>39</c:v>
                </c:pt>
                <c:pt idx="10">
                  <c:v>37</c:v>
                </c:pt>
                <c:pt idx="11">
                  <c:v>44</c:v>
                </c:pt>
                <c:pt idx="12">
                  <c:v>43</c:v>
                </c:pt>
                <c:pt idx="13">
                  <c:v>46</c:v>
                </c:pt>
                <c:pt idx="14">
                  <c:v>37</c:v>
                </c:pt>
                <c:pt idx="15">
                  <c:v>47</c:v>
                </c:pt>
                <c:pt idx="16">
                  <c:v>71</c:v>
                </c:pt>
                <c:pt idx="17">
                  <c:v>69</c:v>
                </c:pt>
                <c:pt idx="18">
                  <c:v>103</c:v>
                </c:pt>
                <c:pt idx="19">
                  <c:v>143</c:v>
                </c:pt>
                <c:pt idx="20">
                  <c:v>111</c:v>
                </c:pt>
                <c:pt idx="21">
                  <c:v>113</c:v>
                </c:pt>
                <c:pt idx="22">
                  <c:v>99</c:v>
                </c:pt>
                <c:pt idx="23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67-413D-B12B-67ACF0F57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7852032"/>
        <c:axId val="247862016"/>
      </c:lineChart>
      <c:catAx>
        <c:axId val="247843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Horas</a:t>
                </a:r>
              </a:p>
            </c:rich>
          </c:tx>
          <c:layout>
            <c:manualLayout>
              <c:xMode val="edge"/>
              <c:yMode val="edge"/>
              <c:x val="0.80313666557087915"/>
              <c:y val="0.9081968675484192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4785011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47850112"/>
        <c:scaling>
          <c:orientation val="minMax"/>
          <c:max val="35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Siniestros</a:t>
                </a:r>
              </a:p>
            </c:rich>
          </c:tx>
          <c:layout>
            <c:manualLayout>
              <c:xMode val="edge"/>
              <c:yMode val="edge"/>
              <c:x val="1.0452977672025588E-2"/>
              <c:y val="0.34754087111660065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47843840"/>
        <c:crosses val="autoZero"/>
        <c:crossBetween val="between"/>
        <c:majorUnit val="500"/>
        <c:minorUnit val="9.2000000000000011"/>
      </c:valAx>
      <c:catAx>
        <c:axId val="247852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7862016"/>
        <c:crosses val="autoZero"/>
        <c:auto val="0"/>
        <c:lblAlgn val="ctr"/>
        <c:lblOffset val="100"/>
        <c:noMultiLvlLbl val="0"/>
      </c:catAx>
      <c:valAx>
        <c:axId val="247862016"/>
        <c:scaling>
          <c:orientation val="minMax"/>
          <c:max val="160"/>
        </c:scaling>
        <c:delete val="0"/>
        <c:axPos val="r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Fallecidos</a:t>
                </a:r>
              </a:p>
            </c:rich>
          </c:tx>
          <c:layout>
            <c:manualLayout>
              <c:xMode val="edge"/>
              <c:yMode val="edge"/>
              <c:x val="0.95296253972229605"/>
              <c:y val="0.3672132159950594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47852032"/>
        <c:crosses val="max"/>
        <c:crossBetween val="between"/>
        <c:majorUnit val="20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8.7107799397838689E-3"/>
          <c:y val="0.93764774501226555"/>
          <c:w val="0.34630307394478277"/>
          <c:h val="5.251608254850492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CL"/>
    </a:p>
  </c:txPr>
  <c:printSettings>
    <c:headerFooter alignWithMargins="0"/>
    <c:pageMargins b="1" l="0.75000000000000022" r="0.75000000000000022" t="1" header="0" footer="0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CL"/>
              <a:t>Siniestros de tránsito y fallecidos por hora</a:t>
            </a:r>
          </a:p>
        </c:rich>
      </c:tx>
      <c:layout>
        <c:manualLayout>
          <c:xMode val="edge"/>
          <c:yMode val="edge"/>
          <c:x val="1.7453285536127069E-3"/>
          <c:y val="3.2786097816204346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415359665407672"/>
          <c:y val="0.12459016393442623"/>
          <c:w val="0.75493545014190333"/>
          <c:h val="0.67868852459016416"/>
        </c:manualLayout>
      </c:layout>
      <c:barChart>
        <c:barDir val="col"/>
        <c:grouping val="clustered"/>
        <c:varyColors val="0"/>
        <c:ser>
          <c:idx val="1"/>
          <c:order val="0"/>
          <c:tx>
            <c:v>Siniestros</c:v>
          </c:tx>
          <c:spPr>
            <a:solidFill>
              <a:schemeClr val="accent1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'2006'!$A$6:$A$29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'2006'!$B$6:$B$29</c:f>
              <c:numCache>
                <c:formatCode>#,##0</c:formatCode>
                <c:ptCount val="24"/>
                <c:pt idx="0">
                  <c:v>909</c:v>
                </c:pt>
                <c:pt idx="1">
                  <c:v>671</c:v>
                </c:pt>
                <c:pt idx="2">
                  <c:v>616</c:v>
                </c:pt>
                <c:pt idx="3">
                  <c:v>579</c:v>
                </c:pt>
                <c:pt idx="4">
                  <c:v>652</c:v>
                </c:pt>
                <c:pt idx="5">
                  <c:v>802</c:v>
                </c:pt>
                <c:pt idx="6">
                  <c:v>795</c:v>
                </c:pt>
                <c:pt idx="7">
                  <c:v>2056</c:v>
                </c:pt>
                <c:pt idx="8">
                  <c:v>2777</c:v>
                </c:pt>
                <c:pt idx="9">
                  <c:v>2079</c:v>
                </c:pt>
                <c:pt idx="10">
                  <c:v>2054</c:v>
                </c:pt>
                <c:pt idx="11">
                  <c:v>2125</c:v>
                </c:pt>
                <c:pt idx="12">
                  <c:v>2275</c:v>
                </c:pt>
                <c:pt idx="13">
                  <c:v>2692</c:v>
                </c:pt>
                <c:pt idx="14">
                  <c:v>2461</c:v>
                </c:pt>
                <c:pt idx="15">
                  <c:v>2383</c:v>
                </c:pt>
                <c:pt idx="16">
                  <c:v>2422</c:v>
                </c:pt>
                <c:pt idx="17">
                  <c:v>2699</c:v>
                </c:pt>
                <c:pt idx="18">
                  <c:v>3153</c:v>
                </c:pt>
                <c:pt idx="19">
                  <c:v>3126</c:v>
                </c:pt>
                <c:pt idx="20">
                  <c:v>2380</c:v>
                </c:pt>
                <c:pt idx="21">
                  <c:v>2057</c:v>
                </c:pt>
                <c:pt idx="22">
                  <c:v>1780</c:v>
                </c:pt>
                <c:pt idx="23">
                  <c:v>1296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2C-4B49-9497-FD51EA729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7999488"/>
        <c:axId val="248005760"/>
      </c:barChart>
      <c:lineChart>
        <c:grouping val="standard"/>
        <c:varyColors val="0"/>
        <c:ser>
          <c:idx val="0"/>
          <c:order val="1"/>
          <c:tx>
            <c:v>Fallecidos</c:v>
          </c:tx>
          <c:spPr>
            <a:ln w="38100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'2006'!$A$6:$A$29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'2006'!$C$6:$C$29</c:f>
              <c:numCache>
                <c:formatCode>#,##0</c:formatCode>
                <c:ptCount val="24"/>
                <c:pt idx="0">
                  <c:v>48</c:v>
                </c:pt>
                <c:pt idx="1">
                  <c:v>57</c:v>
                </c:pt>
                <c:pt idx="2">
                  <c:v>60</c:v>
                </c:pt>
                <c:pt idx="3">
                  <c:v>47</c:v>
                </c:pt>
                <c:pt idx="4">
                  <c:v>61</c:v>
                </c:pt>
                <c:pt idx="5">
                  <c:v>83</c:v>
                </c:pt>
                <c:pt idx="6">
                  <c:v>76</c:v>
                </c:pt>
                <c:pt idx="7">
                  <c:v>100</c:v>
                </c:pt>
                <c:pt idx="8">
                  <c:v>80</c:v>
                </c:pt>
                <c:pt idx="9">
                  <c:v>58</c:v>
                </c:pt>
                <c:pt idx="10">
                  <c:v>42</c:v>
                </c:pt>
                <c:pt idx="11">
                  <c:v>55</c:v>
                </c:pt>
                <c:pt idx="12">
                  <c:v>40</c:v>
                </c:pt>
                <c:pt idx="13">
                  <c:v>40</c:v>
                </c:pt>
                <c:pt idx="14">
                  <c:v>48</c:v>
                </c:pt>
                <c:pt idx="15">
                  <c:v>54</c:v>
                </c:pt>
                <c:pt idx="16">
                  <c:v>78</c:v>
                </c:pt>
                <c:pt idx="17">
                  <c:v>68</c:v>
                </c:pt>
                <c:pt idx="18">
                  <c:v>83</c:v>
                </c:pt>
                <c:pt idx="19">
                  <c:v>102</c:v>
                </c:pt>
                <c:pt idx="20">
                  <c:v>95</c:v>
                </c:pt>
                <c:pt idx="21">
                  <c:v>106</c:v>
                </c:pt>
                <c:pt idx="22">
                  <c:v>87</c:v>
                </c:pt>
                <c:pt idx="23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2C-4B49-9497-FD51EA729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8007680"/>
        <c:axId val="248009472"/>
      </c:lineChart>
      <c:catAx>
        <c:axId val="247999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Horas</a:t>
                </a:r>
              </a:p>
            </c:rich>
          </c:tx>
          <c:layout>
            <c:manualLayout>
              <c:xMode val="edge"/>
              <c:yMode val="edge"/>
              <c:x val="0.8027937362700438"/>
              <c:y val="0.9081968675484192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4800576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48005760"/>
        <c:scaling>
          <c:orientation val="minMax"/>
          <c:max val="35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Siniestros</a:t>
                </a:r>
              </a:p>
            </c:rich>
          </c:tx>
          <c:layout>
            <c:manualLayout>
              <c:xMode val="edge"/>
              <c:yMode val="edge"/>
              <c:x val="8.7260166037893376E-3"/>
              <c:y val="0.3344260888957507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47999488"/>
        <c:crosses val="autoZero"/>
        <c:crossBetween val="between"/>
        <c:majorUnit val="500"/>
        <c:minorUnit val="9.2000000000000011"/>
      </c:valAx>
      <c:catAx>
        <c:axId val="2480076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8009472"/>
        <c:crosses val="autoZero"/>
        <c:auto val="0"/>
        <c:lblAlgn val="ctr"/>
        <c:lblOffset val="100"/>
        <c:noMultiLvlLbl val="0"/>
      </c:catAx>
      <c:valAx>
        <c:axId val="248009472"/>
        <c:scaling>
          <c:orientation val="minMax"/>
          <c:max val="120"/>
        </c:scaling>
        <c:delete val="0"/>
        <c:axPos val="r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Fallecidos</a:t>
                </a:r>
              </a:p>
            </c:rich>
          </c:tx>
          <c:layout>
            <c:manualLayout>
              <c:xMode val="edge"/>
              <c:yMode val="edge"/>
              <c:x val="0.95288113836665056"/>
              <c:y val="0.3672132159950594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48007680"/>
        <c:crosses val="max"/>
        <c:crossBetween val="between"/>
        <c:majorUnit val="20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"/>
          <c:y val="0.93329044653732007"/>
          <c:w val="0.34529474074190031"/>
          <c:h val="5.68733810234505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CL"/>
    </a:p>
  </c:txPr>
  <c:printSettings>
    <c:headerFooter alignWithMargins="0"/>
    <c:pageMargins b="1" l="0.75000000000000022" r="0.75000000000000022" t="1" header="0" footer="0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CL"/>
              <a:t>Siniestros de tránsito y fallecidos por hora</a:t>
            </a:r>
          </a:p>
        </c:rich>
      </c:tx>
      <c:layout>
        <c:manualLayout>
          <c:xMode val="edge"/>
          <c:yMode val="edge"/>
          <c:x val="1.7453285536127069E-3"/>
          <c:y val="3.2786097816204346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144356955380576"/>
          <c:y val="0.12459016393442623"/>
          <c:w val="0.75222542304163231"/>
          <c:h val="0.67868852459016416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'2007'!$B$4:$B$5</c:f>
              <c:strCache>
                <c:ptCount val="2"/>
                <c:pt idx="0">
                  <c:v>Siniestros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'2007'!$A$6:$A$29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'2007'!$B$6:$B$29</c:f>
              <c:numCache>
                <c:formatCode>#,##0</c:formatCode>
                <c:ptCount val="24"/>
                <c:pt idx="0">
                  <c:v>955</c:v>
                </c:pt>
                <c:pt idx="1">
                  <c:v>812</c:v>
                </c:pt>
                <c:pt idx="2">
                  <c:v>709</c:v>
                </c:pt>
                <c:pt idx="3">
                  <c:v>746</c:v>
                </c:pt>
                <c:pt idx="4">
                  <c:v>887</c:v>
                </c:pt>
                <c:pt idx="5">
                  <c:v>974</c:v>
                </c:pt>
                <c:pt idx="6">
                  <c:v>972</c:v>
                </c:pt>
                <c:pt idx="7">
                  <c:v>2565</c:v>
                </c:pt>
                <c:pt idx="8">
                  <c:v>3498</c:v>
                </c:pt>
                <c:pt idx="9">
                  <c:v>2303</c:v>
                </c:pt>
                <c:pt idx="10">
                  <c:v>2340</c:v>
                </c:pt>
                <c:pt idx="11">
                  <c:v>2494</c:v>
                </c:pt>
                <c:pt idx="12">
                  <c:v>2866</c:v>
                </c:pt>
                <c:pt idx="13">
                  <c:v>3153</c:v>
                </c:pt>
                <c:pt idx="14">
                  <c:v>2812</c:v>
                </c:pt>
                <c:pt idx="15">
                  <c:v>2873</c:v>
                </c:pt>
                <c:pt idx="16">
                  <c:v>3084</c:v>
                </c:pt>
                <c:pt idx="17">
                  <c:v>3348</c:v>
                </c:pt>
                <c:pt idx="18">
                  <c:v>3840</c:v>
                </c:pt>
                <c:pt idx="19">
                  <c:v>3707</c:v>
                </c:pt>
                <c:pt idx="20">
                  <c:v>2884</c:v>
                </c:pt>
                <c:pt idx="21">
                  <c:v>2381</c:v>
                </c:pt>
                <c:pt idx="22">
                  <c:v>2054</c:v>
                </c:pt>
                <c:pt idx="23">
                  <c:v>1425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A4-491B-8BDA-F0D4DD88E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8327552"/>
        <c:axId val="248329728"/>
      </c:barChart>
      <c:lineChart>
        <c:grouping val="standard"/>
        <c:varyColors val="0"/>
        <c:ser>
          <c:idx val="0"/>
          <c:order val="1"/>
          <c:tx>
            <c:strRef>
              <c:f>'2007'!$C$4:$C$5</c:f>
              <c:strCache>
                <c:ptCount val="2"/>
                <c:pt idx="0">
                  <c:v>Fallecidos</c:v>
                </c:pt>
              </c:strCache>
            </c:strRef>
          </c:tx>
          <c:spPr>
            <a:ln w="38100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'2006'!$A$6:$A$29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'2007'!$C$6:$C$29</c:f>
              <c:numCache>
                <c:formatCode>#,##0</c:formatCode>
                <c:ptCount val="24"/>
                <c:pt idx="0">
                  <c:v>44</c:v>
                </c:pt>
                <c:pt idx="1">
                  <c:v>53</c:v>
                </c:pt>
                <c:pt idx="2">
                  <c:v>46</c:v>
                </c:pt>
                <c:pt idx="3">
                  <c:v>53</c:v>
                </c:pt>
                <c:pt idx="4">
                  <c:v>65</c:v>
                </c:pt>
                <c:pt idx="5">
                  <c:v>67</c:v>
                </c:pt>
                <c:pt idx="6">
                  <c:v>71</c:v>
                </c:pt>
                <c:pt idx="7">
                  <c:v>84</c:v>
                </c:pt>
                <c:pt idx="8">
                  <c:v>72</c:v>
                </c:pt>
                <c:pt idx="9">
                  <c:v>51</c:v>
                </c:pt>
                <c:pt idx="10">
                  <c:v>38</c:v>
                </c:pt>
                <c:pt idx="11">
                  <c:v>31</c:v>
                </c:pt>
                <c:pt idx="12">
                  <c:v>59</c:v>
                </c:pt>
                <c:pt idx="13">
                  <c:v>46</c:v>
                </c:pt>
                <c:pt idx="14">
                  <c:v>52</c:v>
                </c:pt>
                <c:pt idx="15">
                  <c:v>65</c:v>
                </c:pt>
                <c:pt idx="16">
                  <c:v>73</c:v>
                </c:pt>
                <c:pt idx="17">
                  <c:v>63</c:v>
                </c:pt>
                <c:pt idx="18">
                  <c:v>101</c:v>
                </c:pt>
                <c:pt idx="19">
                  <c:v>131</c:v>
                </c:pt>
                <c:pt idx="20">
                  <c:v>98</c:v>
                </c:pt>
                <c:pt idx="21">
                  <c:v>98</c:v>
                </c:pt>
                <c:pt idx="22">
                  <c:v>112</c:v>
                </c:pt>
                <c:pt idx="23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A4-491B-8BDA-F0D4DD88E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8331648"/>
        <c:axId val="248341632"/>
      </c:lineChart>
      <c:catAx>
        <c:axId val="248327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Horas</a:t>
                </a:r>
              </a:p>
            </c:rich>
          </c:tx>
          <c:layout>
            <c:manualLayout>
              <c:xMode val="edge"/>
              <c:yMode val="edge"/>
              <c:x val="0.8027937362700438"/>
              <c:y val="0.9081968675484192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48329728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48329728"/>
        <c:scaling>
          <c:orientation val="minMax"/>
          <c:max val="40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Siniestros</a:t>
                </a:r>
              </a:p>
            </c:rich>
          </c:tx>
          <c:layout>
            <c:manualLayout>
              <c:xMode val="edge"/>
              <c:yMode val="edge"/>
              <c:x val="8.7260166037893376E-3"/>
              <c:y val="0.3344260888957507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48327552"/>
        <c:crosses val="autoZero"/>
        <c:crossBetween val="between"/>
        <c:majorUnit val="500"/>
        <c:minorUnit val="9.2000000000000011"/>
      </c:valAx>
      <c:catAx>
        <c:axId val="2483316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8341632"/>
        <c:crosses val="autoZero"/>
        <c:auto val="0"/>
        <c:lblAlgn val="ctr"/>
        <c:lblOffset val="100"/>
        <c:noMultiLvlLbl val="0"/>
      </c:catAx>
      <c:valAx>
        <c:axId val="248341632"/>
        <c:scaling>
          <c:orientation val="minMax"/>
          <c:max val="140"/>
        </c:scaling>
        <c:delete val="0"/>
        <c:axPos val="r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Fallecidos</a:t>
                </a:r>
              </a:p>
            </c:rich>
          </c:tx>
          <c:layout>
            <c:manualLayout>
              <c:xMode val="edge"/>
              <c:yMode val="edge"/>
              <c:x val="0.95288113836665056"/>
              <c:y val="0.3672132159950594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48331648"/>
        <c:crosses val="max"/>
        <c:crossBetween val="between"/>
        <c:majorUnit val="20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"/>
          <c:y val="0.92896162489492728"/>
          <c:w val="0.35021242623002141"/>
          <c:h val="6.9945276448287075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CL"/>
    </a:p>
  </c:txPr>
  <c:printSettings>
    <c:headerFooter alignWithMargins="0"/>
    <c:pageMargins b="1" l="0.75000000000000022" r="0.75000000000000022" t="1" header="0" footer="0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CL"/>
              <a:t>Siniestros de tránsito y fallecidos por hora</a:t>
            </a:r>
          </a:p>
        </c:rich>
      </c:tx>
      <c:layout>
        <c:manualLayout>
          <c:xMode val="edge"/>
          <c:yMode val="edge"/>
          <c:x val="1.0382035578885972E-3"/>
          <c:y val="1.9607843137254902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979278905926243"/>
          <c:y val="0.10882368569578024"/>
          <c:w val="0.74463578692339594"/>
          <c:h val="0.7039224949822446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'2008'!$B$4</c:f>
              <c:strCache>
                <c:ptCount val="1"/>
                <c:pt idx="0">
                  <c:v>Siniestros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'2008'!$A$6:$A$29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'2008'!$B$6:$B$29</c:f>
              <c:numCache>
                <c:formatCode>_-* #,##0_-;\-* #,##0_-;_-* "-"??_-;_-@_-</c:formatCode>
                <c:ptCount val="24"/>
                <c:pt idx="0">
                  <c:v>1057</c:v>
                </c:pt>
                <c:pt idx="1">
                  <c:v>874</c:v>
                </c:pt>
                <c:pt idx="2">
                  <c:v>787</c:v>
                </c:pt>
                <c:pt idx="3">
                  <c:v>787</c:v>
                </c:pt>
                <c:pt idx="4">
                  <c:v>889</c:v>
                </c:pt>
                <c:pt idx="5">
                  <c:v>1057</c:v>
                </c:pt>
                <c:pt idx="6">
                  <c:v>996</c:v>
                </c:pt>
                <c:pt idx="7">
                  <c:v>2559</c:v>
                </c:pt>
                <c:pt idx="8">
                  <c:v>3562</c:v>
                </c:pt>
                <c:pt idx="9">
                  <c:v>2471</c:v>
                </c:pt>
                <c:pt idx="10">
                  <c:v>2329</c:v>
                </c:pt>
                <c:pt idx="11">
                  <c:v>2671</c:v>
                </c:pt>
                <c:pt idx="12">
                  <c:v>3007</c:v>
                </c:pt>
                <c:pt idx="13">
                  <c:v>3492</c:v>
                </c:pt>
                <c:pt idx="14">
                  <c:v>2962</c:v>
                </c:pt>
                <c:pt idx="15">
                  <c:v>3095</c:v>
                </c:pt>
                <c:pt idx="16">
                  <c:v>3339</c:v>
                </c:pt>
                <c:pt idx="17">
                  <c:v>3482</c:v>
                </c:pt>
                <c:pt idx="18">
                  <c:v>4008</c:v>
                </c:pt>
                <c:pt idx="19">
                  <c:v>4141</c:v>
                </c:pt>
                <c:pt idx="20">
                  <c:v>3147</c:v>
                </c:pt>
                <c:pt idx="21">
                  <c:v>2592</c:v>
                </c:pt>
                <c:pt idx="22">
                  <c:v>2230</c:v>
                </c:pt>
                <c:pt idx="23">
                  <c:v>1553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D9-4F57-AD1B-7F06650CB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8422400"/>
        <c:axId val="248424320"/>
      </c:barChart>
      <c:lineChart>
        <c:grouping val="standard"/>
        <c:varyColors val="0"/>
        <c:ser>
          <c:idx val="0"/>
          <c:order val="1"/>
          <c:tx>
            <c:strRef>
              <c:f>'2008'!$C$4</c:f>
              <c:strCache>
                <c:ptCount val="1"/>
                <c:pt idx="0">
                  <c:v>Fallecidos</c:v>
                </c:pt>
              </c:strCache>
            </c:strRef>
          </c:tx>
          <c:spPr>
            <a:ln w="38100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'2008'!$A$6:$A$29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'2008'!$C$6:$C$29</c:f>
              <c:numCache>
                <c:formatCode>_-* #,##0_-;\-* #,##0_-;_-* "-"??_-;_-@_-</c:formatCode>
                <c:ptCount val="24"/>
                <c:pt idx="0">
                  <c:v>56</c:v>
                </c:pt>
                <c:pt idx="1">
                  <c:v>57</c:v>
                </c:pt>
                <c:pt idx="2">
                  <c:v>35</c:v>
                </c:pt>
                <c:pt idx="3">
                  <c:v>68</c:v>
                </c:pt>
                <c:pt idx="4">
                  <c:v>55</c:v>
                </c:pt>
                <c:pt idx="5">
                  <c:v>93</c:v>
                </c:pt>
                <c:pt idx="6">
                  <c:v>76</c:v>
                </c:pt>
                <c:pt idx="7">
                  <c:v>98</c:v>
                </c:pt>
                <c:pt idx="8">
                  <c:v>80</c:v>
                </c:pt>
                <c:pt idx="9">
                  <c:v>39</c:v>
                </c:pt>
                <c:pt idx="10">
                  <c:v>50</c:v>
                </c:pt>
                <c:pt idx="11">
                  <c:v>44</c:v>
                </c:pt>
                <c:pt idx="12">
                  <c:v>29</c:v>
                </c:pt>
                <c:pt idx="13">
                  <c:v>68</c:v>
                </c:pt>
                <c:pt idx="14">
                  <c:v>53</c:v>
                </c:pt>
                <c:pt idx="15">
                  <c:v>74</c:v>
                </c:pt>
                <c:pt idx="16">
                  <c:v>67</c:v>
                </c:pt>
                <c:pt idx="17">
                  <c:v>61</c:v>
                </c:pt>
                <c:pt idx="18">
                  <c:v>87</c:v>
                </c:pt>
                <c:pt idx="19">
                  <c:v>144</c:v>
                </c:pt>
                <c:pt idx="20">
                  <c:v>136</c:v>
                </c:pt>
                <c:pt idx="21">
                  <c:v>112</c:v>
                </c:pt>
                <c:pt idx="22">
                  <c:v>100</c:v>
                </c:pt>
                <c:pt idx="2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D9-4F57-AD1B-7F06650CB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8426496"/>
        <c:axId val="248428032"/>
      </c:lineChart>
      <c:catAx>
        <c:axId val="248422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Horas</a:t>
                </a:r>
              </a:p>
            </c:rich>
          </c:tx>
          <c:layout>
            <c:manualLayout>
              <c:xMode val="edge"/>
              <c:yMode val="edge"/>
              <c:x val="0.83825459317585294"/>
              <c:y val="0.9323541420067589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4842432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484243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Siniestros</a:t>
                </a:r>
              </a:p>
            </c:rich>
          </c:tx>
          <c:layout>
            <c:manualLayout>
              <c:xMode val="edge"/>
              <c:yMode val="edge"/>
              <c:x val="6.9203849518810149E-3"/>
              <c:y val="0.39117698522978744"/>
            </c:manualLayout>
          </c:layout>
          <c:overlay val="0"/>
          <c:spPr>
            <a:noFill/>
            <a:ln w="25400">
              <a:noFill/>
            </a:ln>
          </c:spPr>
        </c:title>
        <c:numFmt formatCode="_-* #,##0_-;\-* #,##0_-;_-* &quot;-&quot;??_-;_-@_-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48422400"/>
        <c:crosses val="autoZero"/>
        <c:crossBetween val="between"/>
      </c:valAx>
      <c:catAx>
        <c:axId val="2484264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8428032"/>
        <c:crosses val="autoZero"/>
        <c:auto val="0"/>
        <c:lblAlgn val="ctr"/>
        <c:lblOffset val="100"/>
        <c:noMultiLvlLbl val="0"/>
      </c:catAx>
      <c:valAx>
        <c:axId val="248428032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Fallecidos</a:t>
                </a:r>
              </a:p>
            </c:rich>
          </c:tx>
          <c:layout>
            <c:manualLayout>
              <c:xMode val="edge"/>
              <c:yMode val="edge"/>
              <c:x val="0.95155709702953795"/>
              <c:y val="0.39117698522978744"/>
            </c:manualLayout>
          </c:layout>
          <c:overlay val="0"/>
          <c:spPr>
            <a:noFill/>
            <a:ln w="25400">
              <a:noFill/>
            </a:ln>
          </c:spPr>
        </c:title>
        <c:numFmt formatCode="_-* #,##0_-;\-* #,##0_-;_-* &quot;-&quot;??_-;_-@_-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48426496"/>
        <c:crosses val="max"/>
        <c:crossBetween val="between"/>
      </c:valAx>
      <c:spPr>
        <a:noFill/>
        <a:ln w="25400">
          <a:noFill/>
        </a:ln>
      </c:spPr>
    </c:plotArea>
    <c:legend>
      <c:legendPos val="t"/>
      <c:layout>
        <c:manualLayout>
          <c:xMode val="edge"/>
          <c:yMode val="edge"/>
          <c:x val="1.0088322293046702E-3"/>
          <c:y val="0.93519633575214856"/>
          <c:w val="0.34772590926134239"/>
          <c:h val="6.398298251934198E-2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CL"/>
    </a:p>
  </c:txPr>
  <c:printSettings>
    <c:headerFooter alignWithMargins="0"/>
    <c:pageMargins b="1" l="0.75000000000000022" r="0.75000000000000022" t="1" header="0" footer="0"/>
    <c:pageSetup orientation="landscape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CL"/>
              <a:t>Siniestros de tránsito y fallecidos por hora</a:t>
            </a:r>
          </a:p>
        </c:rich>
      </c:tx>
      <c:layout>
        <c:manualLayout>
          <c:xMode val="edge"/>
          <c:yMode val="edge"/>
          <c:x val="8.5051868516435437E-4"/>
          <c:y val="1.9607843137254902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709373372862804"/>
          <c:y val="0.10882368569578024"/>
          <c:w val="0.7554320082459326"/>
          <c:h val="0.70000092635479416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'2009'!$B$4</c:f>
              <c:strCache>
                <c:ptCount val="1"/>
                <c:pt idx="0">
                  <c:v>Siniestros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'2008'!$A$6:$A$29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'2009'!$B$6:$B$29</c:f>
              <c:numCache>
                <c:formatCode>_-* #,##0_-;\-* #,##0_-;_-* "-"??_-;_-@_-</c:formatCode>
                <c:ptCount val="24"/>
                <c:pt idx="0">
                  <c:v>1034</c:v>
                </c:pt>
                <c:pt idx="1">
                  <c:v>881</c:v>
                </c:pt>
                <c:pt idx="2">
                  <c:v>736</c:v>
                </c:pt>
                <c:pt idx="3">
                  <c:v>770</c:v>
                </c:pt>
                <c:pt idx="4">
                  <c:v>982</c:v>
                </c:pt>
                <c:pt idx="5">
                  <c:v>1031</c:v>
                </c:pt>
                <c:pt idx="6">
                  <c:v>933</c:v>
                </c:pt>
                <c:pt idx="7">
                  <c:v>2536</c:v>
                </c:pt>
                <c:pt idx="8">
                  <c:v>3478</c:v>
                </c:pt>
                <c:pt idx="9">
                  <c:v>2469</c:v>
                </c:pt>
                <c:pt idx="10">
                  <c:v>2464</c:v>
                </c:pt>
                <c:pt idx="11">
                  <c:v>2665</c:v>
                </c:pt>
                <c:pt idx="12">
                  <c:v>2994</c:v>
                </c:pt>
                <c:pt idx="13">
                  <c:v>3405</c:v>
                </c:pt>
                <c:pt idx="14">
                  <c:v>2926</c:v>
                </c:pt>
                <c:pt idx="15">
                  <c:v>3015</c:v>
                </c:pt>
                <c:pt idx="16">
                  <c:v>3310</c:v>
                </c:pt>
                <c:pt idx="17">
                  <c:v>3497</c:v>
                </c:pt>
                <c:pt idx="18">
                  <c:v>4059</c:v>
                </c:pt>
                <c:pt idx="19">
                  <c:v>3896</c:v>
                </c:pt>
                <c:pt idx="20">
                  <c:v>3097</c:v>
                </c:pt>
                <c:pt idx="21">
                  <c:v>2554</c:v>
                </c:pt>
                <c:pt idx="22">
                  <c:v>2145</c:v>
                </c:pt>
                <c:pt idx="23">
                  <c:v>1453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28-457E-95C9-EC969C412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4097280"/>
        <c:axId val="294099200"/>
      </c:barChart>
      <c:lineChart>
        <c:grouping val="standard"/>
        <c:varyColors val="0"/>
        <c:ser>
          <c:idx val="0"/>
          <c:order val="1"/>
          <c:tx>
            <c:strRef>
              <c:f>'2009'!$C$4</c:f>
              <c:strCache>
                <c:ptCount val="1"/>
                <c:pt idx="0">
                  <c:v>Fallecidos</c:v>
                </c:pt>
              </c:strCache>
            </c:strRef>
          </c:tx>
          <c:spPr>
            <a:ln w="38100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'2009'!$A$6:$A$29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'2009'!$C$6:$C$29</c:f>
              <c:numCache>
                <c:formatCode>_-* #,##0_-;\-* #,##0_-;_-* "-"??_-;_-@_-</c:formatCode>
                <c:ptCount val="24"/>
                <c:pt idx="0">
                  <c:v>41</c:v>
                </c:pt>
                <c:pt idx="1">
                  <c:v>61</c:v>
                </c:pt>
                <c:pt idx="2">
                  <c:v>43</c:v>
                </c:pt>
                <c:pt idx="3">
                  <c:v>48</c:v>
                </c:pt>
                <c:pt idx="4">
                  <c:v>66</c:v>
                </c:pt>
                <c:pt idx="5">
                  <c:v>66</c:v>
                </c:pt>
                <c:pt idx="6">
                  <c:v>83</c:v>
                </c:pt>
                <c:pt idx="7">
                  <c:v>96</c:v>
                </c:pt>
                <c:pt idx="8">
                  <c:v>62</c:v>
                </c:pt>
                <c:pt idx="9">
                  <c:v>29</c:v>
                </c:pt>
                <c:pt idx="10">
                  <c:v>39</c:v>
                </c:pt>
                <c:pt idx="11">
                  <c:v>41</c:v>
                </c:pt>
                <c:pt idx="12">
                  <c:v>39</c:v>
                </c:pt>
                <c:pt idx="13">
                  <c:v>33</c:v>
                </c:pt>
                <c:pt idx="14">
                  <c:v>52</c:v>
                </c:pt>
                <c:pt idx="15">
                  <c:v>60</c:v>
                </c:pt>
                <c:pt idx="16">
                  <c:v>68</c:v>
                </c:pt>
                <c:pt idx="17">
                  <c:v>54</c:v>
                </c:pt>
                <c:pt idx="18">
                  <c:v>91</c:v>
                </c:pt>
                <c:pt idx="19">
                  <c:v>91</c:v>
                </c:pt>
                <c:pt idx="20">
                  <c:v>109</c:v>
                </c:pt>
                <c:pt idx="21">
                  <c:v>81</c:v>
                </c:pt>
                <c:pt idx="22">
                  <c:v>85</c:v>
                </c:pt>
                <c:pt idx="23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28-457E-95C9-EC969C412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4121856"/>
        <c:axId val="294123392"/>
      </c:lineChart>
      <c:catAx>
        <c:axId val="294097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Horas</a:t>
                </a:r>
              </a:p>
            </c:rich>
          </c:tx>
          <c:layout>
            <c:manualLayout>
              <c:xMode val="edge"/>
              <c:yMode val="edge"/>
              <c:x val="0.82291151106111737"/>
              <c:y val="0.9323541420067589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9409920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940992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Siniestros</a:t>
                </a:r>
              </a:p>
            </c:rich>
          </c:tx>
          <c:layout>
            <c:manualLayout>
              <c:xMode val="edge"/>
              <c:yMode val="edge"/>
              <c:x val="6.9203849518810149E-3"/>
              <c:y val="0.39117698522978744"/>
            </c:manualLayout>
          </c:layout>
          <c:overlay val="0"/>
          <c:spPr>
            <a:noFill/>
            <a:ln w="25400">
              <a:noFill/>
            </a:ln>
          </c:spPr>
        </c:title>
        <c:numFmt formatCode="_-* #,##0_-;\-* #,##0_-;_-* &quot;-&quot;??_-;_-@_-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94097280"/>
        <c:crosses val="autoZero"/>
        <c:crossBetween val="between"/>
      </c:valAx>
      <c:catAx>
        <c:axId val="2941218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94123392"/>
        <c:crosses val="autoZero"/>
        <c:auto val="0"/>
        <c:lblAlgn val="ctr"/>
        <c:lblOffset val="100"/>
        <c:noMultiLvlLbl val="0"/>
      </c:catAx>
      <c:valAx>
        <c:axId val="294123392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Fallecidos</a:t>
                </a:r>
              </a:p>
            </c:rich>
          </c:tx>
          <c:layout>
            <c:manualLayout>
              <c:xMode val="edge"/>
              <c:yMode val="edge"/>
              <c:x val="0.95155709702953795"/>
              <c:y val="0.39117698522978744"/>
            </c:manualLayout>
          </c:layout>
          <c:overlay val="0"/>
          <c:spPr>
            <a:noFill/>
            <a:ln w="25400">
              <a:noFill/>
            </a:ln>
          </c:spPr>
        </c:title>
        <c:numFmt formatCode="_-* #,##0_-;\-* #,##0_-;_-* &quot;-&quot;??_-;_-@_-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94121856"/>
        <c:crosses val="max"/>
        <c:crossBetween val="between"/>
      </c:valAx>
      <c:spPr>
        <a:noFill/>
        <a:ln w="25400">
          <a:noFill/>
        </a:ln>
      </c:spPr>
    </c:plotArea>
    <c:legend>
      <c:legendPos val="t"/>
      <c:layout>
        <c:manualLayout>
          <c:xMode val="edge"/>
          <c:yMode val="edge"/>
          <c:x val="0"/>
          <c:y val="0.93911790437959963"/>
          <c:w val="0.36295692205141022"/>
          <c:h val="6.0882095620400367E-2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CL"/>
    </a:p>
  </c:txPr>
  <c:printSettings>
    <c:headerFooter alignWithMargins="0"/>
    <c:pageMargins b="1" l="0.75000000000000044" r="0.75000000000000044" t="1" header="0" footer="0"/>
    <c:pageSetup orientation="landscape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CL"/>
              <a:t>Siniestros de tránsito y fallecidos por hora</a:t>
            </a:r>
          </a:p>
        </c:rich>
      </c:tx>
      <c:layout>
        <c:manualLayout>
          <c:xMode val="edge"/>
          <c:yMode val="edge"/>
          <c:x val="2.2308145875403747E-3"/>
          <c:y val="1.9607843137254902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984764099609506"/>
          <c:y val="0.10882368569578024"/>
          <c:w val="0.74994601284595541"/>
          <c:h val="0.68431465184498996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'2010'!$B$4:$B$5</c:f>
              <c:strCache>
                <c:ptCount val="2"/>
                <c:pt idx="0">
                  <c:v>Siniestros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'2010'!$A$6:$A$29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'2010'!$B$6:$B$29</c:f>
              <c:numCache>
                <c:formatCode>#,##0</c:formatCode>
                <c:ptCount val="24"/>
                <c:pt idx="0">
                  <c:v>1093</c:v>
                </c:pt>
                <c:pt idx="1">
                  <c:v>845</c:v>
                </c:pt>
                <c:pt idx="2">
                  <c:v>772</c:v>
                </c:pt>
                <c:pt idx="3">
                  <c:v>758</c:v>
                </c:pt>
                <c:pt idx="4">
                  <c:v>931</c:v>
                </c:pt>
                <c:pt idx="5">
                  <c:v>1054</c:v>
                </c:pt>
                <c:pt idx="6">
                  <c:v>1026</c:v>
                </c:pt>
                <c:pt idx="7">
                  <c:v>2598</c:v>
                </c:pt>
                <c:pt idx="8">
                  <c:v>3786</c:v>
                </c:pt>
                <c:pt idx="9">
                  <c:v>2517</c:v>
                </c:pt>
                <c:pt idx="10">
                  <c:v>2539</c:v>
                </c:pt>
                <c:pt idx="11">
                  <c:v>2731</c:v>
                </c:pt>
                <c:pt idx="12">
                  <c:v>3044</c:v>
                </c:pt>
                <c:pt idx="13">
                  <c:v>3433</c:v>
                </c:pt>
                <c:pt idx="14">
                  <c:v>3147</c:v>
                </c:pt>
                <c:pt idx="15">
                  <c:v>3183</c:v>
                </c:pt>
                <c:pt idx="16">
                  <c:v>3323</c:v>
                </c:pt>
                <c:pt idx="17">
                  <c:v>3574</c:v>
                </c:pt>
                <c:pt idx="18">
                  <c:v>4210</c:v>
                </c:pt>
                <c:pt idx="19">
                  <c:v>3967</c:v>
                </c:pt>
                <c:pt idx="20">
                  <c:v>3192</c:v>
                </c:pt>
                <c:pt idx="21">
                  <c:v>2520</c:v>
                </c:pt>
                <c:pt idx="22">
                  <c:v>2058</c:v>
                </c:pt>
                <c:pt idx="23">
                  <c:v>1445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FE-4126-AD70-26268E772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4245120"/>
        <c:axId val="294247040"/>
      </c:barChart>
      <c:lineChart>
        <c:grouping val="standard"/>
        <c:varyColors val="0"/>
        <c:ser>
          <c:idx val="0"/>
          <c:order val="1"/>
          <c:tx>
            <c:strRef>
              <c:f>'2010'!$C$4:$C$5</c:f>
              <c:strCache>
                <c:ptCount val="2"/>
                <c:pt idx="0">
                  <c:v>Fallecidos</c:v>
                </c:pt>
              </c:strCache>
            </c:strRef>
          </c:tx>
          <c:spPr>
            <a:ln w="38100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'2010'!$A$6:$A$29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'2010'!$C$6:$C$29</c:f>
              <c:numCache>
                <c:formatCode>#,##0</c:formatCode>
                <c:ptCount val="24"/>
                <c:pt idx="0">
                  <c:v>55</c:v>
                </c:pt>
                <c:pt idx="1">
                  <c:v>56</c:v>
                </c:pt>
                <c:pt idx="2">
                  <c:v>56</c:v>
                </c:pt>
                <c:pt idx="3">
                  <c:v>37</c:v>
                </c:pt>
                <c:pt idx="4">
                  <c:v>68</c:v>
                </c:pt>
                <c:pt idx="5">
                  <c:v>62</c:v>
                </c:pt>
                <c:pt idx="6">
                  <c:v>72</c:v>
                </c:pt>
                <c:pt idx="7">
                  <c:v>117</c:v>
                </c:pt>
                <c:pt idx="8">
                  <c:v>70</c:v>
                </c:pt>
                <c:pt idx="9">
                  <c:v>52</c:v>
                </c:pt>
                <c:pt idx="10">
                  <c:v>40</c:v>
                </c:pt>
                <c:pt idx="11">
                  <c:v>46</c:v>
                </c:pt>
                <c:pt idx="12">
                  <c:v>32</c:v>
                </c:pt>
                <c:pt idx="13">
                  <c:v>42</c:v>
                </c:pt>
                <c:pt idx="14">
                  <c:v>40</c:v>
                </c:pt>
                <c:pt idx="15">
                  <c:v>71</c:v>
                </c:pt>
                <c:pt idx="16">
                  <c:v>55</c:v>
                </c:pt>
                <c:pt idx="17">
                  <c:v>72</c:v>
                </c:pt>
                <c:pt idx="18">
                  <c:v>64</c:v>
                </c:pt>
                <c:pt idx="19">
                  <c:v>117</c:v>
                </c:pt>
                <c:pt idx="20">
                  <c:v>115</c:v>
                </c:pt>
                <c:pt idx="21">
                  <c:v>110</c:v>
                </c:pt>
                <c:pt idx="22">
                  <c:v>75</c:v>
                </c:pt>
                <c:pt idx="23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FE-4126-AD70-26268E772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4257408"/>
        <c:axId val="294258944"/>
      </c:lineChart>
      <c:catAx>
        <c:axId val="294245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Horas</a:t>
                </a:r>
              </a:p>
            </c:rich>
          </c:tx>
          <c:layout>
            <c:manualLayout>
              <c:xMode val="edge"/>
              <c:yMode val="edge"/>
              <c:x val="0.81666014412214372"/>
              <c:y val="0.924511004751857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9424704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942470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Siniestros</a:t>
                </a:r>
              </a:p>
            </c:rich>
          </c:tx>
          <c:layout>
            <c:manualLayout>
              <c:xMode val="edge"/>
              <c:yMode val="edge"/>
              <c:x val="6.9203675584289543E-3"/>
              <c:y val="0.39117698522978744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94245120"/>
        <c:crosses val="autoZero"/>
        <c:crossBetween val="between"/>
      </c:valAx>
      <c:catAx>
        <c:axId val="2942574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94258944"/>
        <c:crosses val="autoZero"/>
        <c:auto val="0"/>
        <c:lblAlgn val="ctr"/>
        <c:lblOffset val="100"/>
        <c:noMultiLvlLbl val="0"/>
      </c:catAx>
      <c:valAx>
        <c:axId val="294258944"/>
        <c:scaling>
          <c:orientation val="minMax"/>
          <c:max val="120"/>
        </c:scaling>
        <c:delete val="0"/>
        <c:axPos val="r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Fallecidos</a:t>
                </a:r>
              </a:p>
            </c:rich>
          </c:tx>
          <c:layout>
            <c:manualLayout>
              <c:xMode val="edge"/>
              <c:yMode val="edge"/>
              <c:x val="0.95155700964814782"/>
              <c:y val="0.39117698522978744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94257408"/>
        <c:crosses val="max"/>
        <c:crossBetween val="between"/>
      </c:valAx>
      <c:spPr>
        <a:noFill/>
        <a:ln w="25400">
          <a:noFill/>
        </a:ln>
      </c:spPr>
    </c:plotArea>
    <c:legend>
      <c:legendPos val="t"/>
      <c:layout>
        <c:manualLayout>
          <c:xMode val="edge"/>
          <c:yMode val="edge"/>
          <c:x val="1.453744723261481E-3"/>
          <c:y val="0.93519633575214856"/>
          <c:w val="0.34981022004456203"/>
          <c:h val="6.3575386410032131E-2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CL"/>
    </a:p>
  </c:txPr>
  <c:printSettings>
    <c:headerFooter alignWithMargins="0"/>
    <c:pageMargins b="1" l="0.75000000000000078" r="0.75000000000000078" t="1" header="0" footer="0"/>
    <c:pageSetup orientation="landscape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CL"/>
              <a:t>Siniestros de tránsito y fallecidos por hora</a:t>
            </a:r>
          </a:p>
        </c:rich>
      </c:tx>
      <c:layout>
        <c:manualLayout>
          <c:xMode val="edge"/>
          <c:yMode val="edge"/>
          <c:x val="4.8815766816424286E-3"/>
          <c:y val="1.9607843137254902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984764099609506"/>
          <c:y val="0.10882368569578024"/>
          <c:w val="0.74994601284595541"/>
          <c:h val="0.68431465184498996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'2011'!$B$4:$B$5</c:f>
              <c:strCache>
                <c:ptCount val="2"/>
                <c:pt idx="0">
                  <c:v>Siniestros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'2011'!$A$6:$A$29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'2011'!$B$6:$B$29</c:f>
              <c:numCache>
                <c:formatCode>#,##0</c:formatCode>
                <c:ptCount val="24"/>
                <c:pt idx="0">
                  <c:v>1192</c:v>
                </c:pt>
                <c:pt idx="1">
                  <c:v>946</c:v>
                </c:pt>
                <c:pt idx="2">
                  <c:v>874</c:v>
                </c:pt>
                <c:pt idx="3">
                  <c:v>823</c:v>
                </c:pt>
                <c:pt idx="4">
                  <c:v>1072</c:v>
                </c:pt>
                <c:pt idx="5">
                  <c:v>1101</c:v>
                </c:pt>
                <c:pt idx="6">
                  <c:v>1068</c:v>
                </c:pt>
                <c:pt idx="7">
                  <c:v>3009</c:v>
                </c:pt>
                <c:pt idx="8">
                  <c:v>3986</c:v>
                </c:pt>
                <c:pt idx="9">
                  <c:v>2801</c:v>
                </c:pt>
                <c:pt idx="10">
                  <c:v>2733</c:v>
                </c:pt>
                <c:pt idx="11">
                  <c:v>2988</c:v>
                </c:pt>
                <c:pt idx="12">
                  <c:v>3296</c:v>
                </c:pt>
                <c:pt idx="13">
                  <c:v>3714</c:v>
                </c:pt>
                <c:pt idx="14">
                  <c:v>3251</c:v>
                </c:pt>
                <c:pt idx="15">
                  <c:v>3361</c:v>
                </c:pt>
                <c:pt idx="16">
                  <c:v>3674</c:v>
                </c:pt>
                <c:pt idx="17">
                  <c:v>3870</c:v>
                </c:pt>
                <c:pt idx="18">
                  <c:v>4629</c:v>
                </c:pt>
                <c:pt idx="19">
                  <c:v>4220</c:v>
                </c:pt>
                <c:pt idx="20">
                  <c:v>3413</c:v>
                </c:pt>
                <c:pt idx="21">
                  <c:v>2771</c:v>
                </c:pt>
                <c:pt idx="22">
                  <c:v>2348</c:v>
                </c:pt>
                <c:pt idx="23">
                  <c:v>1694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16-431C-A786-335CD3FB8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4315136"/>
        <c:axId val="294317056"/>
      </c:barChart>
      <c:lineChart>
        <c:grouping val="standard"/>
        <c:varyColors val="0"/>
        <c:ser>
          <c:idx val="0"/>
          <c:order val="1"/>
          <c:tx>
            <c:strRef>
              <c:f>'2011'!$C$4:$C$5</c:f>
              <c:strCache>
                <c:ptCount val="2"/>
                <c:pt idx="0">
                  <c:v>Fallecidos</c:v>
                </c:pt>
              </c:strCache>
            </c:strRef>
          </c:tx>
          <c:spPr>
            <a:ln w="38100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'2011'!$A$6:$A$29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'2011'!$C$6:$C$29</c:f>
              <c:numCache>
                <c:formatCode>#,##0</c:formatCode>
                <c:ptCount val="24"/>
                <c:pt idx="0">
                  <c:v>40</c:v>
                </c:pt>
                <c:pt idx="1">
                  <c:v>52</c:v>
                </c:pt>
                <c:pt idx="2">
                  <c:v>44</c:v>
                </c:pt>
                <c:pt idx="3">
                  <c:v>58</c:v>
                </c:pt>
                <c:pt idx="4">
                  <c:v>65</c:v>
                </c:pt>
                <c:pt idx="5">
                  <c:v>62</c:v>
                </c:pt>
                <c:pt idx="6">
                  <c:v>61</c:v>
                </c:pt>
                <c:pt idx="7">
                  <c:v>109</c:v>
                </c:pt>
                <c:pt idx="8">
                  <c:v>57</c:v>
                </c:pt>
                <c:pt idx="9">
                  <c:v>52</c:v>
                </c:pt>
                <c:pt idx="10">
                  <c:v>42</c:v>
                </c:pt>
                <c:pt idx="11">
                  <c:v>46</c:v>
                </c:pt>
                <c:pt idx="12">
                  <c:v>44</c:v>
                </c:pt>
                <c:pt idx="13">
                  <c:v>39</c:v>
                </c:pt>
                <c:pt idx="14">
                  <c:v>60</c:v>
                </c:pt>
                <c:pt idx="15">
                  <c:v>35</c:v>
                </c:pt>
                <c:pt idx="16">
                  <c:v>69</c:v>
                </c:pt>
                <c:pt idx="17">
                  <c:v>43</c:v>
                </c:pt>
                <c:pt idx="18">
                  <c:v>98</c:v>
                </c:pt>
                <c:pt idx="19">
                  <c:v>102</c:v>
                </c:pt>
                <c:pt idx="20">
                  <c:v>110</c:v>
                </c:pt>
                <c:pt idx="21">
                  <c:v>111</c:v>
                </c:pt>
                <c:pt idx="22">
                  <c:v>96</c:v>
                </c:pt>
                <c:pt idx="23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16-431C-A786-335CD3FB8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5249024"/>
        <c:axId val="295250560"/>
      </c:lineChart>
      <c:catAx>
        <c:axId val="294315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Horas</a:t>
                </a:r>
              </a:p>
            </c:rich>
          </c:tx>
          <c:layout>
            <c:manualLayout>
              <c:xMode val="edge"/>
              <c:yMode val="edge"/>
              <c:x val="0.81666014412214372"/>
              <c:y val="0.924511004751857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9431705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943170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Siniestros</a:t>
                </a:r>
              </a:p>
            </c:rich>
          </c:tx>
          <c:layout>
            <c:manualLayout>
              <c:xMode val="edge"/>
              <c:yMode val="edge"/>
              <c:x val="6.9203675584289543E-3"/>
              <c:y val="0.39117698522978744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94315136"/>
        <c:crosses val="autoZero"/>
        <c:crossBetween val="between"/>
      </c:valAx>
      <c:catAx>
        <c:axId val="295249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95250560"/>
        <c:crosses val="autoZero"/>
        <c:auto val="0"/>
        <c:lblAlgn val="ctr"/>
        <c:lblOffset val="100"/>
        <c:noMultiLvlLbl val="0"/>
      </c:catAx>
      <c:valAx>
        <c:axId val="295250560"/>
        <c:scaling>
          <c:orientation val="minMax"/>
          <c:max val="120"/>
        </c:scaling>
        <c:delete val="0"/>
        <c:axPos val="r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Fallecidos</a:t>
                </a:r>
              </a:p>
            </c:rich>
          </c:tx>
          <c:layout>
            <c:manualLayout>
              <c:xMode val="edge"/>
              <c:yMode val="edge"/>
              <c:x val="0.95155700964814782"/>
              <c:y val="0.39117698522978744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95249024"/>
        <c:crosses val="max"/>
        <c:crossBetween val="between"/>
      </c:valAx>
      <c:spPr>
        <a:noFill/>
        <a:ln w="25400">
          <a:noFill/>
        </a:ln>
      </c:spPr>
    </c:plotArea>
    <c:legend>
      <c:legendPos val="t"/>
      <c:layout>
        <c:manualLayout>
          <c:xMode val="edge"/>
          <c:yMode val="edge"/>
          <c:x val="1.453744723261481E-3"/>
          <c:y val="0.93519633575214856"/>
          <c:w val="0.34981022004456203"/>
          <c:h val="6.3575386410032131E-2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CL"/>
    </a:p>
  </c:txPr>
  <c:printSettings>
    <c:headerFooter alignWithMargins="0"/>
    <c:pageMargins b="1" l="0.75000000000000078" r="0.75000000000000078" t="1" header="0" footer="0"/>
    <c:pageSetup orientation="landscape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CL"/>
              <a:t>Siniestros de tránsito y fallecidos por hora</a:t>
            </a:r>
          </a:p>
        </c:rich>
      </c:tx>
      <c:layout>
        <c:manualLayout>
          <c:xMode val="edge"/>
          <c:yMode val="edge"/>
          <c:x val="4.8815766816424286E-3"/>
          <c:y val="1.9607843137254902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984764099609506"/>
          <c:y val="0.10882368569578024"/>
          <c:w val="0.74994601284595541"/>
          <c:h val="0.68431465184498996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'2012'!$B$4:$B$5</c:f>
              <c:strCache>
                <c:ptCount val="2"/>
                <c:pt idx="0">
                  <c:v>Siniestros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'2012'!$A$6:$A$29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'2012'!$B$6:$B$29</c:f>
              <c:numCache>
                <c:formatCode>#,##0</c:formatCode>
                <c:ptCount val="24"/>
                <c:pt idx="0">
                  <c:v>1114</c:v>
                </c:pt>
                <c:pt idx="1">
                  <c:v>823</c:v>
                </c:pt>
                <c:pt idx="2">
                  <c:v>736</c:v>
                </c:pt>
                <c:pt idx="3">
                  <c:v>690</c:v>
                </c:pt>
                <c:pt idx="4">
                  <c:v>807</c:v>
                </c:pt>
                <c:pt idx="5">
                  <c:v>872</c:v>
                </c:pt>
                <c:pt idx="6">
                  <c:v>999</c:v>
                </c:pt>
                <c:pt idx="7">
                  <c:v>2942</c:v>
                </c:pt>
                <c:pt idx="8">
                  <c:v>3977</c:v>
                </c:pt>
                <c:pt idx="9">
                  <c:v>2906</c:v>
                </c:pt>
                <c:pt idx="10">
                  <c:v>2837</c:v>
                </c:pt>
                <c:pt idx="11">
                  <c:v>2956</c:v>
                </c:pt>
                <c:pt idx="12">
                  <c:v>3290</c:v>
                </c:pt>
                <c:pt idx="13">
                  <c:v>3690</c:v>
                </c:pt>
                <c:pt idx="14">
                  <c:v>3187</c:v>
                </c:pt>
                <c:pt idx="15">
                  <c:v>3401</c:v>
                </c:pt>
                <c:pt idx="16">
                  <c:v>3659</c:v>
                </c:pt>
                <c:pt idx="17">
                  <c:v>3899</c:v>
                </c:pt>
                <c:pt idx="18">
                  <c:v>4669</c:v>
                </c:pt>
                <c:pt idx="19">
                  <c:v>4426</c:v>
                </c:pt>
                <c:pt idx="20">
                  <c:v>3426</c:v>
                </c:pt>
                <c:pt idx="21">
                  <c:v>2677</c:v>
                </c:pt>
                <c:pt idx="22">
                  <c:v>2189</c:v>
                </c:pt>
                <c:pt idx="23">
                  <c:v>1619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86-478E-9B05-E24387C189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7506304"/>
        <c:axId val="297508224"/>
      </c:barChart>
      <c:lineChart>
        <c:grouping val="standard"/>
        <c:varyColors val="0"/>
        <c:ser>
          <c:idx val="0"/>
          <c:order val="1"/>
          <c:tx>
            <c:strRef>
              <c:f>'2012'!$C$4:$C$5</c:f>
              <c:strCache>
                <c:ptCount val="2"/>
                <c:pt idx="0">
                  <c:v>Fallecidos</c:v>
                </c:pt>
              </c:strCache>
            </c:strRef>
          </c:tx>
          <c:spPr>
            <a:ln w="38100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'2012'!$A$6:$A$29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'2012'!$C$6:$C$29</c:f>
              <c:numCache>
                <c:formatCode>#,##0</c:formatCode>
                <c:ptCount val="24"/>
                <c:pt idx="0">
                  <c:v>56</c:v>
                </c:pt>
                <c:pt idx="1">
                  <c:v>47</c:v>
                </c:pt>
                <c:pt idx="2">
                  <c:v>44</c:v>
                </c:pt>
                <c:pt idx="3">
                  <c:v>46</c:v>
                </c:pt>
                <c:pt idx="4">
                  <c:v>51</c:v>
                </c:pt>
                <c:pt idx="5">
                  <c:v>49</c:v>
                </c:pt>
                <c:pt idx="6">
                  <c:v>59</c:v>
                </c:pt>
                <c:pt idx="7">
                  <c:v>79</c:v>
                </c:pt>
                <c:pt idx="8">
                  <c:v>76</c:v>
                </c:pt>
                <c:pt idx="9">
                  <c:v>44</c:v>
                </c:pt>
                <c:pt idx="10">
                  <c:v>55</c:v>
                </c:pt>
                <c:pt idx="11">
                  <c:v>44</c:v>
                </c:pt>
                <c:pt idx="12">
                  <c:v>54</c:v>
                </c:pt>
                <c:pt idx="13">
                  <c:v>57</c:v>
                </c:pt>
                <c:pt idx="14">
                  <c:v>43</c:v>
                </c:pt>
                <c:pt idx="15">
                  <c:v>56</c:v>
                </c:pt>
                <c:pt idx="16">
                  <c:v>53</c:v>
                </c:pt>
                <c:pt idx="17">
                  <c:v>82</c:v>
                </c:pt>
                <c:pt idx="18">
                  <c:v>72</c:v>
                </c:pt>
                <c:pt idx="19">
                  <c:v>97</c:v>
                </c:pt>
                <c:pt idx="20">
                  <c:v>106</c:v>
                </c:pt>
                <c:pt idx="21">
                  <c:v>89</c:v>
                </c:pt>
                <c:pt idx="22">
                  <c:v>93</c:v>
                </c:pt>
                <c:pt idx="23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86-478E-9B05-E24387C189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7530880"/>
        <c:axId val="297532416"/>
      </c:lineChart>
      <c:catAx>
        <c:axId val="297506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Horas</a:t>
                </a:r>
              </a:p>
            </c:rich>
          </c:tx>
          <c:layout>
            <c:manualLayout>
              <c:xMode val="edge"/>
              <c:yMode val="edge"/>
              <c:x val="0.81666014412214372"/>
              <c:y val="0.924511004751857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9750822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975082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Siniestros</a:t>
                </a:r>
              </a:p>
            </c:rich>
          </c:tx>
          <c:layout>
            <c:manualLayout>
              <c:xMode val="edge"/>
              <c:yMode val="edge"/>
              <c:x val="6.9203675584289543E-3"/>
              <c:y val="0.39117698522978744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97506304"/>
        <c:crosses val="autoZero"/>
        <c:crossBetween val="between"/>
      </c:valAx>
      <c:catAx>
        <c:axId val="297530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97532416"/>
        <c:crosses val="autoZero"/>
        <c:auto val="0"/>
        <c:lblAlgn val="ctr"/>
        <c:lblOffset val="100"/>
        <c:noMultiLvlLbl val="0"/>
      </c:catAx>
      <c:valAx>
        <c:axId val="297532416"/>
        <c:scaling>
          <c:orientation val="minMax"/>
          <c:max val="120"/>
        </c:scaling>
        <c:delete val="0"/>
        <c:axPos val="r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Fallecidos</a:t>
                </a:r>
              </a:p>
            </c:rich>
          </c:tx>
          <c:layout>
            <c:manualLayout>
              <c:xMode val="edge"/>
              <c:yMode val="edge"/>
              <c:x val="0.95155700964814782"/>
              <c:y val="0.39117698522978744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97530880"/>
        <c:crosses val="max"/>
        <c:crossBetween val="between"/>
      </c:valAx>
      <c:spPr>
        <a:noFill/>
        <a:ln w="25400">
          <a:noFill/>
        </a:ln>
      </c:spPr>
    </c:plotArea>
    <c:legend>
      <c:legendPos val="t"/>
      <c:layout>
        <c:manualLayout>
          <c:xMode val="edge"/>
          <c:yMode val="edge"/>
          <c:x val="1.453744723261481E-3"/>
          <c:y val="0.93519633575214856"/>
          <c:w val="0.34981022004456203"/>
          <c:h val="6.3575386410032131E-2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CL"/>
    </a:p>
  </c:txPr>
  <c:printSettings>
    <c:headerFooter alignWithMargins="0"/>
    <c:pageMargins b="1" l="0.75000000000000078" r="0.75000000000000078" t="1" header="0" footer="0"/>
    <c:pageSetup orientation="landscape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CL"/>
              <a:t>Siniestros de tránsito y fallecidos por hora</a:t>
            </a:r>
          </a:p>
        </c:rich>
      </c:tx>
      <c:layout>
        <c:manualLayout>
          <c:xMode val="edge"/>
          <c:yMode val="edge"/>
          <c:x val="4.8815874982997562E-3"/>
          <c:y val="1.9607843137254902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984764099609506"/>
          <c:y val="0.10882368569578024"/>
          <c:w val="0.74994601284595541"/>
          <c:h val="0.68431465184498996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'2013'!$B$4:$B$5</c:f>
              <c:strCache>
                <c:ptCount val="2"/>
                <c:pt idx="0">
                  <c:v>Siniestros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'2013'!$A$6:$A$29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'2013'!$B$6:$B$29</c:f>
              <c:numCache>
                <c:formatCode>#,##0</c:formatCode>
                <c:ptCount val="24"/>
                <c:pt idx="0">
                  <c:v>1290</c:v>
                </c:pt>
                <c:pt idx="1">
                  <c:v>1045</c:v>
                </c:pt>
                <c:pt idx="2">
                  <c:v>898</c:v>
                </c:pt>
                <c:pt idx="3">
                  <c:v>893</c:v>
                </c:pt>
                <c:pt idx="4">
                  <c:v>1034</c:v>
                </c:pt>
                <c:pt idx="5">
                  <c:v>1079</c:v>
                </c:pt>
                <c:pt idx="6">
                  <c:v>1160</c:v>
                </c:pt>
                <c:pt idx="7">
                  <c:v>3398</c:v>
                </c:pt>
                <c:pt idx="8">
                  <c:v>4603</c:v>
                </c:pt>
                <c:pt idx="9">
                  <c:v>3310</c:v>
                </c:pt>
                <c:pt idx="10">
                  <c:v>3270</c:v>
                </c:pt>
                <c:pt idx="11">
                  <c:v>3580</c:v>
                </c:pt>
                <c:pt idx="12">
                  <c:v>3907</c:v>
                </c:pt>
                <c:pt idx="13">
                  <c:v>4444</c:v>
                </c:pt>
                <c:pt idx="14">
                  <c:v>3917</c:v>
                </c:pt>
                <c:pt idx="15">
                  <c:v>3986</c:v>
                </c:pt>
                <c:pt idx="16">
                  <c:v>4261</c:v>
                </c:pt>
                <c:pt idx="17">
                  <c:v>4603</c:v>
                </c:pt>
                <c:pt idx="18">
                  <c:v>5566</c:v>
                </c:pt>
                <c:pt idx="19">
                  <c:v>5227</c:v>
                </c:pt>
                <c:pt idx="20">
                  <c:v>3995</c:v>
                </c:pt>
                <c:pt idx="21">
                  <c:v>3290</c:v>
                </c:pt>
                <c:pt idx="22">
                  <c:v>2661</c:v>
                </c:pt>
                <c:pt idx="23">
                  <c:v>1859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ED-44AB-B096-FD5E309E7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3858688"/>
        <c:axId val="333869056"/>
      </c:barChart>
      <c:lineChart>
        <c:grouping val="standard"/>
        <c:varyColors val="0"/>
        <c:ser>
          <c:idx val="0"/>
          <c:order val="1"/>
          <c:tx>
            <c:strRef>
              <c:f>'2013'!$C$4:$C$5</c:f>
              <c:strCache>
                <c:ptCount val="2"/>
                <c:pt idx="0">
                  <c:v>Fallecidos</c:v>
                </c:pt>
              </c:strCache>
            </c:strRef>
          </c:tx>
          <c:spPr>
            <a:ln w="38100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'2013'!$A$6:$A$29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'2013'!$C$6:$C$29</c:f>
              <c:numCache>
                <c:formatCode>#,##0</c:formatCode>
                <c:ptCount val="24"/>
                <c:pt idx="0">
                  <c:v>47</c:v>
                </c:pt>
                <c:pt idx="1">
                  <c:v>57</c:v>
                </c:pt>
                <c:pt idx="2">
                  <c:v>60</c:v>
                </c:pt>
                <c:pt idx="3">
                  <c:v>57</c:v>
                </c:pt>
                <c:pt idx="4">
                  <c:v>53</c:v>
                </c:pt>
                <c:pt idx="5">
                  <c:v>56</c:v>
                </c:pt>
                <c:pt idx="6">
                  <c:v>68</c:v>
                </c:pt>
                <c:pt idx="7">
                  <c:v>80</c:v>
                </c:pt>
                <c:pt idx="8">
                  <c:v>73</c:v>
                </c:pt>
                <c:pt idx="9">
                  <c:v>38</c:v>
                </c:pt>
                <c:pt idx="10">
                  <c:v>50</c:v>
                </c:pt>
                <c:pt idx="11">
                  <c:v>37</c:v>
                </c:pt>
                <c:pt idx="12">
                  <c:v>41</c:v>
                </c:pt>
                <c:pt idx="13">
                  <c:v>69</c:v>
                </c:pt>
                <c:pt idx="14">
                  <c:v>54</c:v>
                </c:pt>
                <c:pt idx="15">
                  <c:v>58</c:v>
                </c:pt>
                <c:pt idx="16">
                  <c:v>66</c:v>
                </c:pt>
                <c:pt idx="17">
                  <c:v>71</c:v>
                </c:pt>
                <c:pt idx="18">
                  <c:v>91</c:v>
                </c:pt>
                <c:pt idx="19">
                  <c:v>128</c:v>
                </c:pt>
                <c:pt idx="20">
                  <c:v>109</c:v>
                </c:pt>
                <c:pt idx="21">
                  <c:v>100</c:v>
                </c:pt>
                <c:pt idx="22">
                  <c:v>87</c:v>
                </c:pt>
                <c:pt idx="23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ED-44AB-B096-FD5E309E7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3870976"/>
        <c:axId val="333872512"/>
      </c:lineChart>
      <c:catAx>
        <c:axId val="333858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Horas</a:t>
                </a:r>
              </a:p>
            </c:rich>
          </c:tx>
          <c:layout>
            <c:manualLayout>
              <c:xMode val="edge"/>
              <c:yMode val="edge"/>
              <c:x val="0.81666006720369166"/>
              <c:y val="0.924511004751857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33386905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338690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Siniestros</a:t>
                </a:r>
              </a:p>
            </c:rich>
          </c:tx>
          <c:layout>
            <c:manualLayout>
              <c:xMode val="edge"/>
              <c:yMode val="edge"/>
              <c:x val="6.9202674041944374E-3"/>
              <c:y val="0.39117698522978744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333858688"/>
        <c:crosses val="autoZero"/>
        <c:crossBetween val="between"/>
      </c:valAx>
      <c:catAx>
        <c:axId val="3338709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33872512"/>
        <c:crosses val="autoZero"/>
        <c:auto val="0"/>
        <c:lblAlgn val="ctr"/>
        <c:lblOffset val="100"/>
        <c:noMultiLvlLbl val="0"/>
      </c:catAx>
      <c:valAx>
        <c:axId val="333872512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Fallecidos</a:t>
                </a:r>
              </a:p>
            </c:rich>
          </c:tx>
          <c:layout>
            <c:manualLayout>
              <c:xMode val="edge"/>
              <c:yMode val="edge"/>
              <c:x val="0.95155691910871987"/>
              <c:y val="0.39117698522978744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333870976"/>
        <c:crosses val="max"/>
        <c:crossBetween val="between"/>
      </c:valAx>
      <c:spPr>
        <a:noFill/>
        <a:ln w="25400">
          <a:noFill/>
        </a:ln>
      </c:spPr>
    </c:plotArea>
    <c:legend>
      <c:legendPos val="t"/>
      <c:layout>
        <c:manualLayout>
          <c:xMode val="edge"/>
          <c:yMode val="edge"/>
          <c:x val="1.4536954473780988E-3"/>
          <c:y val="0.93519633575214856"/>
          <c:w val="0.34981022765628389"/>
          <c:h val="6.3575386410032131E-2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CL"/>
    </a:p>
  </c:txPr>
  <c:printSettings>
    <c:headerFooter alignWithMargins="0"/>
    <c:pageMargins b="1" l="0.75000000000000078" r="0.75000000000000078" t="1" header="0" footer="0"/>
    <c:pageSetup orientation="landscape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CL"/>
              <a:t>Siniestros de tránsito y fallecidos por hora</a:t>
            </a:r>
          </a:p>
        </c:rich>
      </c:tx>
      <c:layout>
        <c:manualLayout>
          <c:xMode val="edge"/>
          <c:yMode val="edge"/>
          <c:x val="4.8815874982997562E-3"/>
          <c:y val="1.9607843137254902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984764099609506"/>
          <c:y val="0.10882368569578024"/>
          <c:w val="0.74994601284595541"/>
          <c:h val="0.68431465184498996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'2014'!$B$4:$B$5</c:f>
              <c:strCache>
                <c:ptCount val="2"/>
                <c:pt idx="0">
                  <c:v>Siniestros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'2014'!$A$6:$A$29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'2014'!$B$6:$B$29</c:f>
              <c:numCache>
                <c:formatCode>#,##0</c:formatCode>
                <c:ptCount val="24"/>
                <c:pt idx="0">
                  <c:v>1430</c:v>
                </c:pt>
                <c:pt idx="1">
                  <c:v>1144</c:v>
                </c:pt>
                <c:pt idx="2">
                  <c:v>953</c:v>
                </c:pt>
                <c:pt idx="3">
                  <c:v>949</c:v>
                </c:pt>
                <c:pt idx="4">
                  <c:v>1037</c:v>
                </c:pt>
                <c:pt idx="5">
                  <c:v>1150</c:v>
                </c:pt>
                <c:pt idx="6">
                  <c:v>1230</c:v>
                </c:pt>
                <c:pt idx="7">
                  <c:v>3688</c:v>
                </c:pt>
                <c:pt idx="8">
                  <c:v>5077</c:v>
                </c:pt>
                <c:pt idx="9">
                  <c:v>3468</c:v>
                </c:pt>
                <c:pt idx="10">
                  <c:v>3521</c:v>
                </c:pt>
                <c:pt idx="11">
                  <c:v>3866</c:v>
                </c:pt>
                <c:pt idx="12">
                  <c:v>4237</c:v>
                </c:pt>
                <c:pt idx="13">
                  <c:v>4643</c:v>
                </c:pt>
                <c:pt idx="14">
                  <c:v>4164</c:v>
                </c:pt>
                <c:pt idx="15">
                  <c:v>4259</c:v>
                </c:pt>
                <c:pt idx="16">
                  <c:v>4588</c:v>
                </c:pt>
                <c:pt idx="17">
                  <c:v>4805</c:v>
                </c:pt>
                <c:pt idx="18">
                  <c:v>5965</c:v>
                </c:pt>
                <c:pt idx="19">
                  <c:v>5562</c:v>
                </c:pt>
                <c:pt idx="20">
                  <c:v>4268</c:v>
                </c:pt>
                <c:pt idx="21">
                  <c:v>3602</c:v>
                </c:pt>
                <c:pt idx="22">
                  <c:v>2825</c:v>
                </c:pt>
                <c:pt idx="23">
                  <c:v>2014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B0-47D2-A7AA-C760E8E083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5591168"/>
        <c:axId val="215597440"/>
      </c:barChart>
      <c:lineChart>
        <c:grouping val="standard"/>
        <c:varyColors val="0"/>
        <c:ser>
          <c:idx val="0"/>
          <c:order val="1"/>
          <c:tx>
            <c:strRef>
              <c:f>'2014'!$C$4:$C$5</c:f>
              <c:strCache>
                <c:ptCount val="2"/>
                <c:pt idx="0">
                  <c:v>Fallecidos</c:v>
                </c:pt>
              </c:strCache>
            </c:strRef>
          </c:tx>
          <c:spPr>
            <a:ln w="38100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'2014'!$A$6:$A$29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'2014'!$C$6:$C$29</c:f>
              <c:numCache>
                <c:formatCode>#,##0</c:formatCode>
                <c:ptCount val="24"/>
                <c:pt idx="0">
                  <c:v>36</c:v>
                </c:pt>
                <c:pt idx="1">
                  <c:v>49</c:v>
                </c:pt>
                <c:pt idx="2">
                  <c:v>50</c:v>
                </c:pt>
                <c:pt idx="3">
                  <c:v>55</c:v>
                </c:pt>
                <c:pt idx="4">
                  <c:v>63</c:v>
                </c:pt>
                <c:pt idx="5">
                  <c:v>70</c:v>
                </c:pt>
                <c:pt idx="6">
                  <c:v>54</c:v>
                </c:pt>
                <c:pt idx="7">
                  <c:v>90</c:v>
                </c:pt>
                <c:pt idx="8">
                  <c:v>73</c:v>
                </c:pt>
                <c:pt idx="9">
                  <c:v>45</c:v>
                </c:pt>
                <c:pt idx="10">
                  <c:v>30</c:v>
                </c:pt>
                <c:pt idx="11">
                  <c:v>53</c:v>
                </c:pt>
                <c:pt idx="12">
                  <c:v>46</c:v>
                </c:pt>
                <c:pt idx="13">
                  <c:v>53</c:v>
                </c:pt>
                <c:pt idx="14">
                  <c:v>56</c:v>
                </c:pt>
                <c:pt idx="15">
                  <c:v>78</c:v>
                </c:pt>
                <c:pt idx="16">
                  <c:v>66</c:v>
                </c:pt>
                <c:pt idx="17">
                  <c:v>49</c:v>
                </c:pt>
                <c:pt idx="18">
                  <c:v>106</c:v>
                </c:pt>
                <c:pt idx="19">
                  <c:v>108</c:v>
                </c:pt>
                <c:pt idx="20">
                  <c:v>112</c:v>
                </c:pt>
                <c:pt idx="21">
                  <c:v>107</c:v>
                </c:pt>
                <c:pt idx="22">
                  <c:v>103</c:v>
                </c:pt>
                <c:pt idx="23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B0-47D2-A7AA-C760E8E083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5599360"/>
        <c:axId val="226820096"/>
      </c:lineChart>
      <c:catAx>
        <c:axId val="215591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Horas</a:t>
                </a:r>
              </a:p>
            </c:rich>
          </c:tx>
          <c:layout>
            <c:manualLayout>
              <c:xMode val="edge"/>
              <c:yMode val="edge"/>
              <c:x val="0.81666006720369166"/>
              <c:y val="0.924511004751857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1559744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155974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Siniestros</a:t>
                </a:r>
              </a:p>
            </c:rich>
          </c:tx>
          <c:layout>
            <c:manualLayout>
              <c:xMode val="edge"/>
              <c:yMode val="edge"/>
              <c:x val="6.9202674041944374E-3"/>
              <c:y val="0.39117698522978744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15591168"/>
        <c:crosses val="autoZero"/>
        <c:crossBetween val="between"/>
      </c:valAx>
      <c:catAx>
        <c:axId val="215599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6820096"/>
        <c:crosses val="autoZero"/>
        <c:auto val="0"/>
        <c:lblAlgn val="ctr"/>
        <c:lblOffset val="100"/>
        <c:noMultiLvlLbl val="0"/>
      </c:catAx>
      <c:valAx>
        <c:axId val="226820096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Fallecidos</a:t>
                </a:r>
              </a:p>
            </c:rich>
          </c:tx>
          <c:layout>
            <c:manualLayout>
              <c:xMode val="edge"/>
              <c:yMode val="edge"/>
              <c:x val="0.95155691910871987"/>
              <c:y val="0.39117698522978744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15599360"/>
        <c:crosses val="max"/>
        <c:crossBetween val="between"/>
      </c:valAx>
      <c:spPr>
        <a:noFill/>
        <a:ln w="25400">
          <a:noFill/>
        </a:ln>
      </c:spPr>
    </c:plotArea>
    <c:legend>
      <c:legendPos val="t"/>
      <c:layout>
        <c:manualLayout>
          <c:xMode val="edge"/>
          <c:yMode val="edge"/>
          <c:x val="1.4536954473780988E-3"/>
          <c:y val="0.93519633575214856"/>
          <c:w val="0.34981022765628389"/>
          <c:h val="6.3575386410032131E-2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CL"/>
    </a:p>
  </c:txPr>
  <c:printSettings>
    <c:headerFooter alignWithMargins="0"/>
    <c:pageMargins b="1" l="0.75000000000000078" r="0.75000000000000078" t="1" header="0" footer="0"/>
    <c:pageSetup orientation="landscape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CL"/>
              <a:t>Siniestros de tránsito y fallecidos por hora</a:t>
            </a:r>
          </a:p>
        </c:rich>
      </c:tx>
      <c:layout>
        <c:manualLayout>
          <c:xMode val="edge"/>
          <c:yMode val="edge"/>
          <c:x val="4.8815874982997562E-3"/>
          <c:y val="1.9607843137254902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984764099609506"/>
          <c:y val="0.10882368569578024"/>
          <c:w val="0.74994601284595541"/>
          <c:h val="0.68431465184498996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'2015'!$B$4</c:f>
              <c:strCache>
                <c:ptCount val="1"/>
                <c:pt idx="0">
                  <c:v>Siniestros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'2015'!$A$6:$A$29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'2015'!$B$6:$B$29</c:f>
              <c:numCache>
                <c:formatCode>#,##0</c:formatCode>
                <c:ptCount val="24"/>
                <c:pt idx="0">
                  <c:v>1505</c:v>
                </c:pt>
                <c:pt idx="1">
                  <c:v>1170</c:v>
                </c:pt>
                <c:pt idx="2">
                  <c:v>899</c:v>
                </c:pt>
                <c:pt idx="3">
                  <c:v>888</c:v>
                </c:pt>
                <c:pt idx="4">
                  <c:v>964</c:v>
                </c:pt>
                <c:pt idx="5">
                  <c:v>1101</c:v>
                </c:pt>
                <c:pt idx="6">
                  <c:v>1274</c:v>
                </c:pt>
                <c:pt idx="7">
                  <c:v>3954</c:v>
                </c:pt>
                <c:pt idx="8">
                  <c:v>5318</c:v>
                </c:pt>
                <c:pt idx="9">
                  <c:v>3576</c:v>
                </c:pt>
                <c:pt idx="10">
                  <c:v>3577</c:v>
                </c:pt>
                <c:pt idx="11">
                  <c:v>3909</c:v>
                </c:pt>
                <c:pt idx="12">
                  <c:v>4330</c:v>
                </c:pt>
                <c:pt idx="13">
                  <c:v>4662</c:v>
                </c:pt>
                <c:pt idx="14">
                  <c:v>4252</c:v>
                </c:pt>
                <c:pt idx="15">
                  <c:v>4367</c:v>
                </c:pt>
                <c:pt idx="16">
                  <c:v>4590</c:v>
                </c:pt>
                <c:pt idx="17">
                  <c:v>5102</c:v>
                </c:pt>
                <c:pt idx="18">
                  <c:v>5679</c:v>
                </c:pt>
                <c:pt idx="19">
                  <c:v>5289</c:v>
                </c:pt>
                <c:pt idx="20">
                  <c:v>4609</c:v>
                </c:pt>
                <c:pt idx="21">
                  <c:v>3767</c:v>
                </c:pt>
                <c:pt idx="22">
                  <c:v>3025</c:v>
                </c:pt>
                <c:pt idx="23">
                  <c:v>2073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D0-4E76-9F58-17B18362E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5591168"/>
        <c:axId val="215597440"/>
      </c:barChart>
      <c:lineChart>
        <c:grouping val="standard"/>
        <c:varyColors val="0"/>
        <c:ser>
          <c:idx val="0"/>
          <c:order val="1"/>
          <c:tx>
            <c:strRef>
              <c:f>'2015'!$C$4</c:f>
              <c:strCache>
                <c:ptCount val="1"/>
                <c:pt idx="0">
                  <c:v>Fallecidos</c:v>
                </c:pt>
              </c:strCache>
            </c:strRef>
          </c:tx>
          <c:spPr>
            <a:ln w="38100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'2015'!$A$6:$A$29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'2015'!$C$6:$C$29</c:f>
              <c:numCache>
                <c:formatCode>#,##0</c:formatCode>
                <c:ptCount val="24"/>
                <c:pt idx="0">
                  <c:v>66</c:v>
                </c:pt>
                <c:pt idx="1">
                  <c:v>40</c:v>
                </c:pt>
                <c:pt idx="2">
                  <c:v>40</c:v>
                </c:pt>
                <c:pt idx="3">
                  <c:v>49</c:v>
                </c:pt>
                <c:pt idx="4">
                  <c:v>64</c:v>
                </c:pt>
                <c:pt idx="5">
                  <c:v>72</c:v>
                </c:pt>
                <c:pt idx="6">
                  <c:v>72</c:v>
                </c:pt>
                <c:pt idx="7">
                  <c:v>100</c:v>
                </c:pt>
                <c:pt idx="8">
                  <c:v>88</c:v>
                </c:pt>
                <c:pt idx="9">
                  <c:v>44</c:v>
                </c:pt>
                <c:pt idx="10">
                  <c:v>59</c:v>
                </c:pt>
                <c:pt idx="11">
                  <c:v>54</c:v>
                </c:pt>
                <c:pt idx="12">
                  <c:v>60</c:v>
                </c:pt>
                <c:pt idx="13">
                  <c:v>33</c:v>
                </c:pt>
                <c:pt idx="14">
                  <c:v>43</c:v>
                </c:pt>
                <c:pt idx="15">
                  <c:v>57</c:v>
                </c:pt>
                <c:pt idx="16">
                  <c:v>59</c:v>
                </c:pt>
                <c:pt idx="17">
                  <c:v>66</c:v>
                </c:pt>
                <c:pt idx="18">
                  <c:v>79</c:v>
                </c:pt>
                <c:pt idx="19">
                  <c:v>92</c:v>
                </c:pt>
                <c:pt idx="20">
                  <c:v>128</c:v>
                </c:pt>
                <c:pt idx="21">
                  <c:v>110</c:v>
                </c:pt>
                <c:pt idx="22">
                  <c:v>108</c:v>
                </c:pt>
                <c:pt idx="23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D0-4E76-9F58-17B18362E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5599360"/>
        <c:axId val="226820096"/>
      </c:lineChart>
      <c:catAx>
        <c:axId val="215591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Horas</a:t>
                </a:r>
              </a:p>
            </c:rich>
          </c:tx>
          <c:layout>
            <c:manualLayout>
              <c:xMode val="edge"/>
              <c:yMode val="edge"/>
              <c:x val="0.81666006720369166"/>
              <c:y val="0.924511004751857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1559744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155974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Siniestros</a:t>
                </a:r>
              </a:p>
            </c:rich>
          </c:tx>
          <c:layout>
            <c:manualLayout>
              <c:xMode val="edge"/>
              <c:yMode val="edge"/>
              <c:x val="6.9202674041944374E-3"/>
              <c:y val="0.39117698522978744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15591168"/>
        <c:crosses val="autoZero"/>
        <c:crossBetween val="between"/>
      </c:valAx>
      <c:catAx>
        <c:axId val="215599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6820096"/>
        <c:crosses val="autoZero"/>
        <c:auto val="0"/>
        <c:lblAlgn val="ctr"/>
        <c:lblOffset val="100"/>
        <c:noMultiLvlLbl val="0"/>
      </c:catAx>
      <c:valAx>
        <c:axId val="226820096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Fallecidos</a:t>
                </a:r>
              </a:p>
            </c:rich>
          </c:tx>
          <c:layout>
            <c:manualLayout>
              <c:xMode val="edge"/>
              <c:yMode val="edge"/>
              <c:x val="0.95155691910871987"/>
              <c:y val="0.39117698522978744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15599360"/>
        <c:crosses val="max"/>
        <c:crossBetween val="between"/>
      </c:valAx>
      <c:spPr>
        <a:noFill/>
        <a:ln w="25400">
          <a:noFill/>
        </a:ln>
      </c:spPr>
    </c:plotArea>
    <c:legend>
      <c:legendPos val="t"/>
      <c:layout>
        <c:manualLayout>
          <c:xMode val="edge"/>
          <c:yMode val="edge"/>
          <c:x val="1.4536954473780988E-3"/>
          <c:y val="0.93519633575214856"/>
          <c:w val="0.34981022765628389"/>
          <c:h val="6.3575386410032131E-2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CL"/>
    </a:p>
  </c:txPr>
  <c:printSettings>
    <c:headerFooter alignWithMargins="0"/>
    <c:pageMargins b="1" l="0.75000000000000078" r="0.75000000000000078" t="1" header="0" footer="0"/>
    <c:pageSetup orientation="landscape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CL"/>
              <a:t>Siniestros de tránsito y fallecidos por hora</a:t>
            </a:r>
          </a:p>
        </c:rich>
      </c:tx>
      <c:layout>
        <c:manualLayout>
          <c:xMode val="edge"/>
          <c:yMode val="edge"/>
          <c:x val="4.8815874982997562E-3"/>
          <c:y val="1.9607843137254902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984764099609506"/>
          <c:y val="0.10882368569578024"/>
          <c:w val="0.74994601284595541"/>
          <c:h val="0.68431465184498996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'2016'!$B$4:$B$5</c:f>
              <c:strCache>
                <c:ptCount val="2"/>
                <c:pt idx="0">
                  <c:v>Siniestros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'2016'!$A$6:$A$29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'2016'!$B$6:$B$29</c:f>
              <c:numCache>
                <c:formatCode>#,##0</c:formatCode>
                <c:ptCount val="24"/>
                <c:pt idx="0">
                  <c:v>1746</c:v>
                </c:pt>
                <c:pt idx="1">
                  <c:v>1344</c:v>
                </c:pt>
                <c:pt idx="2">
                  <c:v>1036</c:v>
                </c:pt>
                <c:pt idx="3">
                  <c:v>1054</c:v>
                </c:pt>
                <c:pt idx="4">
                  <c:v>1217</c:v>
                </c:pt>
                <c:pt idx="5">
                  <c:v>1290</c:v>
                </c:pt>
                <c:pt idx="6">
                  <c:v>1522</c:v>
                </c:pt>
                <c:pt idx="7">
                  <c:v>4605</c:v>
                </c:pt>
                <c:pt idx="8">
                  <c:v>6060</c:v>
                </c:pt>
                <c:pt idx="9">
                  <c:v>4031</c:v>
                </c:pt>
                <c:pt idx="10">
                  <c:v>4023</c:v>
                </c:pt>
                <c:pt idx="11">
                  <c:v>4512</c:v>
                </c:pt>
                <c:pt idx="12">
                  <c:v>4813</c:v>
                </c:pt>
                <c:pt idx="13">
                  <c:v>5512</c:v>
                </c:pt>
                <c:pt idx="14">
                  <c:v>4899</c:v>
                </c:pt>
                <c:pt idx="15">
                  <c:v>4874</c:v>
                </c:pt>
                <c:pt idx="16">
                  <c:v>5303</c:v>
                </c:pt>
                <c:pt idx="17">
                  <c:v>5787</c:v>
                </c:pt>
                <c:pt idx="18">
                  <c:v>6803</c:v>
                </c:pt>
                <c:pt idx="19">
                  <c:v>6393</c:v>
                </c:pt>
                <c:pt idx="20">
                  <c:v>5077</c:v>
                </c:pt>
                <c:pt idx="21">
                  <c:v>4021</c:v>
                </c:pt>
                <c:pt idx="22">
                  <c:v>3424</c:v>
                </c:pt>
                <c:pt idx="23">
                  <c:v>2365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97-4EA0-A77D-6836CA338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5591168"/>
        <c:axId val="215597440"/>
      </c:barChart>
      <c:lineChart>
        <c:grouping val="standard"/>
        <c:varyColors val="0"/>
        <c:ser>
          <c:idx val="0"/>
          <c:order val="1"/>
          <c:tx>
            <c:strRef>
              <c:f>'2016'!$C$4:$C$5</c:f>
              <c:strCache>
                <c:ptCount val="2"/>
                <c:pt idx="0">
                  <c:v>Fallecidos</c:v>
                </c:pt>
              </c:strCache>
            </c:strRef>
          </c:tx>
          <c:spPr>
            <a:ln w="38100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'2016'!$A$6:$A$29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'2016'!$C$6:$C$29</c:f>
              <c:numCache>
                <c:formatCode>#,##0</c:formatCode>
                <c:ptCount val="24"/>
                <c:pt idx="0">
                  <c:v>64</c:v>
                </c:pt>
                <c:pt idx="1">
                  <c:v>66</c:v>
                </c:pt>
                <c:pt idx="2">
                  <c:v>40</c:v>
                </c:pt>
                <c:pt idx="3">
                  <c:v>45</c:v>
                </c:pt>
                <c:pt idx="4">
                  <c:v>62</c:v>
                </c:pt>
                <c:pt idx="5">
                  <c:v>56</c:v>
                </c:pt>
                <c:pt idx="6">
                  <c:v>84</c:v>
                </c:pt>
                <c:pt idx="7">
                  <c:v>87</c:v>
                </c:pt>
                <c:pt idx="8">
                  <c:v>64</c:v>
                </c:pt>
                <c:pt idx="9">
                  <c:v>53</c:v>
                </c:pt>
                <c:pt idx="10">
                  <c:v>39</c:v>
                </c:pt>
                <c:pt idx="11">
                  <c:v>53</c:v>
                </c:pt>
                <c:pt idx="12">
                  <c:v>53</c:v>
                </c:pt>
                <c:pt idx="13">
                  <c:v>44</c:v>
                </c:pt>
                <c:pt idx="14">
                  <c:v>51</c:v>
                </c:pt>
                <c:pt idx="15">
                  <c:v>70</c:v>
                </c:pt>
                <c:pt idx="16">
                  <c:v>77</c:v>
                </c:pt>
                <c:pt idx="17">
                  <c:v>76</c:v>
                </c:pt>
                <c:pt idx="18">
                  <c:v>99</c:v>
                </c:pt>
                <c:pt idx="19">
                  <c:v>86</c:v>
                </c:pt>
                <c:pt idx="20">
                  <c:v>108</c:v>
                </c:pt>
                <c:pt idx="21">
                  <c:v>126</c:v>
                </c:pt>
                <c:pt idx="22">
                  <c:v>109</c:v>
                </c:pt>
                <c:pt idx="23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97-4EA0-A77D-6836CA338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5599360"/>
        <c:axId val="226820096"/>
      </c:lineChart>
      <c:catAx>
        <c:axId val="215591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Horas</a:t>
                </a:r>
              </a:p>
            </c:rich>
          </c:tx>
          <c:layout>
            <c:manualLayout>
              <c:xMode val="edge"/>
              <c:yMode val="edge"/>
              <c:x val="0.81666006720369166"/>
              <c:y val="0.924511004751857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1559744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155974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Siniestros</a:t>
                </a:r>
              </a:p>
            </c:rich>
          </c:tx>
          <c:layout>
            <c:manualLayout>
              <c:xMode val="edge"/>
              <c:yMode val="edge"/>
              <c:x val="6.9202674041944374E-3"/>
              <c:y val="0.39117698522978744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15591168"/>
        <c:crosses val="autoZero"/>
        <c:crossBetween val="between"/>
      </c:valAx>
      <c:catAx>
        <c:axId val="215599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6820096"/>
        <c:crosses val="autoZero"/>
        <c:auto val="0"/>
        <c:lblAlgn val="ctr"/>
        <c:lblOffset val="100"/>
        <c:noMultiLvlLbl val="0"/>
      </c:catAx>
      <c:valAx>
        <c:axId val="226820096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Fallecidos</a:t>
                </a:r>
              </a:p>
            </c:rich>
          </c:tx>
          <c:layout>
            <c:manualLayout>
              <c:xMode val="edge"/>
              <c:yMode val="edge"/>
              <c:x val="0.95155691910871987"/>
              <c:y val="0.39117698522978744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15599360"/>
        <c:crosses val="max"/>
        <c:crossBetween val="between"/>
      </c:valAx>
      <c:spPr>
        <a:noFill/>
        <a:ln w="25400">
          <a:noFill/>
        </a:ln>
      </c:spPr>
    </c:plotArea>
    <c:legend>
      <c:legendPos val="t"/>
      <c:layout>
        <c:manualLayout>
          <c:xMode val="edge"/>
          <c:yMode val="edge"/>
          <c:x val="1.4536954473780988E-3"/>
          <c:y val="0.93519633575214856"/>
          <c:w val="0.34981022765628389"/>
          <c:h val="6.3575386410032131E-2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CL"/>
    </a:p>
  </c:txPr>
  <c:printSettings>
    <c:headerFooter alignWithMargins="0"/>
    <c:pageMargins b="1" l="0.75000000000000078" r="0.75000000000000078" t="1" header="0" footer="0"/>
    <c:pageSetup orientation="landscape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CL"/>
              <a:t>Siniestros de tránsito y fallecidos por hora</a:t>
            </a:r>
          </a:p>
        </c:rich>
      </c:tx>
      <c:layout>
        <c:manualLayout>
          <c:xMode val="edge"/>
          <c:yMode val="edge"/>
          <c:x val="4.8815874982997562E-3"/>
          <c:y val="1.9607843137254902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984764099609506"/>
          <c:y val="0.10882368569578024"/>
          <c:w val="0.74994601284595541"/>
          <c:h val="0.68431465184498996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'2017'!$B$4:$B$5</c:f>
              <c:strCache>
                <c:ptCount val="2"/>
                <c:pt idx="0">
                  <c:v>Siniestros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'2017'!$A$6:$A$29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'2017'!$B$6:$B$29</c:f>
              <c:numCache>
                <c:formatCode>#,##0</c:formatCode>
                <c:ptCount val="24"/>
                <c:pt idx="0">
                  <c:v>1796</c:v>
                </c:pt>
                <c:pt idx="1">
                  <c:v>1343</c:v>
                </c:pt>
                <c:pt idx="2">
                  <c:v>1223</c:v>
                </c:pt>
                <c:pt idx="3">
                  <c:v>1139</c:v>
                </c:pt>
                <c:pt idx="4">
                  <c:v>1226</c:v>
                </c:pt>
                <c:pt idx="5">
                  <c:v>1474</c:v>
                </c:pt>
                <c:pt idx="6">
                  <c:v>1655</c:v>
                </c:pt>
                <c:pt idx="7">
                  <c:v>4795</c:v>
                </c:pt>
                <c:pt idx="8">
                  <c:v>6226</c:v>
                </c:pt>
                <c:pt idx="9">
                  <c:v>4392</c:v>
                </c:pt>
                <c:pt idx="10">
                  <c:v>4350</c:v>
                </c:pt>
                <c:pt idx="11">
                  <c:v>4606</c:v>
                </c:pt>
                <c:pt idx="12">
                  <c:v>5065</c:v>
                </c:pt>
                <c:pt idx="13">
                  <c:v>5497</c:v>
                </c:pt>
                <c:pt idx="14">
                  <c:v>4917</c:v>
                </c:pt>
                <c:pt idx="15">
                  <c:v>5117</c:v>
                </c:pt>
                <c:pt idx="16">
                  <c:v>5434</c:v>
                </c:pt>
                <c:pt idx="17">
                  <c:v>6003</c:v>
                </c:pt>
                <c:pt idx="18">
                  <c:v>6908</c:v>
                </c:pt>
                <c:pt idx="19">
                  <c:v>6429</c:v>
                </c:pt>
                <c:pt idx="20">
                  <c:v>5200</c:v>
                </c:pt>
                <c:pt idx="21">
                  <c:v>4101</c:v>
                </c:pt>
                <c:pt idx="22">
                  <c:v>3471</c:v>
                </c:pt>
                <c:pt idx="23">
                  <c:v>2512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A7-443C-A9A4-F3F88DA0A0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5591168"/>
        <c:axId val="215597440"/>
      </c:barChart>
      <c:lineChart>
        <c:grouping val="standard"/>
        <c:varyColors val="0"/>
        <c:ser>
          <c:idx val="0"/>
          <c:order val="1"/>
          <c:tx>
            <c:strRef>
              <c:f>'2017'!$C$4:$C$5</c:f>
              <c:strCache>
                <c:ptCount val="2"/>
                <c:pt idx="0">
                  <c:v>Fallecidos</c:v>
                </c:pt>
              </c:strCache>
            </c:strRef>
          </c:tx>
          <c:spPr>
            <a:ln w="38100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'2017'!$A$6:$A$29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'2017'!$C$6:$C$29</c:f>
              <c:numCache>
                <c:formatCode>#,##0</c:formatCode>
                <c:ptCount val="24"/>
                <c:pt idx="0">
                  <c:v>58</c:v>
                </c:pt>
                <c:pt idx="1">
                  <c:v>47</c:v>
                </c:pt>
                <c:pt idx="2">
                  <c:v>31</c:v>
                </c:pt>
                <c:pt idx="3">
                  <c:v>44</c:v>
                </c:pt>
                <c:pt idx="4">
                  <c:v>43</c:v>
                </c:pt>
                <c:pt idx="5">
                  <c:v>54</c:v>
                </c:pt>
                <c:pt idx="6">
                  <c:v>72</c:v>
                </c:pt>
                <c:pt idx="7">
                  <c:v>88</c:v>
                </c:pt>
                <c:pt idx="8">
                  <c:v>52</c:v>
                </c:pt>
                <c:pt idx="9">
                  <c:v>59</c:v>
                </c:pt>
                <c:pt idx="10">
                  <c:v>37</c:v>
                </c:pt>
                <c:pt idx="11">
                  <c:v>35</c:v>
                </c:pt>
                <c:pt idx="12">
                  <c:v>35</c:v>
                </c:pt>
                <c:pt idx="13">
                  <c:v>54</c:v>
                </c:pt>
                <c:pt idx="14">
                  <c:v>51</c:v>
                </c:pt>
                <c:pt idx="15">
                  <c:v>51</c:v>
                </c:pt>
                <c:pt idx="16">
                  <c:v>62</c:v>
                </c:pt>
                <c:pt idx="17">
                  <c:v>71</c:v>
                </c:pt>
                <c:pt idx="18">
                  <c:v>93</c:v>
                </c:pt>
                <c:pt idx="19">
                  <c:v>91</c:v>
                </c:pt>
                <c:pt idx="20">
                  <c:v>106</c:v>
                </c:pt>
                <c:pt idx="21">
                  <c:v>96</c:v>
                </c:pt>
                <c:pt idx="22">
                  <c:v>75</c:v>
                </c:pt>
                <c:pt idx="23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A7-443C-A9A4-F3F88DA0A0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5599360"/>
        <c:axId val="226820096"/>
      </c:lineChart>
      <c:catAx>
        <c:axId val="215591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Horas</a:t>
                </a:r>
              </a:p>
            </c:rich>
          </c:tx>
          <c:layout>
            <c:manualLayout>
              <c:xMode val="edge"/>
              <c:yMode val="edge"/>
              <c:x val="0.81666006720369166"/>
              <c:y val="0.924511004751857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1559744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155974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Siniestros</a:t>
                </a:r>
              </a:p>
            </c:rich>
          </c:tx>
          <c:layout>
            <c:manualLayout>
              <c:xMode val="edge"/>
              <c:yMode val="edge"/>
              <c:x val="6.9202674041944374E-3"/>
              <c:y val="0.39117698522978744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15591168"/>
        <c:crosses val="autoZero"/>
        <c:crossBetween val="between"/>
      </c:valAx>
      <c:catAx>
        <c:axId val="215599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6820096"/>
        <c:crosses val="autoZero"/>
        <c:auto val="0"/>
        <c:lblAlgn val="ctr"/>
        <c:lblOffset val="100"/>
        <c:noMultiLvlLbl val="0"/>
      </c:catAx>
      <c:valAx>
        <c:axId val="226820096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Fallecidos</a:t>
                </a:r>
              </a:p>
            </c:rich>
          </c:tx>
          <c:layout>
            <c:manualLayout>
              <c:xMode val="edge"/>
              <c:yMode val="edge"/>
              <c:x val="0.95155691910871987"/>
              <c:y val="0.39117698522978744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15599360"/>
        <c:crosses val="max"/>
        <c:crossBetween val="between"/>
      </c:valAx>
      <c:spPr>
        <a:noFill/>
        <a:ln w="25400">
          <a:noFill/>
        </a:ln>
      </c:spPr>
    </c:plotArea>
    <c:legend>
      <c:legendPos val="t"/>
      <c:layout>
        <c:manualLayout>
          <c:xMode val="edge"/>
          <c:yMode val="edge"/>
          <c:x val="1.4536954473780988E-3"/>
          <c:y val="0.93519633575214856"/>
          <c:w val="0.34981022765628389"/>
          <c:h val="6.3575386410032131E-2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CL"/>
    </a:p>
  </c:txPr>
  <c:printSettings>
    <c:headerFooter alignWithMargins="0"/>
    <c:pageMargins b="1" l="0.75000000000000078" r="0.75000000000000078" t="1" header="0" footer="0"/>
    <c:pageSetup orientation="landscape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CL"/>
              <a:t>Siniestros de tránsito y fallecidos por hora</a:t>
            </a:r>
          </a:p>
        </c:rich>
      </c:tx>
      <c:layout>
        <c:manualLayout>
          <c:xMode val="edge"/>
          <c:yMode val="edge"/>
          <c:x val="4.8815874982997562E-3"/>
          <c:y val="1.9607843137254902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984764099609506"/>
          <c:y val="0.10882368569578024"/>
          <c:w val="0.74994601284595541"/>
          <c:h val="0.68431465184498996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'2018'!$B$4:$B$5</c:f>
              <c:strCache>
                <c:ptCount val="2"/>
                <c:pt idx="0">
                  <c:v>Siniestros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'2018'!$A$6:$A$29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'2018'!$B$6:$B$29</c:f>
              <c:numCache>
                <c:formatCode>#,##0</c:formatCode>
                <c:ptCount val="24"/>
                <c:pt idx="0">
                  <c:v>1742</c:v>
                </c:pt>
                <c:pt idx="1">
                  <c:v>1355</c:v>
                </c:pt>
                <c:pt idx="2">
                  <c:v>1146</c:v>
                </c:pt>
                <c:pt idx="3">
                  <c:v>1123</c:v>
                </c:pt>
                <c:pt idx="4">
                  <c:v>1235</c:v>
                </c:pt>
                <c:pt idx="5">
                  <c:v>1366</c:v>
                </c:pt>
                <c:pt idx="6">
                  <c:v>1708</c:v>
                </c:pt>
                <c:pt idx="7">
                  <c:v>4788</c:v>
                </c:pt>
                <c:pt idx="8">
                  <c:v>5857</c:v>
                </c:pt>
                <c:pt idx="9">
                  <c:v>4005</c:v>
                </c:pt>
                <c:pt idx="10">
                  <c:v>3956</c:v>
                </c:pt>
                <c:pt idx="11">
                  <c:v>4190</c:v>
                </c:pt>
                <c:pt idx="12">
                  <c:v>4777</c:v>
                </c:pt>
                <c:pt idx="13">
                  <c:v>5293</c:v>
                </c:pt>
                <c:pt idx="14">
                  <c:v>4681</c:v>
                </c:pt>
                <c:pt idx="15">
                  <c:v>4809</c:v>
                </c:pt>
                <c:pt idx="16">
                  <c:v>5111</c:v>
                </c:pt>
                <c:pt idx="17">
                  <c:v>5569</c:v>
                </c:pt>
                <c:pt idx="18">
                  <c:v>6588</c:v>
                </c:pt>
                <c:pt idx="19">
                  <c:v>5847</c:v>
                </c:pt>
                <c:pt idx="20">
                  <c:v>4798</c:v>
                </c:pt>
                <c:pt idx="21">
                  <c:v>3862</c:v>
                </c:pt>
                <c:pt idx="22">
                  <c:v>3240</c:v>
                </c:pt>
                <c:pt idx="23">
                  <c:v>2265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BA-4F2E-9D3A-7B486D545F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5591168"/>
        <c:axId val="215597440"/>
      </c:barChart>
      <c:lineChart>
        <c:grouping val="standard"/>
        <c:varyColors val="0"/>
        <c:ser>
          <c:idx val="0"/>
          <c:order val="1"/>
          <c:tx>
            <c:strRef>
              <c:f>'2018'!$C$4:$C$5</c:f>
              <c:strCache>
                <c:ptCount val="2"/>
                <c:pt idx="0">
                  <c:v>Fallecidos</c:v>
                </c:pt>
              </c:strCache>
            </c:strRef>
          </c:tx>
          <c:spPr>
            <a:ln w="38100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'2018'!$A$6:$A$29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'2018'!$C$6:$C$29</c:f>
              <c:numCache>
                <c:formatCode>#,##0</c:formatCode>
                <c:ptCount val="24"/>
                <c:pt idx="0">
                  <c:v>49</c:v>
                </c:pt>
                <c:pt idx="1">
                  <c:v>50</c:v>
                </c:pt>
                <c:pt idx="2">
                  <c:v>39</c:v>
                </c:pt>
                <c:pt idx="3">
                  <c:v>47</c:v>
                </c:pt>
                <c:pt idx="4">
                  <c:v>51</c:v>
                </c:pt>
                <c:pt idx="5">
                  <c:v>77</c:v>
                </c:pt>
                <c:pt idx="6">
                  <c:v>63</c:v>
                </c:pt>
                <c:pt idx="7">
                  <c:v>90</c:v>
                </c:pt>
                <c:pt idx="8">
                  <c:v>71</c:v>
                </c:pt>
                <c:pt idx="9">
                  <c:v>47</c:v>
                </c:pt>
                <c:pt idx="10">
                  <c:v>41</c:v>
                </c:pt>
                <c:pt idx="11">
                  <c:v>36</c:v>
                </c:pt>
                <c:pt idx="12">
                  <c:v>56</c:v>
                </c:pt>
                <c:pt idx="13">
                  <c:v>46</c:v>
                </c:pt>
                <c:pt idx="14">
                  <c:v>45</c:v>
                </c:pt>
                <c:pt idx="15">
                  <c:v>47</c:v>
                </c:pt>
                <c:pt idx="16">
                  <c:v>57</c:v>
                </c:pt>
                <c:pt idx="17">
                  <c:v>81</c:v>
                </c:pt>
                <c:pt idx="18">
                  <c:v>99</c:v>
                </c:pt>
                <c:pt idx="19">
                  <c:v>86</c:v>
                </c:pt>
                <c:pt idx="20">
                  <c:v>87</c:v>
                </c:pt>
                <c:pt idx="21">
                  <c:v>93</c:v>
                </c:pt>
                <c:pt idx="22">
                  <c:v>94</c:v>
                </c:pt>
                <c:pt idx="23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BA-4F2E-9D3A-7B486D545F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5599360"/>
        <c:axId val="226820096"/>
      </c:lineChart>
      <c:catAx>
        <c:axId val="215591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Horas</a:t>
                </a:r>
              </a:p>
            </c:rich>
          </c:tx>
          <c:layout>
            <c:manualLayout>
              <c:xMode val="edge"/>
              <c:yMode val="edge"/>
              <c:x val="0.81666006720369166"/>
              <c:y val="0.924511004751857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1559744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155974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Siniestros</a:t>
                </a:r>
              </a:p>
            </c:rich>
          </c:tx>
          <c:layout>
            <c:manualLayout>
              <c:xMode val="edge"/>
              <c:yMode val="edge"/>
              <c:x val="6.9202674041944374E-3"/>
              <c:y val="0.39117698522978744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15591168"/>
        <c:crosses val="autoZero"/>
        <c:crossBetween val="between"/>
      </c:valAx>
      <c:catAx>
        <c:axId val="215599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6820096"/>
        <c:crosses val="autoZero"/>
        <c:auto val="0"/>
        <c:lblAlgn val="ctr"/>
        <c:lblOffset val="100"/>
        <c:noMultiLvlLbl val="0"/>
      </c:catAx>
      <c:valAx>
        <c:axId val="226820096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Fallecidos</a:t>
                </a:r>
              </a:p>
            </c:rich>
          </c:tx>
          <c:layout>
            <c:manualLayout>
              <c:xMode val="edge"/>
              <c:yMode val="edge"/>
              <c:x val="0.95155691910871987"/>
              <c:y val="0.39117698522978744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15599360"/>
        <c:crosses val="max"/>
        <c:crossBetween val="between"/>
      </c:valAx>
      <c:spPr>
        <a:noFill/>
        <a:ln w="25400">
          <a:noFill/>
        </a:ln>
      </c:spPr>
    </c:plotArea>
    <c:legend>
      <c:legendPos val="t"/>
      <c:layout>
        <c:manualLayout>
          <c:xMode val="edge"/>
          <c:yMode val="edge"/>
          <c:x val="1.4536954473780988E-3"/>
          <c:y val="0.93519633575214856"/>
          <c:w val="0.34981022765628389"/>
          <c:h val="6.3575386410032131E-2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CL"/>
    </a:p>
  </c:txPr>
  <c:printSettings>
    <c:headerFooter alignWithMargins="0"/>
    <c:pageMargins b="1" l="0.75000000000000078" r="0.75000000000000078" t="1" header="0" footer="0"/>
    <c:pageSetup orientation="landscape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CL"/>
              <a:t>Siniestros de tránsito y fallecidos por hora</a:t>
            </a:r>
          </a:p>
        </c:rich>
      </c:tx>
      <c:layout>
        <c:manualLayout>
          <c:xMode val="edge"/>
          <c:yMode val="edge"/>
          <c:x val="4.8815874982997562E-3"/>
          <c:y val="1.9607843137254902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984764099609506"/>
          <c:y val="0.10882368569578024"/>
          <c:w val="0.74994601284595541"/>
          <c:h val="0.68431465184498996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'2018'!$B$4:$B$5</c:f>
              <c:strCache>
                <c:ptCount val="2"/>
                <c:pt idx="0">
                  <c:v>Siniestros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'2018'!$A$6:$A$29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'2018'!$B$6:$B$29</c:f>
              <c:numCache>
                <c:formatCode>#,##0</c:formatCode>
                <c:ptCount val="24"/>
                <c:pt idx="0">
                  <c:v>1742</c:v>
                </c:pt>
                <c:pt idx="1">
                  <c:v>1355</c:v>
                </c:pt>
                <c:pt idx="2">
                  <c:v>1146</c:v>
                </c:pt>
                <c:pt idx="3">
                  <c:v>1123</c:v>
                </c:pt>
                <c:pt idx="4">
                  <c:v>1235</c:v>
                </c:pt>
                <c:pt idx="5">
                  <c:v>1366</c:v>
                </c:pt>
                <c:pt idx="6">
                  <c:v>1708</c:v>
                </c:pt>
                <c:pt idx="7">
                  <c:v>4788</c:v>
                </c:pt>
                <c:pt idx="8">
                  <c:v>5857</c:v>
                </c:pt>
                <c:pt idx="9">
                  <c:v>4005</c:v>
                </c:pt>
                <c:pt idx="10">
                  <c:v>3956</c:v>
                </c:pt>
                <c:pt idx="11">
                  <c:v>4190</c:v>
                </c:pt>
                <c:pt idx="12">
                  <c:v>4777</c:v>
                </c:pt>
                <c:pt idx="13">
                  <c:v>5293</c:v>
                </c:pt>
                <c:pt idx="14">
                  <c:v>4681</c:v>
                </c:pt>
                <c:pt idx="15">
                  <c:v>4809</c:v>
                </c:pt>
                <c:pt idx="16">
                  <c:v>5111</c:v>
                </c:pt>
                <c:pt idx="17">
                  <c:v>5569</c:v>
                </c:pt>
                <c:pt idx="18">
                  <c:v>6588</c:v>
                </c:pt>
                <c:pt idx="19">
                  <c:v>5847</c:v>
                </c:pt>
                <c:pt idx="20">
                  <c:v>4798</c:v>
                </c:pt>
                <c:pt idx="21">
                  <c:v>3862</c:v>
                </c:pt>
                <c:pt idx="22">
                  <c:v>3240</c:v>
                </c:pt>
                <c:pt idx="23">
                  <c:v>2265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C4-48B9-84D2-5366286776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5591168"/>
        <c:axId val="215597440"/>
      </c:barChart>
      <c:lineChart>
        <c:grouping val="standard"/>
        <c:varyColors val="0"/>
        <c:ser>
          <c:idx val="0"/>
          <c:order val="1"/>
          <c:tx>
            <c:strRef>
              <c:f>'2018'!$C$4:$C$5</c:f>
              <c:strCache>
                <c:ptCount val="2"/>
                <c:pt idx="0">
                  <c:v>Fallecidos</c:v>
                </c:pt>
              </c:strCache>
            </c:strRef>
          </c:tx>
          <c:spPr>
            <a:ln w="38100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'2018'!$A$6:$A$29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'2018'!$C$6:$C$29</c:f>
              <c:numCache>
                <c:formatCode>#,##0</c:formatCode>
                <c:ptCount val="24"/>
                <c:pt idx="0">
                  <c:v>49</c:v>
                </c:pt>
                <c:pt idx="1">
                  <c:v>50</c:v>
                </c:pt>
                <c:pt idx="2">
                  <c:v>39</c:v>
                </c:pt>
                <c:pt idx="3">
                  <c:v>47</c:v>
                </c:pt>
                <c:pt idx="4">
                  <c:v>51</c:v>
                </c:pt>
                <c:pt idx="5">
                  <c:v>77</c:v>
                </c:pt>
                <c:pt idx="6">
                  <c:v>63</c:v>
                </c:pt>
                <c:pt idx="7">
                  <c:v>90</c:v>
                </c:pt>
                <c:pt idx="8">
                  <c:v>71</c:v>
                </c:pt>
                <c:pt idx="9">
                  <c:v>47</c:v>
                </c:pt>
                <c:pt idx="10">
                  <c:v>41</c:v>
                </c:pt>
                <c:pt idx="11">
                  <c:v>36</c:v>
                </c:pt>
                <c:pt idx="12">
                  <c:v>56</c:v>
                </c:pt>
                <c:pt idx="13">
                  <c:v>46</c:v>
                </c:pt>
                <c:pt idx="14">
                  <c:v>45</c:v>
                </c:pt>
                <c:pt idx="15">
                  <c:v>47</c:v>
                </c:pt>
                <c:pt idx="16">
                  <c:v>57</c:v>
                </c:pt>
                <c:pt idx="17">
                  <c:v>81</c:v>
                </c:pt>
                <c:pt idx="18">
                  <c:v>99</c:v>
                </c:pt>
                <c:pt idx="19">
                  <c:v>86</c:v>
                </c:pt>
                <c:pt idx="20">
                  <c:v>87</c:v>
                </c:pt>
                <c:pt idx="21">
                  <c:v>93</c:v>
                </c:pt>
                <c:pt idx="22">
                  <c:v>94</c:v>
                </c:pt>
                <c:pt idx="23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C4-48B9-84D2-5366286776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5599360"/>
        <c:axId val="226820096"/>
      </c:lineChart>
      <c:catAx>
        <c:axId val="215591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Horas</a:t>
                </a:r>
              </a:p>
            </c:rich>
          </c:tx>
          <c:layout>
            <c:manualLayout>
              <c:xMode val="edge"/>
              <c:yMode val="edge"/>
              <c:x val="0.81666006720369166"/>
              <c:y val="0.924511004751857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1559744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155974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Siniestros</a:t>
                </a:r>
              </a:p>
            </c:rich>
          </c:tx>
          <c:layout>
            <c:manualLayout>
              <c:xMode val="edge"/>
              <c:yMode val="edge"/>
              <c:x val="6.9202674041944374E-3"/>
              <c:y val="0.39117698522978744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15591168"/>
        <c:crosses val="autoZero"/>
        <c:crossBetween val="between"/>
      </c:valAx>
      <c:catAx>
        <c:axId val="215599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6820096"/>
        <c:crosses val="autoZero"/>
        <c:auto val="0"/>
        <c:lblAlgn val="ctr"/>
        <c:lblOffset val="100"/>
        <c:noMultiLvlLbl val="0"/>
      </c:catAx>
      <c:valAx>
        <c:axId val="226820096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L"/>
                  <a:t>Fallecidos</a:t>
                </a:r>
              </a:p>
            </c:rich>
          </c:tx>
          <c:layout>
            <c:manualLayout>
              <c:xMode val="edge"/>
              <c:yMode val="edge"/>
              <c:x val="0.95155691910871987"/>
              <c:y val="0.39117698522978744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L"/>
          </a:p>
        </c:txPr>
        <c:crossAx val="215599360"/>
        <c:crosses val="max"/>
        <c:crossBetween val="between"/>
      </c:valAx>
      <c:spPr>
        <a:noFill/>
        <a:ln w="25400">
          <a:noFill/>
        </a:ln>
      </c:spPr>
    </c:plotArea>
    <c:legend>
      <c:legendPos val="t"/>
      <c:layout>
        <c:manualLayout>
          <c:xMode val="edge"/>
          <c:yMode val="edge"/>
          <c:x val="1.4536954473780988E-3"/>
          <c:y val="0.93519633575214856"/>
          <c:w val="0.34981022765628389"/>
          <c:h val="6.3575386410032131E-2"/>
        </c:manualLayout>
      </c:layout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CL"/>
    </a:p>
  </c:txPr>
  <c:printSettings>
    <c:headerFooter alignWithMargins="0"/>
    <c:pageMargins b="1" l="0.75000000000000078" r="0.75000000000000078" t="1" header="0" footer="0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0</xdr:rowOff>
    </xdr:from>
    <xdr:to>
      <xdr:col>9</xdr:col>
      <xdr:colOff>0</xdr:colOff>
      <xdr:row>49</xdr:row>
      <xdr:rowOff>0</xdr:rowOff>
    </xdr:to>
    <xdr:graphicFrame macro="">
      <xdr:nvGraphicFramePr>
        <xdr:cNvPr id="206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9525</xdr:rowOff>
    </xdr:from>
    <xdr:to>
      <xdr:col>9</xdr:col>
      <xdr:colOff>0</xdr:colOff>
      <xdr:row>49</xdr:row>
      <xdr:rowOff>0</xdr:rowOff>
    </xdr:to>
    <xdr:graphicFrame macro="">
      <xdr:nvGraphicFramePr>
        <xdr:cNvPr id="410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0</xdr:rowOff>
    </xdr:from>
    <xdr:to>
      <xdr:col>9</xdr:col>
      <xdr:colOff>0</xdr:colOff>
      <xdr:row>49</xdr:row>
      <xdr:rowOff>0</xdr:rowOff>
    </xdr:to>
    <xdr:graphicFrame macro="">
      <xdr:nvGraphicFramePr>
        <xdr:cNvPr id="615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161925</xdr:rowOff>
    </xdr:from>
    <xdr:to>
      <xdr:col>9</xdr:col>
      <xdr:colOff>0</xdr:colOff>
      <xdr:row>49</xdr:row>
      <xdr:rowOff>0</xdr:rowOff>
    </xdr:to>
    <xdr:graphicFrame macro="">
      <xdr:nvGraphicFramePr>
        <xdr:cNvPr id="820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161925</xdr:rowOff>
    </xdr:from>
    <xdr:to>
      <xdr:col>9</xdr:col>
      <xdr:colOff>0</xdr:colOff>
      <xdr:row>49</xdr:row>
      <xdr:rowOff>0</xdr:rowOff>
    </xdr:to>
    <xdr:graphicFrame macro="">
      <xdr:nvGraphicFramePr>
        <xdr:cNvPr id="1025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0</xdr:rowOff>
    </xdr:from>
    <xdr:to>
      <xdr:col>9</xdr:col>
      <xdr:colOff>0</xdr:colOff>
      <xdr:row>49</xdr:row>
      <xdr:rowOff>0</xdr:rowOff>
    </xdr:to>
    <xdr:graphicFrame macro="">
      <xdr:nvGraphicFramePr>
        <xdr:cNvPr id="1230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0</xdr:rowOff>
    </xdr:from>
    <xdr:to>
      <xdr:col>9</xdr:col>
      <xdr:colOff>0</xdr:colOff>
      <xdr:row>49</xdr:row>
      <xdr:rowOff>0</xdr:rowOff>
    </xdr:to>
    <xdr:graphicFrame macro="">
      <xdr:nvGraphicFramePr>
        <xdr:cNvPr id="143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0</xdr:rowOff>
    </xdr:from>
    <xdr:to>
      <xdr:col>9</xdr:col>
      <xdr:colOff>0</xdr:colOff>
      <xdr:row>49</xdr:row>
      <xdr:rowOff>0</xdr:rowOff>
    </xdr:to>
    <xdr:graphicFrame macro="">
      <xdr:nvGraphicFramePr>
        <xdr:cNvPr id="1639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0</xdr:rowOff>
    </xdr:from>
    <xdr:to>
      <xdr:col>9</xdr:col>
      <xdr:colOff>0</xdr:colOff>
      <xdr:row>49</xdr:row>
      <xdr:rowOff>0</xdr:rowOff>
    </xdr:to>
    <xdr:graphicFrame macro="">
      <xdr:nvGraphicFramePr>
        <xdr:cNvPr id="1844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0</xdr:rowOff>
    </xdr:from>
    <xdr:to>
      <xdr:col>9</xdr:col>
      <xdr:colOff>0</xdr:colOff>
      <xdr:row>49</xdr:row>
      <xdr:rowOff>0</xdr:rowOff>
    </xdr:to>
    <xdr:graphicFrame macro="">
      <xdr:nvGraphicFramePr>
        <xdr:cNvPr id="2049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0</xdr:rowOff>
    </xdr:from>
    <xdr:to>
      <xdr:col>9</xdr:col>
      <xdr:colOff>0</xdr:colOff>
      <xdr:row>49</xdr:row>
      <xdr:rowOff>0</xdr:rowOff>
    </xdr:to>
    <xdr:graphicFrame macro="">
      <xdr:nvGraphicFramePr>
        <xdr:cNvPr id="103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31</xdr:row>
      <xdr:rowOff>85725</xdr:rowOff>
    </xdr:from>
    <xdr:to>
      <xdr:col>9</xdr:col>
      <xdr:colOff>19050</xdr:colOff>
      <xdr:row>49</xdr:row>
      <xdr:rowOff>85725</xdr:rowOff>
    </xdr:to>
    <xdr:graphicFrame macro="">
      <xdr:nvGraphicFramePr>
        <xdr:cNvPr id="2356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31</xdr:row>
      <xdr:rowOff>85725</xdr:rowOff>
    </xdr:from>
    <xdr:to>
      <xdr:col>9</xdr:col>
      <xdr:colOff>19050</xdr:colOff>
      <xdr:row>49</xdr:row>
      <xdr:rowOff>85725</xdr:rowOff>
    </xdr:to>
    <xdr:graphicFrame macro="">
      <xdr:nvGraphicFramePr>
        <xdr:cNvPr id="98310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32</xdr:row>
      <xdr:rowOff>85725</xdr:rowOff>
    </xdr:from>
    <xdr:to>
      <xdr:col>9</xdr:col>
      <xdr:colOff>190500</xdr:colOff>
      <xdr:row>50</xdr:row>
      <xdr:rowOff>85725</xdr:rowOff>
    </xdr:to>
    <xdr:graphicFrame macro="">
      <xdr:nvGraphicFramePr>
        <xdr:cNvPr id="11264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31</xdr:row>
      <xdr:rowOff>85725</xdr:rowOff>
    </xdr:from>
    <xdr:to>
      <xdr:col>9</xdr:col>
      <xdr:colOff>190500</xdr:colOff>
      <xdr:row>49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31</xdr:row>
      <xdr:rowOff>85725</xdr:rowOff>
    </xdr:from>
    <xdr:to>
      <xdr:col>9</xdr:col>
      <xdr:colOff>190500</xdr:colOff>
      <xdr:row>49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31</xdr:row>
      <xdr:rowOff>85725</xdr:rowOff>
    </xdr:from>
    <xdr:to>
      <xdr:col>9</xdr:col>
      <xdr:colOff>190500</xdr:colOff>
      <xdr:row>49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31</xdr:row>
      <xdr:rowOff>85725</xdr:rowOff>
    </xdr:from>
    <xdr:to>
      <xdr:col>9</xdr:col>
      <xdr:colOff>190500</xdr:colOff>
      <xdr:row>49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31</xdr:row>
      <xdr:rowOff>85725</xdr:rowOff>
    </xdr:from>
    <xdr:to>
      <xdr:col>9</xdr:col>
      <xdr:colOff>190500</xdr:colOff>
      <xdr:row>49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31</xdr:row>
      <xdr:rowOff>85725</xdr:rowOff>
    </xdr:from>
    <xdr:to>
      <xdr:col>9</xdr:col>
      <xdr:colOff>190500</xdr:colOff>
      <xdr:row>49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4"/>
  <sheetViews>
    <sheetView showGridLines="0" workbookViewId="0"/>
  </sheetViews>
  <sheetFormatPr baseColWidth="10" defaultRowHeight="12.75" customHeight="1" x14ac:dyDescent="0.2"/>
  <cols>
    <col min="1" max="1" width="4.85546875" style="1" bestFit="1" customWidth="1"/>
    <col min="2" max="3" width="8.85546875" style="1" bestFit="1" customWidth="1"/>
    <col min="4" max="4" width="6.28515625" style="1" bestFit="1" customWidth="1"/>
    <col min="5" max="5" width="11.5703125" style="1" bestFit="1" customWidth="1"/>
    <col min="6" max="6" width="6.42578125" style="1" bestFit="1" customWidth="1"/>
    <col min="7" max="7" width="13.5703125" style="1" bestFit="1" customWidth="1"/>
    <col min="8" max="8" width="2.7109375" style="1" customWidth="1"/>
    <col min="9" max="9" width="8.7109375" style="1" customWidth="1"/>
    <col min="10" max="16384" width="11.42578125" style="1"/>
  </cols>
  <sheetData>
    <row r="2" spans="1:7" ht="12.75" customHeight="1" x14ac:dyDescent="0.2">
      <c r="A2" s="27" t="s">
        <v>16</v>
      </c>
      <c r="B2" s="27"/>
      <c r="C2" s="27"/>
      <c r="D2" s="27"/>
      <c r="E2" s="27"/>
      <c r="F2" s="27"/>
      <c r="G2" s="27"/>
    </row>
    <row r="4" spans="1:7" ht="12.75" customHeight="1" x14ac:dyDescent="0.2">
      <c r="A4" s="28" t="s">
        <v>6</v>
      </c>
      <c r="B4" s="28" t="s">
        <v>5</v>
      </c>
      <c r="C4" s="28" t="s">
        <v>0</v>
      </c>
      <c r="D4" s="29" t="s">
        <v>1</v>
      </c>
      <c r="E4" s="29"/>
      <c r="F4" s="29"/>
      <c r="G4" s="28" t="s">
        <v>2</v>
      </c>
    </row>
    <row r="5" spans="1:7" ht="12.75" customHeight="1" x14ac:dyDescent="0.2">
      <c r="A5" s="28"/>
      <c r="B5" s="28"/>
      <c r="C5" s="28"/>
      <c r="D5" s="8" t="s">
        <v>3</v>
      </c>
      <c r="E5" s="8" t="s">
        <v>19</v>
      </c>
      <c r="F5" s="8" t="s">
        <v>4</v>
      </c>
      <c r="G5" s="28"/>
    </row>
    <row r="6" spans="1:7" ht="12.75" customHeight="1" x14ac:dyDescent="0.2">
      <c r="A6" s="9">
        <v>0</v>
      </c>
      <c r="B6" s="10">
        <v>751</v>
      </c>
      <c r="C6" s="10">
        <v>44</v>
      </c>
      <c r="D6" s="10">
        <v>194</v>
      </c>
      <c r="E6" s="10">
        <v>148</v>
      </c>
      <c r="F6" s="10">
        <v>580</v>
      </c>
      <c r="G6" s="10">
        <v>922</v>
      </c>
    </row>
    <row r="7" spans="1:7" ht="12.75" customHeight="1" x14ac:dyDescent="0.2">
      <c r="A7" s="9">
        <v>1</v>
      </c>
      <c r="B7" s="10">
        <v>707</v>
      </c>
      <c r="C7" s="10">
        <v>58</v>
      </c>
      <c r="D7" s="10">
        <v>182</v>
      </c>
      <c r="E7" s="10">
        <v>131</v>
      </c>
      <c r="F7" s="10">
        <v>581</v>
      </c>
      <c r="G7" s="10">
        <v>894</v>
      </c>
    </row>
    <row r="8" spans="1:7" ht="12.75" customHeight="1" x14ac:dyDescent="0.2">
      <c r="A8" s="9">
        <v>2</v>
      </c>
      <c r="B8" s="10">
        <v>542</v>
      </c>
      <c r="C8" s="10">
        <v>55</v>
      </c>
      <c r="D8" s="10">
        <v>158</v>
      </c>
      <c r="E8" s="10">
        <v>106</v>
      </c>
      <c r="F8" s="10">
        <v>434</v>
      </c>
      <c r="G8" s="10">
        <v>698</v>
      </c>
    </row>
    <row r="9" spans="1:7" ht="12.75" customHeight="1" x14ac:dyDescent="0.2">
      <c r="A9" s="9">
        <v>3</v>
      </c>
      <c r="B9" s="10">
        <v>496</v>
      </c>
      <c r="C9" s="10">
        <v>68</v>
      </c>
      <c r="D9" s="10">
        <v>160</v>
      </c>
      <c r="E9" s="10">
        <v>97</v>
      </c>
      <c r="F9" s="10">
        <v>381</v>
      </c>
      <c r="G9" s="10">
        <v>638</v>
      </c>
    </row>
    <row r="10" spans="1:7" ht="12.75" customHeight="1" x14ac:dyDescent="0.2">
      <c r="A10" s="9">
        <v>4</v>
      </c>
      <c r="B10" s="10">
        <v>467</v>
      </c>
      <c r="C10" s="10">
        <v>50</v>
      </c>
      <c r="D10" s="10">
        <v>137</v>
      </c>
      <c r="E10" s="10">
        <v>88</v>
      </c>
      <c r="F10" s="10">
        <v>393</v>
      </c>
      <c r="G10" s="10">
        <v>618</v>
      </c>
    </row>
    <row r="11" spans="1:7" ht="12.75" customHeight="1" x14ac:dyDescent="0.2">
      <c r="A11" s="9">
        <v>5</v>
      </c>
      <c r="B11" s="10">
        <v>584</v>
      </c>
      <c r="C11" s="10">
        <v>71</v>
      </c>
      <c r="D11" s="10">
        <v>196</v>
      </c>
      <c r="E11" s="10">
        <v>128</v>
      </c>
      <c r="F11" s="10">
        <v>528</v>
      </c>
      <c r="G11" s="10">
        <v>852</v>
      </c>
    </row>
    <row r="12" spans="1:7" ht="12.75" customHeight="1" x14ac:dyDescent="0.2">
      <c r="A12" s="9">
        <v>6</v>
      </c>
      <c r="B12" s="10">
        <v>663</v>
      </c>
      <c r="C12" s="10">
        <v>77</v>
      </c>
      <c r="D12" s="10">
        <v>219</v>
      </c>
      <c r="E12" s="10">
        <v>175</v>
      </c>
      <c r="F12" s="10">
        <v>637</v>
      </c>
      <c r="G12" s="10">
        <v>1031</v>
      </c>
    </row>
    <row r="13" spans="1:7" ht="12.75" customHeight="1" x14ac:dyDescent="0.2">
      <c r="A13" s="9">
        <v>7</v>
      </c>
      <c r="B13" s="10">
        <v>1452</v>
      </c>
      <c r="C13" s="10">
        <v>94</v>
      </c>
      <c r="D13" s="10">
        <v>357</v>
      </c>
      <c r="E13" s="10">
        <v>293</v>
      </c>
      <c r="F13" s="10">
        <v>1310</v>
      </c>
      <c r="G13" s="10">
        <v>1960</v>
      </c>
    </row>
    <row r="14" spans="1:7" ht="12.75" customHeight="1" x14ac:dyDescent="0.2">
      <c r="A14" s="9">
        <v>8</v>
      </c>
      <c r="B14" s="10">
        <v>2064</v>
      </c>
      <c r="C14" s="10">
        <v>65</v>
      </c>
      <c r="D14" s="10">
        <v>345</v>
      </c>
      <c r="E14" s="10">
        <v>349</v>
      </c>
      <c r="F14" s="10">
        <v>1710</v>
      </c>
      <c r="G14" s="10">
        <v>2404</v>
      </c>
    </row>
    <row r="15" spans="1:7" ht="12.75" customHeight="1" x14ac:dyDescent="0.2">
      <c r="A15" s="9">
        <v>9</v>
      </c>
      <c r="B15" s="10">
        <v>1734</v>
      </c>
      <c r="C15" s="10">
        <v>43</v>
      </c>
      <c r="D15" s="10">
        <v>281</v>
      </c>
      <c r="E15" s="10">
        <v>291</v>
      </c>
      <c r="F15" s="10">
        <v>1363</v>
      </c>
      <c r="G15" s="10">
        <v>1935</v>
      </c>
    </row>
    <row r="16" spans="1:7" ht="12.75" customHeight="1" x14ac:dyDescent="0.2">
      <c r="A16" s="9">
        <v>10</v>
      </c>
      <c r="B16" s="10">
        <v>1839</v>
      </c>
      <c r="C16" s="10">
        <v>57</v>
      </c>
      <c r="D16" s="10">
        <v>335</v>
      </c>
      <c r="E16" s="10">
        <v>282</v>
      </c>
      <c r="F16" s="10">
        <v>1379</v>
      </c>
      <c r="G16" s="10">
        <v>1996</v>
      </c>
    </row>
    <row r="17" spans="1:7" ht="12.75" customHeight="1" x14ac:dyDescent="0.2">
      <c r="A17" s="9">
        <v>11</v>
      </c>
      <c r="B17" s="10">
        <v>1924</v>
      </c>
      <c r="C17" s="10">
        <v>45</v>
      </c>
      <c r="D17" s="10">
        <v>263</v>
      </c>
      <c r="E17" s="10">
        <v>312</v>
      </c>
      <c r="F17" s="10">
        <v>1360</v>
      </c>
      <c r="G17" s="10">
        <v>1935</v>
      </c>
    </row>
    <row r="18" spans="1:7" ht="12.75" customHeight="1" x14ac:dyDescent="0.2">
      <c r="A18" s="9">
        <v>12</v>
      </c>
      <c r="B18" s="10">
        <v>2089</v>
      </c>
      <c r="C18" s="10">
        <v>50</v>
      </c>
      <c r="D18" s="10">
        <v>306</v>
      </c>
      <c r="E18" s="10">
        <v>284</v>
      </c>
      <c r="F18" s="10">
        <v>1508</v>
      </c>
      <c r="G18" s="10">
        <v>2098</v>
      </c>
    </row>
    <row r="19" spans="1:7" ht="12.75" customHeight="1" x14ac:dyDescent="0.2">
      <c r="A19" s="9">
        <v>13</v>
      </c>
      <c r="B19" s="10">
        <v>2482</v>
      </c>
      <c r="C19" s="10">
        <v>49</v>
      </c>
      <c r="D19" s="10">
        <v>398</v>
      </c>
      <c r="E19" s="10">
        <v>372</v>
      </c>
      <c r="F19" s="10">
        <v>1776</v>
      </c>
      <c r="G19" s="10">
        <v>2546</v>
      </c>
    </row>
    <row r="20" spans="1:7" ht="12.75" customHeight="1" x14ac:dyDescent="0.2">
      <c r="A20" s="9">
        <v>14</v>
      </c>
      <c r="B20" s="10">
        <v>2175</v>
      </c>
      <c r="C20" s="10">
        <v>36</v>
      </c>
      <c r="D20" s="10">
        <v>350</v>
      </c>
      <c r="E20" s="10">
        <v>356</v>
      </c>
      <c r="F20" s="10">
        <v>1616</v>
      </c>
      <c r="G20" s="10">
        <v>2322</v>
      </c>
    </row>
    <row r="21" spans="1:7" ht="12.75" customHeight="1" x14ac:dyDescent="0.2">
      <c r="A21" s="9">
        <v>15</v>
      </c>
      <c r="B21" s="10">
        <v>2121</v>
      </c>
      <c r="C21" s="10">
        <v>43</v>
      </c>
      <c r="D21" s="10">
        <v>356</v>
      </c>
      <c r="E21" s="10">
        <v>307</v>
      </c>
      <c r="F21" s="10">
        <v>1660</v>
      </c>
      <c r="G21" s="10">
        <v>2323</v>
      </c>
    </row>
    <row r="22" spans="1:7" ht="12.75" customHeight="1" x14ac:dyDescent="0.2">
      <c r="A22" s="9">
        <v>16</v>
      </c>
      <c r="B22" s="10">
        <v>2508</v>
      </c>
      <c r="C22" s="10">
        <v>68</v>
      </c>
      <c r="D22" s="10">
        <v>469</v>
      </c>
      <c r="E22" s="10">
        <v>404</v>
      </c>
      <c r="F22" s="10">
        <v>1949</v>
      </c>
      <c r="G22" s="10">
        <v>2822</v>
      </c>
    </row>
    <row r="23" spans="1:7" ht="12.75" customHeight="1" x14ac:dyDescent="0.2">
      <c r="A23" s="9">
        <v>17</v>
      </c>
      <c r="B23" s="10">
        <v>2540</v>
      </c>
      <c r="C23" s="10">
        <v>80</v>
      </c>
      <c r="D23" s="10">
        <v>505</v>
      </c>
      <c r="E23" s="10">
        <v>421</v>
      </c>
      <c r="F23" s="10">
        <v>1925</v>
      </c>
      <c r="G23" s="10">
        <v>2851</v>
      </c>
    </row>
    <row r="24" spans="1:7" ht="12.75" customHeight="1" x14ac:dyDescent="0.2">
      <c r="A24" s="9">
        <v>18</v>
      </c>
      <c r="B24" s="10">
        <v>2890</v>
      </c>
      <c r="C24" s="10">
        <v>93</v>
      </c>
      <c r="D24" s="10">
        <v>592</v>
      </c>
      <c r="E24" s="10">
        <v>514</v>
      </c>
      <c r="F24" s="10">
        <v>2240</v>
      </c>
      <c r="G24" s="10">
        <v>3346</v>
      </c>
    </row>
    <row r="25" spans="1:7" ht="12.75" customHeight="1" x14ac:dyDescent="0.2">
      <c r="A25" s="9">
        <v>19</v>
      </c>
      <c r="B25" s="10">
        <v>3079</v>
      </c>
      <c r="C25" s="10">
        <v>141</v>
      </c>
      <c r="D25" s="10">
        <v>619</v>
      </c>
      <c r="E25" s="10">
        <v>516</v>
      </c>
      <c r="F25" s="10">
        <v>2314</v>
      </c>
      <c r="G25" s="10">
        <v>3449</v>
      </c>
    </row>
    <row r="26" spans="1:7" ht="12.75" customHeight="1" x14ac:dyDescent="0.2">
      <c r="A26" s="9">
        <v>20</v>
      </c>
      <c r="B26" s="10">
        <v>2491</v>
      </c>
      <c r="C26" s="10">
        <v>139</v>
      </c>
      <c r="D26" s="10">
        <v>474</v>
      </c>
      <c r="E26" s="10">
        <v>411</v>
      </c>
      <c r="F26" s="10">
        <v>1907</v>
      </c>
      <c r="G26" s="10">
        <v>2792</v>
      </c>
    </row>
    <row r="27" spans="1:7" ht="12.75" customHeight="1" x14ac:dyDescent="0.2">
      <c r="A27" s="9">
        <v>21</v>
      </c>
      <c r="B27" s="10">
        <v>2119</v>
      </c>
      <c r="C27" s="10">
        <v>97</v>
      </c>
      <c r="D27" s="10">
        <v>446</v>
      </c>
      <c r="E27" s="10">
        <v>359</v>
      </c>
      <c r="F27" s="10">
        <v>1527</v>
      </c>
      <c r="G27" s="10">
        <v>2332</v>
      </c>
    </row>
    <row r="28" spans="1:7" ht="12.75" customHeight="1" x14ac:dyDescent="0.2">
      <c r="A28" s="9">
        <v>22</v>
      </c>
      <c r="B28" s="10">
        <v>1801</v>
      </c>
      <c r="C28" s="10">
        <v>96</v>
      </c>
      <c r="D28" s="10">
        <v>415</v>
      </c>
      <c r="E28" s="10">
        <v>333</v>
      </c>
      <c r="F28" s="10">
        <v>1476</v>
      </c>
      <c r="G28" s="10">
        <v>2224</v>
      </c>
    </row>
    <row r="29" spans="1:7" ht="12.75" customHeight="1" x14ac:dyDescent="0.2">
      <c r="A29" s="9">
        <v>23</v>
      </c>
      <c r="B29" s="10">
        <v>1408</v>
      </c>
      <c r="C29" s="10">
        <v>79</v>
      </c>
      <c r="D29" s="10">
        <v>333</v>
      </c>
      <c r="E29" s="10">
        <v>252</v>
      </c>
      <c r="F29" s="10">
        <v>1085</v>
      </c>
      <c r="G29" s="10">
        <v>1670</v>
      </c>
    </row>
    <row r="30" spans="1:7" ht="12.75" customHeight="1" x14ac:dyDescent="0.2">
      <c r="A30" s="11" t="s">
        <v>7</v>
      </c>
      <c r="B30" s="11">
        <f>SUM(B6:B29)</f>
        <v>40926</v>
      </c>
      <c r="C30" s="11">
        <f>SUM(C6:C29)</f>
        <v>1698</v>
      </c>
      <c r="D30" s="11">
        <f>SUM(D6:D29)</f>
        <v>8090</v>
      </c>
      <c r="E30" s="11">
        <f>SUM(E6:E29)</f>
        <v>6929</v>
      </c>
      <c r="F30" s="11">
        <f>SUM(F6:F29)</f>
        <v>31639</v>
      </c>
      <c r="G30" s="11">
        <v>46658</v>
      </c>
    </row>
    <row r="52" spans="1:9" ht="12.75" customHeight="1" x14ac:dyDescent="0.2">
      <c r="A52" s="27" t="s">
        <v>12</v>
      </c>
      <c r="B52" s="27"/>
      <c r="C52" s="33" t="s">
        <v>14</v>
      </c>
      <c r="D52" s="33"/>
      <c r="E52" s="33"/>
      <c r="F52" s="33"/>
      <c r="G52" s="33"/>
      <c r="H52" s="33"/>
      <c r="I52" s="33"/>
    </row>
    <row r="53" spans="1:9" ht="12.75" customHeight="1" x14ac:dyDescent="0.2">
      <c r="A53" s="27" t="s">
        <v>13</v>
      </c>
      <c r="B53" s="27"/>
      <c r="C53" s="33" t="s">
        <v>15</v>
      </c>
      <c r="D53" s="33"/>
      <c r="E53" s="33"/>
      <c r="F53" s="33"/>
      <c r="G53" s="33"/>
      <c r="H53" s="33"/>
      <c r="I53" s="33"/>
    </row>
    <row r="54" spans="1:9" ht="12.75" customHeight="1" x14ac:dyDescent="0.2">
      <c r="A54" s="31" t="s">
        <v>0</v>
      </c>
      <c r="B54" s="32"/>
      <c r="C54" s="30" t="s">
        <v>22</v>
      </c>
      <c r="D54" s="30"/>
      <c r="E54" s="30"/>
      <c r="F54" s="30"/>
      <c r="G54" s="30"/>
      <c r="H54" s="30"/>
      <c r="I54" s="30"/>
    </row>
  </sheetData>
  <mergeCells count="12">
    <mergeCell ref="C54:I54"/>
    <mergeCell ref="A54:B54"/>
    <mergeCell ref="C52:I52"/>
    <mergeCell ref="C53:I53"/>
    <mergeCell ref="A52:B52"/>
    <mergeCell ref="A53:B53"/>
    <mergeCell ref="A2:G2"/>
    <mergeCell ref="A4:A5"/>
    <mergeCell ref="B4:B5"/>
    <mergeCell ref="C4:C5"/>
    <mergeCell ref="D4:F4"/>
    <mergeCell ref="G4:G5"/>
  </mergeCells>
  <phoneticPr fontId="0" type="noConversion"/>
  <pageMargins left="0.75" right="0.75" top="1" bottom="1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4"/>
  <sheetViews>
    <sheetView showGridLines="0" workbookViewId="0"/>
  </sheetViews>
  <sheetFormatPr baseColWidth="10" defaultRowHeight="12.75" customHeight="1" x14ac:dyDescent="0.2"/>
  <cols>
    <col min="1" max="1" width="4.85546875" style="1" bestFit="1" customWidth="1"/>
    <col min="2" max="3" width="8.85546875" style="1" bestFit="1" customWidth="1"/>
    <col min="4" max="4" width="6.28515625" style="1" bestFit="1" customWidth="1"/>
    <col min="5" max="5" width="11.5703125" style="1" bestFit="1" customWidth="1"/>
    <col min="6" max="6" width="6.42578125" style="1" bestFit="1" customWidth="1"/>
    <col min="7" max="7" width="13.5703125" style="1" bestFit="1" customWidth="1"/>
    <col min="8" max="8" width="2.7109375" style="1" customWidth="1"/>
    <col min="9" max="9" width="8.7109375" style="1" customWidth="1"/>
    <col min="10" max="16384" width="11.42578125" style="1"/>
  </cols>
  <sheetData>
    <row r="2" spans="1:7" ht="12.75" customHeight="1" x14ac:dyDescent="0.2">
      <c r="A2" s="27" t="s">
        <v>8</v>
      </c>
      <c r="B2" s="27"/>
      <c r="C2" s="27"/>
      <c r="D2" s="27"/>
      <c r="E2" s="27"/>
      <c r="F2" s="27"/>
      <c r="G2" s="27"/>
    </row>
    <row r="4" spans="1:7" ht="12.75" customHeight="1" x14ac:dyDescent="0.2">
      <c r="A4" s="34" t="s">
        <v>6</v>
      </c>
      <c r="B4" s="34" t="s">
        <v>5</v>
      </c>
      <c r="C4" s="34" t="s">
        <v>0</v>
      </c>
      <c r="D4" s="35" t="s">
        <v>1</v>
      </c>
      <c r="E4" s="35"/>
      <c r="F4" s="35"/>
      <c r="G4" s="36" t="s">
        <v>2</v>
      </c>
    </row>
    <row r="5" spans="1:7" ht="12.75" customHeight="1" x14ac:dyDescent="0.2">
      <c r="A5" s="34"/>
      <c r="B5" s="34"/>
      <c r="C5" s="34"/>
      <c r="D5" s="12" t="s">
        <v>3</v>
      </c>
      <c r="E5" s="12" t="s">
        <v>19</v>
      </c>
      <c r="F5" s="12" t="s">
        <v>4</v>
      </c>
      <c r="G5" s="36"/>
    </row>
    <row r="6" spans="1:7" ht="12.75" customHeight="1" x14ac:dyDescent="0.2">
      <c r="A6" s="9">
        <v>0</v>
      </c>
      <c r="B6" s="10">
        <v>833</v>
      </c>
      <c r="C6" s="10">
        <v>56</v>
      </c>
      <c r="D6" s="10">
        <v>152</v>
      </c>
      <c r="E6" s="10">
        <v>124</v>
      </c>
      <c r="F6" s="10">
        <v>555</v>
      </c>
      <c r="G6" s="10">
        <v>831</v>
      </c>
    </row>
    <row r="7" spans="1:7" ht="12.75" customHeight="1" x14ac:dyDescent="0.2">
      <c r="A7" s="9">
        <v>1</v>
      </c>
      <c r="B7" s="10">
        <v>678</v>
      </c>
      <c r="C7" s="10">
        <v>49</v>
      </c>
      <c r="D7" s="10">
        <v>169</v>
      </c>
      <c r="E7" s="10">
        <v>135</v>
      </c>
      <c r="F7" s="10">
        <v>553</v>
      </c>
      <c r="G7" s="10">
        <v>857</v>
      </c>
    </row>
    <row r="8" spans="1:7" ht="12.75" customHeight="1" x14ac:dyDescent="0.2">
      <c r="A8" s="9">
        <v>2</v>
      </c>
      <c r="B8" s="10">
        <v>561</v>
      </c>
      <c r="C8" s="10">
        <v>43</v>
      </c>
      <c r="D8" s="10">
        <v>159</v>
      </c>
      <c r="E8" s="10">
        <v>113</v>
      </c>
      <c r="F8" s="10">
        <v>403</v>
      </c>
      <c r="G8" s="10">
        <v>675</v>
      </c>
    </row>
    <row r="9" spans="1:7" ht="12.75" customHeight="1" x14ac:dyDescent="0.2">
      <c r="A9" s="9">
        <v>3</v>
      </c>
      <c r="B9" s="10">
        <v>471</v>
      </c>
      <c r="C9" s="10">
        <v>33</v>
      </c>
      <c r="D9" s="10">
        <v>140</v>
      </c>
      <c r="E9" s="10">
        <v>102</v>
      </c>
      <c r="F9" s="10">
        <v>417</v>
      </c>
      <c r="G9" s="10">
        <v>659</v>
      </c>
    </row>
    <row r="10" spans="1:7" ht="12.75" customHeight="1" x14ac:dyDescent="0.2">
      <c r="A10" s="9">
        <v>4</v>
      </c>
      <c r="B10" s="10">
        <v>487</v>
      </c>
      <c r="C10" s="10">
        <v>42</v>
      </c>
      <c r="D10" s="10">
        <v>118</v>
      </c>
      <c r="E10" s="10">
        <v>111</v>
      </c>
      <c r="F10" s="10">
        <v>393</v>
      </c>
      <c r="G10" s="10">
        <v>622</v>
      </c>
    </row>
    <row r="11" spans="1:7" ht="12.75" customHeight="1" x14ac:dyDescent="0.2">
      <c r="A11" s="9">
        <v>5</v>
      </c>
      <c r="B11" s="10">
        <v>611</v>
      </c>
      <c r="C11" s="10">
        <v>67</v>
      </c>
      <c r="D11" s="10">
        <v>190</v>
      </c>
      <c r="E11" s="10">
        <v>108</v>
      </c>
      <c r="F11" s="10">
        <v>550</v>
      </c>
      <c r="G11" s="10">
        <v>848</v>
      </c>
    </row>
    <row r="12" spans="1:7" ht="12.75" customHeight="1" x14ac:dyDescent="0.2">
      <c r="A12" s="9">
        <v>6</v>
      </c>
      <c r="B12" s="10">
        <v>768</v>
      </c>
      <c r="C12" s="10">
        <v>80</v>
      </c>
      <c r="D12" s="10">
        <v>225</v>
      </c>
      <c r="E12" s="10">
        <v>157</v>
      </c>
      <c r="F12" s="10">
        <v>604</v>
      </c>
      <c r="G12" s="10">
        <v>986</v>
      </c>
    </row>
    <row r="13" spans="1:7" ht="12.75" customHeight="1" x14ac:dyDescent="0.2">
      <c r="A13" s="9">
        <v>7</v>
      </c>
      <c r="B13" s="10">
        <v>1797</v>
      </c>
      <c r="C13" s="10">
        <v>77</v>
      </c>
      <c r="D13" s="10">
        <v>336</v>
      </c>
      <c r="E13" s="10">
        <v>320</v>
      </c>
      <c r="F13" s="10">
        <v>1495</v>
      </c>
      <c r="G13" s="10">
        <v>2151</v>
      </c>
    </row>
    <row r="14" spans="1:7" ht="12.75" customHeight="1" x14ac:dyDescent="0.2">
      <c r="A14" s="9">
        <v>8</v>
      </c>
      <c r="B14" s="10">
        <v>2555</v>
      </c>
      <c r="C14" s="10">
        <v>65</v>
      </c>
      <c r="D14" s="10">
        <v>342</v>
      </c>
      <c r="E14" s="10">
        <v>347</v>
      </c>
      <c r="F14" s="10">
        <v>1974</v>
      </c>
      <c r="G14" s="10">
        <v>2663</v>
      </c>
    </row>
    <row r="15" spans="1:7" ht="12.75" customHeight="1" x14ac:dyDescent="0.2">
      <c r="A15" s="9">
        <v>9</v>
      </c>
      <c r="B15" s="10">
        <v>2022</v>
      </c>
      <c r="C15" s="10">
        <v>48</v>
      </c>
      <c r="D15" s="10">
        <v>275</v>
      </c>
      <c r="E15" s="10">
        <v>305</v>
      </c>
      <c r="F15" s="10">
        <v>1480</v>
      </c>
      <c r="G15" s="10">
        <v>2060</v>
      </c>
    </row>
    <row r="16" spans="1:7" ht="12.75" customHeight="1" x14ac:dyDescent="0.2">
      <c r="A16" s="9">
        <v>10</v>
      </c>
      <c r="B16" s="10">
        <v>1937</v>
      </c>
      <c r="C16" s="10">
        <v>39</v>
      </c>
      <c r="D16" s="10">
        <v>236</v>
      </c>
      <c r="E16" s="10">
        <v>253</v>
      </c>
      <c r="F16" s="10">
        <v>1256</v>
      </c>
      <c r="G16" s="10">
        <v>1745</v>
      </c>
    </row>
    <row r="17" spans="1:7" ht="12.75" customHeight="1" x14ac:dyDescent="0.2">
      <c r="A17" s="9">
        <v>11</v>
      </c>
      <c r="B17" s="10">
        <v>2170</v>
      </c>
      <c r="C17" s="10">
        <v>31</v>
      </c>
      <c r="D17" s="10">
        <v>293</v>
      </c>
      <c r="E17" s="10">
        <v>272</v>
      </c>
      <c r="F17" s="10">
        <v>1485</v>
      </c>
      <c r="G17" s="10">
        <v>2050</v>
      </c>
    </row>
    <row r="18" spans="1:7" ht="12.75" customHeight="1" x14ac:dyDescent="0.2">
      <c r="A18" s="9">
        <v>12</v>
      </c>
      <c r="B18" s="10">
        <v>2275</v>
      </c>
      <c r="C18" s="10">
        <v>37</v>
      </c>
      <c r="D18" s="10">
        <v>311</v>
      </c>
      <c r="E18" s="10">
        <v>278</v>
      </c>
      <c r="F18" s="10">
        <v>1381</v>
      </c>
      <c r="G18" s="10">
        <v>1970</v>
      </c>
    </row>
    <row r="19" spans="1:7" ht="12.75" customHeight="1" x14ac:dyDescent="0.2">
      <c r="A19" s="9">
        <v>13</v>
      </c>
      <c r="B19" s="10">
        <v>2690</v>
      </c>
      <c r="C19" s="10">
        <v>45</v>
      </c>
      <c r="D19" s="10">
        <v>359</v>
      </c>
      <c r="E19" s="10">
        <v>348</v>
      </c>
      <c r="F19" s="10">
        <v>1782</v>
      </c>
      <c r="G19" s="10">
        <v>2489</v>
      </c>
    </row>
    <row r="20" spans="1:7" ht="12.75" customHeight="1" x14ac:dyDescent="0.2">
      <c r="A20" s="9">
        <v>14</v>
      </c>
      <c r="B20" s="10">
        <v>2382</v>
      </c>
      <c r="C20" s="10">
        <v>42</v>
      </c>
      <c r="D20" s="10">
        <v>334</v>
      </c>
      <c r="E20" s="10">
        <v>329</v>
      </c>
      <c r="F20" s="10">
        <v>1546</v>
      </c>
      <c r="G20" s="10">
        <v>2209</v>
      </c>
    </row>
    <row r="21" spans="1:7" ht="12.75" customHeight="1" x14ac:dyDescent="0.2">
      <c r="A21" s="9">
        <v>15</v>
      </c>
      <c r="B21" s="10">
        <v>2398</v>
      </c>
      <c r="C21" s="10">
        <v>48</v>
      </c>
      <c r="D21" s="10">
        <v>364</v>
      </c>
      <c r="E21" s="10">
        <v>325</v>
      </c>
      <c r="F21" s="10">
        <v>1819</v>
      </c>
      <c r="G21" s="10">
        <v>2508</v>
      </c>
    </row>
    <row r="22" spans="1:7" ht="12.75" customHeight="1" x14ac:dyDescent="0.2">
      <c r="A22" s="9">
        <v>16</v>
      </c>
      <c r="B22" s="10">
        <v>2665</v>
      </c>
      <c r="C22" s="10">
        <v>54</v>
      </c>
      <c r="D22" s="10">
        <v>394</v>
      </c>
      <c r="E22" s="10">
        <v>342</v>
      </c>
      <c r="F22" s="10">
        <v>1848</v>
      </c>
      <c r="G22" s="10">
        <v>2584</v>
      </c>
    </row>
    <row r="23" spans="1:7" ht="12.75" customHeight="1" x14ac:dyDescent="0.2">
      <c r="A23" s="9">
        <v>17</v>
      </c>
      <c r="B23" s="10">
        <v>2863</v>
      </c>
      <c r="C23" s="10">
        <v>57</v>
      </c>
      <c r="D23" s="10">
        <v>419</v>
      </c>
      <c r="E23" s="10">
        <v>424</v>
      </c>
      <c r="F23" s="10">
        <v>2013</v>
      </c>
      <c r="G23" s="10">
        <v>2856</v>
      </c>
    </row>
    <row r="24" spans="1:7" ht="12.75" customHeight="1" x14ac:dyDescent="0.2">
      <c r="A24" s="9">
        <v>18</v>
      </c>
      <c r="B24" s="10">
        <v>3020</v>
      </c>
      <c r="C24" s="10">
        <v>90</v>
      </c>
      <c r="D24" s="10">
        <v>479</v>
      </c>
      <c r="E24" s="10">
        <v>428</v>
      </c>
      <c r="F24" s="10">
        <v>1990</v>
      </c>
      <c r="G24" s="10">
        <v>2897</v>
      </c>
    </row>
    <row r="25" spans="1:7" ht="12.75" customHeight="1" x14ac:dyDescent="0.2">
      <c r="A25" s="9">
        <v>19</v>
      </c>
      <c r="B25" s="10">
        <v>3376</v>
      </c>
      <c r="C25" s="10">
        <v>145</v>
      </c>
      <c r="D25" s="10">
        <v>592</v>
      </c>
      <c r="E25" s="10">
        <v>506</v>
      </c>
      <c r="F25" s="10">
        <v>2291</v>
      </c>
      <c r="G25" s="10">
        <v>3389</v>
      </c>
    </row>
    <row r="26" spans="1:7" ht="12.75" customHeight="1" x14ac:dyDescent="0.2">
      <c r="A26" s="9">
        <v>20</v>
      </c>
      <c r="B26" s="10">
        <v>2679</v>
      </c>
      <c r="C26" s="10">
        <v>116</v>
      </c>
      <c r="D26" s="10">
        <v>454</v>
      </c>
      <c r="E26" s="10">
        <v>441</v>
      </c>
      <c r="F26" s="10">
        <v>1835</v>
      </c>
      <c r="G26" s="10">
        <v>2730</v>
      </c>
    </row>
    <row r="27" spans="1:7" ht="12.75" customHeight="1" x14ac:dyDescent="0.2">
      <c r="A27" s="9">
        <v>21</v>
      </c>
      <c r="B27" s="10">
        <v>2298</v>
      </c>
      <c r="C27" s="10">
        <v>103</v>
      </c>
      <c r="D27" s="10">
        <v>394</v>
      </c>
      <c r="E27" s="10">
        <v>362</v>
      </c>
      <c r="F27" s="10">
        <v>1559</v>
      </c>
      <c r="G27" s="10">
        <v>2315</v>
      </c>
    </row>
    <row r="28" spans="1:7" ht="12.75" customHeight="1" x14ac:dyDescent="0.2">
      <c r="A28" s="9">
        <v>22</v>
      </c>
      <c r="B28" s="10">
        <v>1879</v>
      </c>
      <c r="C28" s="10">
        <v>102</v>
      </c>
      <c r="D28" s="10">
        <v>341</v>
      </c>
      <c r="E28" s="10">
        <v>252</v>
      </c>
      <c r="F28" s="10">
        <v>1276</v>
      </c>
      <c r="G28" s="10">
        <v>1869</v>
      </c>
    </row>
    <row r="29" spans="1:7" ht="12.75" customHeight="1" x14ac:dyDescent="0.2">
      <c r="A29" s="9">
        <v>23</v>
      </c>
      <c r="B29" s="10">
        <v>1416</v>
      </c>
      <c r="C29" s="10">
        <v>93</v>
      </c>
      <c r="D29" s="10">
        <v>253</v>
      </c>
      <c r="E29" s="10">
        <v>185</v>
      </c>
      <c r="F29" s="10">
        <v>943</v>
      </c>
      <c r="G29" s="10">
        <v>1381</v>
      </c>
    </row>
    <row r="30" spans="1:7" ht="12.75" customHeight="1" x14ac:dyDescent="0.2">
      <c r="A30" s="13" t="s">
        <v>7</v>
      </c>
      <c r="B30" s="11">
        <v>44831</v>
      </c>
      <c r="C30" s="11">
        <v>1562</v>
      </c>
      <c r="D30" s="11">
        <v>7329</v>
      </c>
      <c r="E30" s="11">
        <v>6567</v>
      </c>
      <c r="F30" s="11">
        <v>31448</v>
      </c>
      <c r="G30" s="11">
        <v>45344</v>
      </c>
    </row>
    <row r="52" spans="1:9" ht="12.75" customHeight="1" x14ac:dyDescent="0.2">
      <c r="A52" s="27" t="s">
        <v>12</v>
      </c>
      <c r="B52" s="27"/>
      <c r="C52" s="33" t="s">
        <v>14</v>
      </c>
      <c r="D52" s="33"/>
      <c r="E52" s="33"/>
      <c r="F52" s="33"/>
      <c r="G52" s="33"/>
      <c r="H52" s="33"/>
      <c r="I52" s="33"/>
    </row>
    <row r="53" spans="1:9" ht="12.75" customHeight="1" x14ac:dyDescent="0.2">
      <c r="A53" s="27" t="s">
        <v>13</v>
      </c>
      <c r="B53" s="27"/>
      <c r="C53" s="33" t="s">
        <v>15</v>
      </c>
      <c r="D53" s="33"/>
      <c r="E53" s="33"/>
      <c r="F53" s="33"/>
      <c r="G53" s="33"/>
      <c r="H53" s="33"/>
      <c r="I53" s="33"/>
    </row>
    <row r="54" spans="1:9" ht="12.75" customHeight="1" x14ac:dyDescent="0.2">
      <c r="A54" s="31" t="s">
        <v>0</v>
      </c>
      <c r="B54" s="32"/>
      <c r="C54" s="30" t="s">
        <v>22</v>
      </c>
      <c r="D54" s="30"/>
      <c r="E54" s="30"/>
      <c r="F54" s="30"/>
      <c r="G54" s="30"/>
      <c r="H54" s="30"/>
      <c r="I54" s="30"/>
    </row>
  </sheetData>
  <mergeCells count="12">
    <mergeCell ref="C54:I54"/>
    <mergeCell ref="A54:B54"/>
    <mergeCell ref="C52:I52"/>
    <mergeCell ref="C53:I53"/>
    <mergeCell ref="A52:B52"/>
    <mergeCell ref="A53:B53"/>
    <mergeCell ref="A2:G2"/>
    <mergeCell ref="A4:A5"/>
    <mergeCell ref="B4:B5"/>
    <mergeCell ref="C4:C5"/>
    <mergeCell ref="D4:F4"/>
    <mergeCell ref="G4:G5"/>
  </mergeCells>
  <phoneticPr fontId="0" type="noConversion"/>
  <pageMargins left="0.75" right="0.75" top="1" bottom="1" header="0" footer="0"/>
  <pageSetup scale="9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4"/>
  <sheetViews>
    <sheetView showGridLines="0" workbookViewId="0"/>
  </sheetViews>
  <sheetFormatPr baseColWidth="10" defaultRowHeight="12.75" customHeight="1" x14ac:dyDescent="0.2"/>
  <cols>
    <col min="1" max="1" width="4.85546875" style="1" bestFit="1" customWidth="1"/>
    <col min="2" max="3" width="8.85546875" style="1" bestFit="1" customWidth="1"/>
    <col min="4" max="4" width="6.28515625" style="1" bestFit="1" customWidth="1"/>
    <col min="5" max="5" width="11.5703125" style="1" bestFit="1" customWidth="1"/>
    <col min="6" max="6" width="6.42578125" style="1" bestFit="1" customWidth="1"/>
    <col min="7" max="7" width="13.5703125" style="1" bestFit="1" customWidth="1"/>
    <col min="8" max="8" width="2.7109375" style="1" customWidth="1"/>
    <col min="9" max="9" width="8.7109375" style="1" customWidth="1"/>
    <col min="10" max="16384" width="11.42578125" style="1"/>
  </cols>
  <sheetData>
    <row r="2" spans="1:7" ht="12.75" customHeight="1" x14ac:dyDescent="0.2">
      <c r="A2" s="27" t="s">
        <v>10</v>
      </c>
      <c r="B2" s="27"/>
      <c r="C2" s="27"/>
      <c r="D2" s="27"/>
      <c r="E2" s="27"/>
      <c r="F2" s="27"/>
      <c r="G2" s="27"/>
    </row>
    <row r="4" spans="1:7" ht="12.75" customHeight="1" x14ac:dyDescent="0.2">
      <c r="A4" s="36" t="s">
        <v>6</v>
      </c>
      <c r="B4" s="36" t="s">
        <v>5</v>
      </c>
      <c r="C4" s="36" t="s">
        <v>0</v>
      </c>
      <c r="D4" s="35" t="s">
        <v>1</v>
      </c>
      <c r="E4" s="35"/>
      <c r="F4" s="35"/>
      <c r="G4" s="36" t="s">
        <v>2</v>
      </c>
    </row>
    <row r="5" spans="1:7" ht="12.75" customHeight="1" x14ac:dyDescent="0.2">
      <c r="A5" s="36"/>
      <c r="B5" s="36"/>
      <c r="C5" s="36"/>
      <c r="D5" s="12" t="s">
        <v>3</v>
      </c>
      <c r="E5" s="12" t="s">
        <v>19</v>
      </c>
      <c r="F5" s="12" t="s">
        <v>4</v>
      </c>
      <c r="G5" s="36"/>
    </row>
    <row r="6" spans="1:7" ht="12.75" customHeight="1" x14ac:dyDescent="0.2">
      <c r="A6" s="9">
        <v>0</v>
      </c>
      <c r="B6" s="10">
        <v>759</v>
      </c>
      <c r="C6" s="10">
        <v>43</v>
      </c>
      <c r="D6" s="10">
        <v>174</v>
      </c>
      <c r="E6" s="10">
        <v>144</v>
      </c>
      <c r="F6" s="10">
        <v>559</v>
      </c>
      <c r="G6" s="10">
        <v>877</v>
      </c>
    </row>
    <row r="7" spans="1:7" ht="12.75" customHeight="1" x14ac:dyDescent="0.2">
      <c r="A7" s="9">
        <v>1</v>
      </c>
      <c r="B7" s="10">
        <v>594</v>
      </c>
      <c r="C7" s="10">
        <v>48</v>
      </c>
      <c r="D7" s="10">
        <v>122</v>
      </c>
      <c r="E7" s="10">
        <v>88</v>
      </c>
      <c r="F7" s="10">
        <v>438</v>
      </c>
      <c r="G7" s="10">
        <v>648</v>
      </c>
    </row>
    <row r="8" spans="1:7" ht="12.75" customHeight="1" x14ac:dyDescent="0.2">
      <c r="A8" s="9">
        <v>2</v>
      </c>
      <c r="B8" s="10">
        <v>488</v>
      </c>
      <c r="C8" s="10">
        <v>46</v>
      </c>
      <c r="D8" s="10">
        <v>127</v>
      </c>
      <c r="E8" s="10">
        <v>93</v>
      </c>
      <c r="F8" s="10">
        <v>435</v>
      </c>
      <c r="G8" s="10">
        <v>655</v>
      </c>
    </row>
    <row r="9" spans="1:7" ht="12.75" customHeight="1" x14ac:dyDescent="0.2">
      <c r="A9" s="9">
        <v>3</v>
      </c>
      <c r="B9" s="10">
        <v>456</v>
      </c>
      <c r="C9" s="10">
        <v>35</v>
      </c>
      <c r="D9" s="10">
        <v>132</v>
      </c>
      <c r="E9" s="10">
        <v>89</v>
      </c>
      <c r="F9" s="10">
        <v>383</v>
      </c>
      <c r="G9" s="10">
        <v>604</v>
      </c>
    </row>
    <row r="10" spans="1:7" ht="12.75" customHeight="1" x14ac:dyDescent="0.2">
      <c r="A10" s="9">
        <v>4</v>
      </c>
      <c r="B10" s="10">
        <v>505</v>
      </c>
      <c r="C10" s="10">
        <v>57</v>
      </c>
      <c r="D10" s="10">
        <v>149</v>
      </c>
      <c r="E10" s="10">
        <v>91</v>
      </c>
      <c r="F10" s="10">
        <v>500</v>
      </c>
      <c r="G10" s="10">
        <v>740</v>
      </c>
    </row>
    <row r="11" spans="1:7" ht="12.75" customHeight="1" x14ac:dyDescent="0.2">
      <c r="A11" s="9">
        <v>5</v>
      </c>
      <c r="B11" s="10">
        <v>571</v>
      </c>
      <c r="C11" s="10">
        <v>73</v>
      </c>
      <c r="D11" s="10">
        <v>198</v>
      </c>
      <c r="E11" s="10">
        <v>131</v>
      </c>
      <c r="F11" s="10">
        <v>516</v>
      </c>
      <c r="G11" s="10">
        <v>845</v>
      </c>
    </row>
    <row r="12" spans="1:7" ht="12.75" customHeight="1" x14ac:dyDescent="0.2">
      <c r="A12" s="9">
        <v>6</v>
      </c>
      <c r="B12" s="10">
        <v>714</v>
      </c>
      <c r="C12" s="10">
        <v>85</v>
      </c>
      <c r="D12" s="10">
        <v>233</v>
      </c>
      <c r="E12" s="10">
        <v>169</v>
      </c>
      <c r="F12" s="10">
        <v>610</v>
      </c>
      <c r="G12" s="10">
        <v>1012</v>
      </c>
    </row>
    <row r="13" spans="1:7" ht="12.75" customHeight="1" x14ac:dyDescent="0.2">
      <c r="A13" s="9">
        <v>7</v>
      </c>
      <c r="B13" s="10">
        <v>1749</v>
      </c>
      <c r="C13" s="10">
        <v>66</v>
      </c>
      <c r="D13" s="10">
        <v>367</v>
      </c>
      <c r="E13" s="10">
        <v>269</v>
      </c>
      <c r="F13" s="10">
        <v>1466</v>
      </c>
      <c r="G13" s="10">
        <v>2102</v>
      </c>
    </row>
    <row r="14" spans="1:7" ht="12.75" customHeight="1" x14ac:dyDescent="0.2">
      <c r="A14" s="9">
        <v>8</v>
      </c>
      <c r="B14" s="10">
        <v>2359</v>
      </c>
      <c r="C14" s="10">
        <v>56</v>
      </c>
      <c r="D14" s="10">
        <v>374</v>
      </c>
      <c r="E14" s="10">
        <v>350</v>
      </c>
      <c r="F14" s="10">
        <v>1868</v>
      </c>
      <c r="G14" s="10">
        <v>2592</v>
      </c>
    </row>
    <row r="15" spans="1:7" ht="12.75" customHeight="1" x14ac:dyDescent="0.2">
      <c r="A15" s="9">
        <v>9</v>
      </c>
      <c r="B15" s="10">
        <v>1939</v>
      </c>
      <c r="C15" s="10">
        <v>37</v>
      </c>
      <c r="D15" s="10">
        <v>269</v>
      </c>
      <c r="E15" s="10">
        <v>266</v>
      </c>
      <c r="F15" s="10">
        <v>1399</v>
      </c>
      <c r="G15" s="10">
        <v>1934</v>
      </c>
    </row>
    <row r="16" spans="1:7" ht="12.75" customHeight="1" x14ac:dyDescent="0.2">
      <c r="A16" s="9">
        <v>10</v>
      </c>
      <c r="B16" s="10">
        <v>1939</v>
      </c>
      <c r="C16" s="10">
        <v>47</v>
      </c>
      <c r="D16" s="10">
        <v>287</v>
      </c>
      <c r="E16" s="10">
        <v>244</v>
      </c>
      <c r="F16" s="10">
        <v>1316</v>
      </c>
      <c r="G16" s="10">
        <v>1847</v>
      </c>
    </row>
    <row r="17" spans="1:7" ht="12.75" customHeight="1" x14ac:dyDescent="0.2">
      <c r="A17" s="9">
        <v>11</v>
      </c>
      <c r="B17" s="10">
        <v>2077</v>
      </c>
      <c r="C17" s="10">
        <v>33</v>
      </c>
      <c r="D17" s="10">
        <v>298</v>
      </c>
      <c r="E17" s="10">
        <v>261</v>
      </c>
      <c r="F17" s="10">
        <v>1414</v>
      </c>
      <c r="G17" s="10">
        <v>1973</v>
      </c>
    </row>
    <row r="18" spans="1:7" ht="12.75" customHeight="1" x14ac:dyDescent="0.2">
      <c r="A18" s="9">
        <v>12</v>
      </c>
      <c r="B18" s="10">
        <v>2192</v>
      </c>
      <c r="C18" s="10">
        <v>44</v>
      </c>
      <c r="D18" s="10">
        <v>306</v>
      </c>
      <c r="E18" s="10">
        <v>266</v>
      </c>
      <c r="F18" s="10">
        <v>1451</v>
      </c>
      <c r="G18" s="10">
        <v>2023</v>
      </c>
    </row>
    <row r="19" spans="1:7" ht="12.75" customHeight="1" x14ac:dyDescent="0.2">
      <c r="A19" s="9">
        <v>13</v>
      </c>
      <c r="B19" s="10">
        <v>2503</v>
      </c>
      <c r="C19" s="10">
        <v>41</v>
      </c>
      <c r="D19" s="10">
        <v>365</v>
      </c>
      <c r="E19" s="10">
        <v>318</v>
      </c>
      <c r="F19" s="10">
        <v>1810</v>
      </c>
      <c r="G19" s="10">
        <v>2493</v>
      </c>
    </row>
    <row r="20" spans="1:7" ht="12.75" customHeight="1" x14ac:dyDescent="0.2">
      <c r="A20" s="9">
        <v>14</v>
      </c>
      <c r="B20" s="10">
        <v>2171</v>
      </c>
      <c r="C20" s="10">
        <v>42</v>
      </c>
      <c r="D20" s="10">
        <v>329</v>
      </c>
      <c r="E20" s="10">
        <v>335</v>
      </c>
      <c r="F20" s="10">
        <v>1587</v>
      </c>
      <c r="G20" s="10">
        <v>2251</v>
      </c>
    </row>
    <row r="21" spans="1:7" ht="12.75" customHeight="1" x14ac:dyDescent="0.2">
      <c r="A21" s="9">
        <v>15</v>
      </c>
      <c r="B21" s="10">
        <v>2103</v>
      </c>
      <c r="C21" s="10">
        <v>62</v>
      </c>
      <c r="D21" s="10">
        <v>334</v>
      </c>
      <c r="E21" s="10">
        <v>304</v>
      </c>
      <c r="F21" s="10">
        <v>1528</v>
      </c>
      <c r="G21" s="10">
        <v>2166</v>
      </c>
    </row>
    <row r="22" spans="1:7" ht="12.75" customHeight="1" x14ac:dyDescent="0.2">
      <c r="A22" s="9">
        <v>16</v>
      </c>
      <c r="B22" s="10">
        <v>2450</v>
      </c>
      <c r="C22" s="10">
        <v>48</v>
      </c>
      <c r="D22" s="10">
        <v>359</v>
      </c>
      <c r="E22" s="10">
        <v>326</v>
      </c>
      <c r="F22" s="10">
        <v>1795</v>
      </c>
      <c r="G22" s="10">
        <v>2480</v>
      </c>
    </row>
    <row r="23" spans="1:7" ht="12.75" customHeight="1" x14ac:dyDescent="0.2">
      <c r="A23" s="9">
        <v>17</v>
      </c>
      <c r="B23" s="10">
        <v>2548</v>
      </c>
      <c r="C23" s="10">
        <v>56</v>
      </c>
      <c r="D23" s="10">
        <v>384</v>
      </c>
      <c r="E23" s="10">
        <v>372</v>
      </c>
      <c r="F23" s="10">
        <v>1838</v>
      </c>
      <c r="G23" s="10">
        <v>2594</v>
      </c>
    </row>
    <row r="24" spans="1:7" ht="12.75" customHeight="1" x14ac:dyDescent="0.2">
      <c r="A24" s="9">
        <v>18</v>
      </c>
      <c r="B24" s="10">
        <v>2880</v>
      </c>
      <c r="C24" s="10">
        <v>87</v>
      </c>
      <c r="D24" s="10">
        <v>484</v>
      </c>
      <c r="E24" s="10">
        <v>409</v>
      </c>
      <c r="F24" s="10">
        <v>2007</v>
      </c>
      <c r="G24" s="10">
        <v>2900</v>
      </c>
    </row>
    <row r="25" spans="1:7" ht="12.75" customHeight="1" x14ac:dyDescent="0.2">
      <c r="A25" s="9">
        <v>19</v>
      </c>
      <c r="B25" s="10">
        <v>3118</v>
      </c>
      <c r="C25" s="10">
        <v>167</v>
      </c>
      <c r="D25" s="10">
        <v>579</v>
      </c>
      <c r="E25" s="10">
        <v>534</v>
      </c>
      <c r="F25" s="10">
        <v>2188</v>
      </c>
      <c r="G25" s="10">
        <v>3301</v>
      </c>
    </row>
    <row r="26" spans="1:7" ht="12.75" customHeight="1" x14ac:dyDescent="0.2">
      <c r="A26" s="9">
        <v>20</v>
      </c>
      <c r="B26" s="10">
        <v>2545</v>
      </c>
      <c r="C26" s="10">
        <v>101</v>
      </c>
      <c r="D26" s="10">
        <v>468</v>
      </c>
      <c r="E26" s="10">
        <v>404</v>
      </c>
      <c r="F26" s="10">
        <v>1781</v>
      </c>
      <c r="G26" s="10">
        <v>2653</v>
      </c>
    </row>
    <row r="27" spans="1:7" ht="12.75" customHeight="1" x14ac:dyDescent="0.2">
      <c r="A27" s="9">
        <v>21</v>
      </c>
      <c r="B27" s="10">
        <v>2065</v>
      </c>
      <c r="C27" s="10">
        <v>112</v>
      </c>
      <c r="D27" s="10">
        <v>429</v>
      </c>
      <c r="E27" s="10">
        <v>332</v>
      </c>
      <c r="F27" s="10">
        <v>1479</v>
      </c>
      <c r="G27" s="10">
        <v>2240</v>
      </c>
    </row>
    <row r="28" spans="1:7" ht="12.75" customHeight="1" x14ac:dyDescent="0.2">
      <c r="A28" s="9">
        <v>22</v>
      </c>
      <c r="B28" s="10">
        <v>1684</v>
      </c>
      <c r="C28" s="10">
        <v>95</v>
      </c>
      <c r="D28" s="10">
        <v>324</v>
      </c>
      <c r="E28" s="10">
        <v>255</v>
      </c>
      <c r="F28" s="10">
        <v>1221</v>
      </c>
      <c r="G28" s="10">
        <v>1800</v>
      </c>
    </row>
    <row r="29" spans="1:7" ht="12.75" customHeight="1" x14ac:dyDescent="0.2">
      <c r="A29" s="9">
        <v>23</v>
      </c>
      <c r="B29" s="10">
        <v>1325</v>
      </c>
      <c r="C29" s="10">
        <v>68</v>
      </c>
      <c r="D29" s="10">
        <v>226</v>
      </c>
      <c r="E29" s="10">
        <v>234</v>
      </c>
      <c r="F29" s="10">
        <v>932</v>
      </c>
      <c r="G29" s="10">
        <v>1392</v>
      </c>
    </row>
    <row r="30" spans="1:7" ht="12.75" customHeight="1" x14ac:dyDescent="0.2">
      <c r="A30" s="13" t="s">
        <v>7</v>
      </c>
      <c r="B30" s="11">
        <v>41734</v>
      </c>
      <c r="C30" s="11">
        <v>1549</v>
      </c>
      <c r="D30" s="11">
        <v>7317</v>
      </c>
      <c r="E30" s="11">
        <v>6284</v>
      </c>
      <c r="F30" s="11">
        <v>30521</v>
      </c>
      <c r="G30" s="11">
        <v>44122</v>
      </c>
    </row>
    <row r="52" spans="1:9" ht="12.75" customHeight="1" x14ac:dyDescent="0.2">
      <c r="A52" s="27" t="s">
        <v>12</v>
      </c>
      <c r="B52" s="27"/>
      <c r="C52" s="33" t="s">
        <v>14</v>
      </c>
      <c r="D52" s="33"/>
      <c r="E52" s="33"/>
      <c r="F52" s="33"/>
      <c r="G52" s="33"/>
      <c r="H52" s="33"/>
      <c r="I52" s="33"/>
    </row>
    <row r="53" spans="1:9" ht="12.75" customHeight="1" x14ac:dyDescent="0.2">
      <c r="A53" s="27" t="s">
        <v>13</v>
      </c>
      <c r="B53" s="27"/>
      <c r="C53" s="33" t="s">
        <v>15</v>
      </c>
      <c r="D53" s="33"/>
      <c r="E53" s="33"/>
      <c r="F53" s="33"/>
      <c r="G53" s="33"/>
      <c r="H53" s="33"/>
      <c r="I53" s="33"/>
    </row>
    <row r="54" spans="1:9" ht="12.75" customHeight="1" x14ac:dyDescent="0.2">
      <c r="A54" s="31" t="s">
        <v>0</v>
      </c>
      <c r="B54" s="32"/>
      <c r="C54" s="30" t="s">
        <v>22</v>
      </c>
      <c r="D54" s="30"/>
      <c r="E54" s="30"/>
      <c r="F54" s="30"/>
      <c r="G54" s="30"/>
      <c r="H54" s="30"/>
      <c r="I54" s="30"/>
    </row>
  </sheetData>
  <mergeCells count="12">
    <mergeCell ref="C54:I54"/>
    <mergeCell ref="A54:B54"/>
    <mergeCell ref="C52:I52"/>
    <mergeCell ref="C53:I53"/>
    <mergeCell ref="A52:B52"/>
    <mergeCell ref="A53:B53"/>
    <mergeCell ref="A2:G2"/>
    <mergeCell ref="A4:A5"/>
    <mergeCell ref="B4:B5"/>
    <mergeCell ref="C4:C5"/>
    <mergeCell ref="D4:F4"/>
    <mergeCell ref="G4:G5"/>
  </mergeCells>
  <phoneticPr fontId="0" type="noConversion"/>
  <pageMargins left="0.75" right="0.75" top="1" bottom="1" header="0" footer="0"/>
  <pageSetup scale="90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4"/>
  <sheetViews>
    <sheetView showGridLines="0" workbookViewId="0"/>
  </sheetViews>
  <sheetFormatPr baseColWidth="10" defaultRowHeight="12.75" customHeight="1" x14ac:dyDescent="0.2"/>
  <cols>
    <col min="1" max="1" width="4.85546875" style="1" bestFit="1" customWidth="1"/>
    <col min="2" max="3" width="8.85546875" style="1" bestFit="1" customWidth="1"/>
    <col min="4" max="4" width="6.28515625" style="1" bestFit="1" customWidth="1"/>
    <col min="5" max="5" width="11.5703125" style="1" bestFit="1" customWidth="1"/>
    <col min="6" max="6" width="6.42578125" style="1" bestFit="1" customWidth="1"/>
    <col min="7" max="7" width="13.5703125" style="1" bestFit="1" customWidth="1"/>
    <col min="8" max="8" width="2.7109375" style="1" customWidth="1"/>
    <col min="9" max="9" width="8.7109375" style="1" customWidth="1"/>
    <col min="10" max="16384" width="11.42578125" style="1"/>
  </cols>
  <sheetData>
    <row r="2" spans="1:7" ht="12.75" customHeight="1" x14ac:dyDescent="0.2">
      <c r="A2" s="27" t="s">
        <v>9</v>
      </c>
      <c r="B2" s="27"/>
      <c r="C2" s="27"/>
      <c r="D2" s="27"/>
      <c r="E2" s="27"/>
      <c r="F2" s="27"/>
      <c r="G2" s="27"/>
    </row>
    <row r="4" spans="1:7" ht="12.75" customHeight="1" x14ac:dyDescent="0.2">
      <c r="A4" s="36" t="s">
        <v>6</v>
      </c>
      <c r="B4" s="36" t="s">
        <v>5</v>
      </c>
      <c r="C4" s="36" t="s">
        <v>0</v>
      </c>
      <c r="D4" s="35" t="s">
        <v>1</v>
      </c>
      <c r="E4" s="35"/>
      <c r="F4" s="35"/>
      <c r="G4" s="36" t="s">
        <v>2</v>
      </c>
    </row>
    <row r="5" spans="1:7" ht="12.75" customHeight="1" x14ac:dyDescent="0.2">
      <c r="A5" s="36"/>
      <c r="B5" s="36"/>
      <c r="C5" s="36"/>
      <c r="D5" s="12" t="s">
        <v>3</v>
      </c>
      <c r="E5" s="12" t="s">
        <v>19</v>
      </c>
      <c r="F5" s="12" t="s">
        <v>4</v>
      </c>
      <c r="G5" s="36"/>
    </row>
    <row r="6" spans="1:7" ht="12.75" customHeight="1" x14ac:dyDescent="0.2">
      <c r="A6" s="9">
        <v>0</v>
      </c>
      <c r="B6" s="14">
        <v>776</v>
      </c>
      <c r="C6" s="14">
        <v>61</v>
      </c>
      <c r="D6" s="14">
        <v>150</v>
      </c>
      <c r="E6" s="14">
        <v>118</v>
      </c>
      <c r="F6" s="14">
        <v>573</v>
      </c>
      <c r="G6" s="14">
        <v>841</v>
      </c>
    </row>
    <row r="7" spans="1:7" ht="12.75" customHeight="1" x14ac:dyDescent="0.2">
      <c r="A7" s="9">
        <v>1</v>
      </c>
      <c r="B7" s="14">
        <v>681</v>
      </c>
      <c r="C7" s="14">
        <v>51</v>
      </c>
      <c r="D7" s="14">
        <v>138</v>
      </c>
      <c r="E7" s="14">
        <v>105</v>
      </c>
      <c r="F7" s="14">
        <v>547</v>
      </c>
      <c r="G7" s="14">
        <v>790</v>
      </c>
    </row>
    <row r="8" spans="1:7" ht="12.75" customHeight="1" x14ac:dyDescent="0.2">
      <c r="A8" s="9">
        <v>2</v>
      </c>
      <c r="B8" s="14">
        <v>531</v>
      </c>
      <c r="C8" s="14">
        <v>40</v>
      </c>
      <c r="D8" s="14">
        <v>132</v>
      </c>
      <c r="E8" s="14">
        <v>85</v>
      </c>
      <c r="F8" s="14">
        <v>427</v>
      </c>
      <c r="G8" s="14">
        <v>644</v>
      </c>
    </row>
    <row r="9" spans="1:7" ht="12.75" customHeight="1" x14ac:dyDescent="0.2">
      <c r="A9" s="9">
        <v>3</v>
      </c>
      <c r="B9" s="14">
        <v>481</v>
      </c>
      <c r="C9" s="14">
        <v>47</v>
      </c>
      <c r="D9" s="14">
        <v>142</v>
      </c>
      <c r="E9" s="14">
        <v>91</v>
      </c>
      <c r="F9" s="14">
        <v>435</v>
      </c>
      <c r="G9" s="14">
        <v>668</v>
      </c>
    </row>
    <row r="10" spans="1:7" ht="12.75" customHeight="1" x14ac:dyDescent="0.2">
      <c r="A10" s="9">
        <v>4</v>
      </c>
      <c r="B10" s="14">
        <v>527</v>
      </c>
      <c r="C10" s="14">
        <v>52</v>
      </c>
      <c r="D10" s="14">
        <v>150</v>
      </c>
      <c r="E10" s="14">
        <v>107</v>
      </c>
      <c r="F10" s="14">
        <v>471</v>
      </c>
      <c r="G10" s="14">
        <v>728</v>
      </c>
    </row>
    <row r="11" spans="1:7" ht="12.75" customHeight="1" x14ac:dyDescent="0.2">
      <c r="A11" s="9">
        <v>5</v>
      </c>
      <c r="B11" s="14">
        <v>681</v>
      </c>
      <c r="C11" s="14">
        <v>76</v>
      </c>
      <c r="D11" s="14">
        <v>195</v>
      </c>
      <c r="E11" s="14">
        <v>131</v>
      </c>
      <c r="F11" s="14">
        <v>571</v>
      </c>
      <c r="G11" s="14">
        <v>897</v>
      </c>
    </row>
    <row r="12" spans="1:7" ht="12.75" customHeight="1" x14ac:dyDescent="0.2">
      <c r="A12" s="9">
        <v>6</v>
      </c>
      <c r="B12" s="14">
        <v>830</v>
      </c>
      <c r="C12" s="14">
        <v>78</v>
      </c>
      <c r="D12" s="14">
        <v>238</v>
      </c>
      <c r="E12" s="14">
        <v>145</v>
      </c>
      <c r="F12" s="14">
        <v>642</v>
      </c>
      <c r="G12" s="14">
        <v>1025</v>
      </c>
    </row>
    <row r="13" spans="1:7" ht="12.75" customHeight="1" x14ac:dyDescent="0.2">
      <c r="A13" s="9">
        <v>7</v>
      </c>
      <c r="B13" s="14">
        <v>2037</v>
      </c>
      <c r="C13" s="14">
        <v>93</v>
      </c>
      <c r="D13" s="14">
        <v>388</v>
      </c>
      <c r="E13" s="14">
        <v>346</v>
      </c>
      <c r="F13" s="14">
        <v>1734</v>
      </c>
      <c r="G13" s="14">
        <v>2468</v>
      </c>
    </row>
    <row r="14" spans="1:7" ht="12.75" customHeight="1" x14ac:dyDescent="0.2">
      <c r="A14" s="9">
        <v>8</v>
      </c>
      <c r="B14" s="14">
        <v>2671</v>
      </c>
      <c r="C14" s="14">
        <v>58</v>
      </c>
      <c r="D14" s="14">
        <v>335</v>
      </c>
      <c r="E14" s="14">
        <v>310</v>
      </c>
      <c r="F14" s="14">
        <v>1998</v>
      </c>
      <c r="G14" s="14">
        <v>2643</v>
      </c>
    </row>
    <row r="15" spans="1:7" ht="12.75" customHeight="1" x14ac:dyDescent="0.2">
      <c r="A15" s="9">
        <v>9</v>
      </c>
      <c r="B15" s="14">
        <v>1968</v>
      </c>
      <c r="C15" s="14">
        <v>50</v>
      </c>
      <c r="D15" s="14">
        <v>251</v>
      </c>
      <c r="E15" s="14">
        <v>228</v>
      </c>
      <c r="F15" s="14">
        <v>1427</v>
      </c>
      <c r="G15" s="14">
        <v>1906</v>
      </c>
    </row>
    <row r="16" spans="1:7" ht="12.75" customHeight="1" x14ac:dyDescent="0.2">
      <c r="A16" s="9">
        <v>10</v>
      </c>
      <c r="B16" s="14">
        <v>1999</v>
      </c>
      <c r="C16" s="14">
        <v>42</v>
      </c>
      <c r="D16" s="14">
        <v>297</v>
      </c>
      <c r="E16" s="14">
        <v>265</v>
      </c>
      <c r="F16" s="14">
        <v>1424</v>
      </c>
      <c r="G16" s="14">
        <v>1986</v>
      </c>
    </row>
    <row r="17" spans="1:7" ht="12.75" customHeight="1" x14ac:dyDescent="0.2">
      <c r="A17" s="9">
        <v>11</v>
      </c>
      <c r="B17" s="14">
        <v>2098</v>
      </c>
      <c r="C17" s="14">
        <v>58</v>
      </c>
      <c r="D17" s="14">
        <v>265</v>
      </c>
      <c r="E17" s="14">
        <v>235</v>
      </c>
      <c r="F17" s="14">
        <v>1327</v>
      </c>
      <c r="G17" s="14">
        <v>1827</v>
      </c>
    </row>
    <row r="18" spans="1:7" ht="12.75" customHeight="1" x14ac:dyDescent="0.2">
      <c r="A18" s="9">
        <v>12</v>
      </c>
      <c r="B18" s="14">
        <v>2343</v>
      </c>
      <c r="C18" s="14">
        <v>49</v>
      </c>
      <c r="D18" s="14">
        <v>315</v>
      </c>
      <c r="E18" s="14">
        <v>249</v>
      </c>
      <c r="F18" s="14">
        <v>1487</v>
      </c>
      <c r="G18" s="14">
        <v>2051</v>
      </c>
    </row>
    <row r="19" spans="1:7" ht="12.75" customHeight="1" x14ac:dyDescent="0.2">
      <c r="A19" s="9">
        <v>13</v>
      </c>
      <c r="B19" s="14">
        <v>2823</v>
      </c>
      <c r="C19" s="14">
        <v>58</v>
      </c>
      <c r="D19" s="14">
        <v>400</v>
      </c>
      <c r="E19" s="14">
        <v>306</v>
      </c>
      <c r="F19" s="14">
        <v>1926</v>
      </c>
      <c r="G19" s="14">
        <v>2632</v>
      </c>
    </row>
    <row r="20" spans="1:7" ht="12.75" customHeight="1" x14ac:dyDescent="0.2">
      <c r="A20" s="9">
        <v>14</v>
      </c>
      <c r="B20" s="14">
        <v>2384</v>
      </c>
      <c r="C20" s="14">
        <v>50</v>
      </c>
      <c r="D20" s="14">
        <v>351</v>
      </c>
      <c r="E20" s="14">
        <v>282</v>
      </c>
      <c r="F20" s="14">
        <v>1782</v>
      </c>
      <c r="G20" s="14">
        <v>2415</v>
      </c>
    </row>
    <row r="21" spans="1:7" ht="12.75" customHeight="1" x14ac:dyDescent="0.2">
      <c r="A21" s="9">
        <v>15</v>
      </c>
      <c r="B21" s="14">
        <v>2244</v>
      </c>
      <c r="C21" s="14">
        <v>66</v>
      </c>
      <c r="D21" s="14">
        <v>362</v>
      </c>
      <c r="E21" s="14">
        <v>296</v>
      </c>
      <c r="F21" s="14">
        <v>1675</v>
      </c>
      <c r="G21" s="14">
        <v>2333</v>
      </c>
    </row>
    <row r="22" spans="1:7" ht="12.75" customHeight="1" x14ac:dyDescent="0.2">
      <c r="A22" s="9">
        <v>16</v>
      </c>
      <c r="B22" s="14">
        <v>2538</v>
      </c>
      <c r="C22" s="14">
        <v>58</v>
      </c>
      <c r="D22" s="14">
        <v>407</v>
      </c>
      <c r="E22" s="14">
        <v>313</v>
      </c>
      <c r="F22" s="14">
        <v>1861</v>
      </c>
      <c r="G22" s="14">
        <v>2581</v>
      </c>
    </row>
    <row r="23" spans="1:7" ht="12.75" customHeight="1" x14ac:dyDescent="0.2">
      <c r="A23" s="9">
        <v>17</v>
      </c>
      <c r="B23" s="14">
        <v>2817</v>
      </c>
      <c r="C23" s="14">
        <v>68</v>
      </c>
      <c r="D23" s="14">
        <v>450</v>
      </c>
      <c r="E23" s="14">
        <v>328</v>
      </c>
      <c r="F23" s="14">
        <v>1995</v>
      </c>
      <c r="G23" s="14">
        <v>2773</v>
      </c>
    </row>
    <row r="24" spans="1:7" ht="12.75" customHeight="1" x14ac:dyDescent="0.2">
      <c r="A24" s="9">
        <v>18</v>
      </c>
      <c r="B24" s="14">
        <v>3066</v>
      </c>
      <c r="C24" s="14">
        <v>87</v>
      </c>
      <c r="D24" s="14">
        <v>526</v>
      </c>
      <c r="E24" s="14">
        <v>380</v>
      </c>
      <c r="F24" s="14">
        <v>2098</v>
      </c>
      <c r="G24" s="14">
        <v>3004</v>
      </c>
    </row>
    <row r="25" spans="1:7" ht="12.75" customHeight="1" x14ac:dyDescent="0.2">
      <c r="A25" s="9">
        <v>19</v>
      </c>
      <c r="B25" s="14">
        <v>3225</v>
      </c>
      <c r="C25" s="14">
        <v>143</v>
      </c>
      <c r="D25" s="14">
        <v>556</v>
      </c>
      <c r="E25" s="14">
        <v>411</v>
      </c>
      <c r="F25" s="14">
        <v>2272</v>
      </c>
      <c r="G25" s="14">
        <v>3239</v>
      </c>
    </row>
    <row r="26" spans="1:7" ht="12.75" customHeight="1" x14ac:dyDescent="0.2">
      <c r="A26" s="9">
        <v>20</v>
      </c>
      <c r="B26" s="14">
        <v>2555</v>
      </c>
      <c r="C26" s="14">
        <v>143</v>
      </c>
      <c r="D26" s="14">
        <v>467</v>
      </c>
      <c r="E26" s="14">
        <v>368</v>
      </c>
      <c r="F26" s="14">
        <v>1716</v>
      </c>
      <c r="G26" s="14">
        <v>2551</v>
      </c>
    </row>
    <row r="27" spans="1:7" ht="12.75" customHeight="1" x14ac:dyDescent="0.2">
      <c r="A27" s="9">
        <v>21</v>
      </c>
      <c r="B27" s="14">
        <v>2102</v>
      </c>
      <c r="C27" s="14">
        <v>105</v>
      </c>
      <c r="D27" s="14">
        <v>384</v>
      </c>
      <c r="E27" s="14">
        <v>255</v>
      </c>
      <c r="F27" s="14">
        <v>1498</v>
      </c>
      <c r="G27" s="14">
        <v>2137</v>
      </c>
    </row>
    <row r="28" spans="1:7" ht="12.75" customHeight="1" x14ac:dyDescent="0.2">
      <c r="A28" s="9">
        <v>22</v>
      </c>
      <c r="B28" s="14">
        <v>1738</v>
      </c>
      <c r="C28" s="14">
        <v>92</v>
      </c>
      <c r="D28" s="14">
        <v>328</v>
      </c>
      <c r="E28" s="14">
        <v>221</v>
      </c>
      <c r="F28" s="14">
        <v>1220</v>
      </c>
      <c r="G28" s="14">
        <v>1769</v>
      </c>
    </row>
    <row r="29" spans="1:7" ht="12.75" customHeight="1" x14ac:dyDescent="0.2">
      <c r="A29" s="9">
        <v>23</v>
      </c>
      <c r="B29" s="14">
        <v>1335</v>
      </c>
      <c r="C29" s="14">
        <v>78</v>
      </c>
      <c r="D29" s="14">
        <v>270</v>
      </c>
      <c r="E29" s="14">
        <v>197</v>
      </c>
      <c r="F29" s="14">
        <v>960</v>
      </c>
      <c r="G29" s="14">
        <v>1427</v>
      </c>
    </row>
    <row r="30" spans="1:7" ht="12.75" customHeight="1" x14ac:dyDescent="0.2">
      <c r="A30" s="13" t="s">
        <v>7</v>
      </c>
      <c r="B30" s="11">
        <v>44450</v>
      </c>
      <c r="C30" s="11">
        <v>1703</v>
      </c>
      <c r="D30" s="11">
        <v>7497</v>
      </c>
      <c r="E30" s="11">
        <v>5772</v>
      </c>
      <c r="F30" s="11">
        <v>32066</v>
      </c>
      <c r="G30" s="11">
        <v>45335</v>
      </c>
    </row>
    <row r="52" spans="1:9" ht="12.75" customHeight="1" x14ac:dyDescent="0.2">
      <c r="A52" s="27" t="s">
        <v>12</v>
      </c>
      <c r="B52" s="27"/>
      <c r="C52" s="33" t="s">
        <v>14</v>
      </c>
      <c r="D52" s="33"/>
      <c r="E52" s="33"/>
      <c r="F52" s="33"/>
      <c r="G52" s="33"/>
      <c r="H52" s="33"/>
      <c r="I52" s="33"/>
    </row>
    <row r="53" spans="1:9" ht="12.75" customHeight="1" x14ac:dyDescent="0.2">
      <c r="A53" s="27" t="s">
        <v>13</v>
      </c>
      <c r="B53" s="27"/>
      <c r="C53" s="33" t="s">
        <v>15</v>
      </c>
      <c r="D53" s="33"/>
      <c r="E53" s="33"/>
      <c r="F53" s="33"/>
      <c r="G53" s="33"/>
      <c r="H53" s="33"/>
      <c r="I53" s="33"/>
    </row>
    <row r="54" spans="1:9" ht="12.75" customHeight="1" x14ac:dyDescent="0.2">
      <c r="A54" s="31" t="s">
        <v>0</v>
      </c>
      <c r="B54" s="32"/>
      <c r="C54" s="30" t="s">
        <v>22</v>
      </c>
      <c r="D54" s="30"/>
      <c r="E54" s="30"/>
      <c r="F54" s="30"/>
      <c r="G54" s="30"/>
      <c r="H54" s="30"/>
      <c r="I54" s="30"/>
    </row>
  </sheetData>
  <mergeCells count="12">
    <mergeCell ref="C54:I54"/>
    <mergeCell ref="A54:B54"/>
    <mergeCell ref="C52:I52"/>
    <mergeCell ref="C53:I53"/>
    <mergeCell ref="A52:B52"/>
    <mergeCell ref="A53:B53"/>
    <mergeCell ref="A2:G2"/>
    <mergeCell ref="A4:A5"/>
    <mergeCell ref="B4:B5"/>
    <mergeCell ref="C4:C5"/>
    <mergeCell ref="D4:F4"/>
    <mergeCell ref="G4:G5"/>
  </mergeCells>
  <phoneticPr fontId="0" type="noConversion"/>
  <pageMargins left="0.75" right="0.75" top="1" bottom="1" header="0" footer="0"/>
  <pageSetup scale="90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4"/>
  <sheetViews>
    <sheetView showGridLines="0" workbookViewId="0"/>
  </sheetViews>
  <sheetFormatPr baseColWidth="10" defaultRowHeight="12.75" customHeight="1" x14ac:dyDescent="0.2"/>
  <cols>
    <col min="1" max="1" width="4.85546875" style="1" bestFit="1" customWidth="1"/>
    <col min="2" max="3" width="8.85546875" style="1" bestFit="1" customWidth="1"/>
    <col min="4" max="4" width="6.28515625" style="1" bestFit="1" customWidth="1"/>
    <col min="5" max="5" width="11.5703125" style="1" bestFit="1" customWidth="1"/>
    <col min="6" max="6" width="6.42578125" style="1" bestFit="1" customWidth="1"/>
    <col min="7" max="7" width="13.5703125" style="1" bestFit="1" customWidth="1"/>
    <col min="8" max="8" width="2.7109375" style="1" customWidth="1"/>
    <col min="9" max="9" width="8.7109375" style="1" customWidth="1"/>
    <col min="10" max="16384" width="11.42578125" style="1"/>
  </cols>
  <sheetData>
    <row r="2" spans="1:7" ht="12.75" customHeight="1" x14ac:dyDescent="0.2">
      <c r="A2" s="27" t="s">
        <v>11</v>
      </c>
      <c r="B2" s="27"/>
      <c r="C2" s="27"/>
      <c r="D2" s="27"/>
      <c r="E2" s="27"/>
      <c r="F2" s="27"/>
      <c r="G2" s="27"/>
    </row>
    <row r="4" spans="1:7" ht="12.75" customHeight="1" x14ac:dyDescent="0.2">
      <c r="A4" s="37" t="s">
        <v>6</v>
      </c>
      <c r="B4" s="37" t="s">
        <v>5</v>
      </c>
      <c r="C4" s="37" t="s">
        <v>0</v>
      </c>
      <c r="D4" s="29" t="s">
        <v>1</v>
      </c>
      <c r="E4" s="29"/>
      <c r="F4" s="29"/>
      <c r="G4" s="28" t="s">
        <v>2</v>
      </c>
    </row>
    <row r="5" spans="1:7" ht="12.75" customHeight="1" x14ac:dyDescent="0.2">
      <c r="A5" s="37"/>
      <c r="B5" s="37"/>
      <c r="C5" s="37"/>
      <c r="D5" s="8" t="s">
        <v>3</v>
      </c>
      <c r="E5" s="8" t="s">
        <v>19</v>
      </c>
      <c r="F5" s="8" t="s">
        <v>4</v>
      </c>
      <c r="G5" s="28"/>
    </row>
    <row r="6" spans="1:7" ht="12.75" customHeight="1" x14ac:dyDescent="0.2">
      <c r="A6" s="9">
        <v>0</v>
      </c>
      <c r="B6" s="10">
        <v>909</v>
      </c>
      <c r="C6" s="10">
        <v>54</v>
      </c>
      <c r="D6" s="10">
        <v>181</v>
      </c>
      <c r="E6" s="10">
        <v>135</v>
      </c>
      <c r="F6" s="10">
        <v>697</v>
      </c>
      <c r="G6" s="10">
        <v>1013</v>
      </c>
    </row>
    <row r="7" spans="1:7" ht="12.75" customHeight="1" x14ac:dyDescent="0.2">
      <c r="A7" s="9">
        <v>1</v>
      </c>
      <c r="B7" s="10">
        <v>792</v>
      </c>
      <c r="C7" s="10">
        <v>67</v>
      </c>
      <c r="D7" s="10">
        <v>173</v>
      </c>
      <c r="E7" s="10">
        <v>142</v>
      </c>
      <c r="F7" s="10">
        <v>628</v>
      </c>
      <c r="G7" s="10">
        <v>943</v>
      </c>
    </row>
    <row r="8" spans="1:7" ht="12.75" customHeight="1" x14ac:dyDescent="0.2">
      <c r="A8" s="9">
        <v>2</v>
      </c>
      <c r="B8" s="10">
        <v>593</v>
      </c>
      <c r="C8" s="10">
        <v>46</v>
      </c>
      <c r="D8" s="10">
        <v>146</v>
      </c>
      <c r="E8" s="10">
        <v>100</v>
      </c>
      <c r="F8" s="10">
        <v>471</v>
      </c>
      <c r="G8" s="10">
        <v>717</v>
      </c>
    </row>
    <row r="9" spans="1:7" ht="12.75" customHeight="1" x14ac:dyDescent="0.2">
      <c r="A9" s="9">
        <v>3</v>
      </c>
      <c r="B9" s="10">
        <v>571</v>
      </c>
      <c r="C9" s="10">
        <v>29</v>
      </c>
      <c r="D9" s="10">
        <v>145</v>
      </c>
      <c r="E9" s="10">
        <v>132</v>
      </c>
      <c r="F9" s="10">
        <v>502</v>
      </c>
      <c r="G9" s="10">
        <v>779</v>
      </c>
    </row>
    <row r="10" spans="1:7" ht="12.75" customHeight="1" x14ac:dyDescent="0.2">
      <c r="A10" s="9">
        <v>4</v>
      </c>
      <c r="B10" s="10">
        <v>578</v>
      </c>
      <c r="C10" s="10">
        <v>54</v>
      </c>
      <c r="D10" s="10">
        <v>172</v>
      </c>
      <c r="E10" s="10">
        <v>72</v>
      </c>
      <c r="F10" s="10">
        <v>476</v>
      </c>
      <c r="G10" s="10">
        <v>720</v>
      </c>
    </row>
    <row r="11" spans="1:7" ht="12.75" customHeight="1" x14ac:dyDescent="0.2">
      <c r="A11" s="9">
        <v>5</v>
      </c>
      <c r="B11" s="10">
        <v>704</v>
      </c>
      <c r="C11" s="10">
        <v>72</v>
      </c>
      <c r="D11" s="10">
        <v>212</v>
      </c>
      <c r="E11" s="10">
        <v>137</v>
      </c>
      <c r="F11" s="10">
        <v>580</v>
      </c>
      <c r="G11" s="10">
        <v>929</v>
      </c>
    </row>
    <row r="12" spans="1:7" ht="12.75" customHeight="1" x14ac:dyDescent="0.2">
      <c r="A12" s="9">
        <v>6</v>
      </c>
      <c r="B12" s="10">
        <v>864</v>
      </c>
      <c r="C12" s="10">
        <v>64</v>
      </c>
      <c r="D12" s="10">
        <v>204</v>
      </c>
      <c r="E12" s="10">
        <v>151</v>
      </c>
      <c r="F12" s="10">
        <v>683</v>
      </c>
      <c r="G12" s="10">
        <v>1038</v>
      </c>
    </row>
    <row r="13" spans="1:7" ht="12.75" customHeight="1" x14ac:dyDescent="0.2">
      <c r="A13" s="9">
        <v>7</v>
      </c>
      <c r="B13" s="10">
        <v>2158</v>
      </c>
      <c r="C13" s="10">
        <v>105</v>
      </c>
      <c r="D13" s="10">
        <v>343</v>
      </c>
      <c r="E13" s="10">
        <v>262</v>
      </c>
      <c r="F13" s="10">
        <v>2030</v>
      </c>
      <c r="G13" s="10">
        <v>2635</v>
      </c>
    </row>
    <row r="14" spans="1:7" ht="12.75" customHeight="1" x14ac:dyDescent="0.2">
      <c r="A14" s="9">
        <v>8</v>
      </c>
      <c r="B14" s="10">
        <v>2838</v>
      </c>
      <c r="C14" s="10">
        <v>62</v>
      </c>
      <c r="D14" s="10">
        <v>336</v>
      </c>
      <c r="E14" s="10">
        <v>277</v>
      </c>
      <c r="F14" s="10">
        <v>2089</v>
      </c>
      <c r="G14" s="10">
        <v>2702</v>
      </c>
    </row>
    <row r="15" spans="1:7" ht="12.75" customHeight="1" x14ac:dyDescent="0.2">
      <c r="A15" s="9">
        <v>9</v>
      </c>
      <c r="B15" s="10">
        <v>2165</v>
      </c>
      <c r="C15" s="10">
        <v>52</v>
      </c>
      <c r="D15" s="10">
        <v>268</v>
      </c>
      <c r="E15" s="10">
        <v>200</v>
      </c>
      <c r="F15" s="10">
        <v>1515</v>
      </c>
      <c r="G15" s="10">
        <v>1983</v>
      </c>
    </row>
    <row r="16" spans="1:7" ht="12.75" customHeight="1" x14ac:dyDescent="0.2">
      <c r="A16" s="9">
        <v>10</v>
      </c>
      <c r="B16" s="10">
        <v>2090</v>
      </c>
      <c r="C16" s="10">
        <v>48</v>
      </c>
      <c r="D16" s="10">
        <v>262</v>
      </c>
      <c r="E16" s="10">
        <v>207</v>
      </c>
      <c r="F16" s="10">
        <v>1392</v>
      </c>
      <c r="G16" s="10">
        <v>1861</v>
      </c>
    </row>
    <row r="17" spans="1:7" ht="12.75" customHeight="1" x14ac:dyDescent="0.2">
      <c r="A17" s="9">
        <v>11</v>
      </c>
      <c r="B17" s="10">
        <v>2205</v>
      </c>
      <c r="C17" s="10">
        <v>44</v>
      </c>
      <c r="D17" s="10">
        <v>278</v>
      </c>
      <c r="E17" s="10">
        <v>191</v>
      </c>
      <c r="F17" s="10">
        <v>1493</v>
      </c>
      <c r="G17" s="10">
        <v>1962</v>
      </c>
    </row>
    <row r="18" spans="1:7" ht="12.75" customHeight="1" x14ac:dyDescent="0.2">
      <c r="A18" s="9">
        <v>12</v>
      </c>
      <c r="B18" s="10">
        <v>2461</v>
      </c>
      <c r="C18" s="10">
        <v>46</v>
      </c>
      <c r="D18" s="10">
        <v>270</v>
      </c>
      <c r="E18" s="10">
        <v>234</v>
      </c>
      <c r="F18" s="10">
        <v>1697</v>
      </c>
      <c r="G18" s="10">
        <v>2201</v>
      </c>
    </row>
    <row r="19" spans="1:7" ht="12.75" customHeight="1" x14ac:dyDescent="0.2">
      <c r="A19" s="9">
        <v>13</v>
      </c>
      <c r="B19" s="10">
        <v>2874</v>
      </c>
      <c r="C19" s="10">
        <v>57</v>
      </c>
      <c r="D19" s="10">
        <v>350</v>
      </c>
      <c r="E19" s="10">
        <v>292</v>
      </c>
      <c r="F19" s="10">
        <v>2054</v>
      </c>
      <c r="G19" s="10">
        <v>2696</v>
      </c>
    </row>
    <row r="20" spans="1:7" ht="12.75" customHeight="1" x14ac:dyDescent="0.2">
      <c r="A20" s="9">
        <v>14</v>
      </c>
      <c r="B20" s="10">
        <v>2457</v>
      </c>
      <c r="C20" s="10">
        <v>47</v>
      </c>
      <c r="D20" s="10">
        <v>312</v>
      </c>
      <c r="E20" s="10">
        <v>254</v>
      </c>
      <c r="F20" s="10">
        <v>1823</v>
      </c>
      <c r="G20" s="10">
        <v>2389</v>
      </c>
    </row>
    <row r="21" spans="1:7" ht="12.75" customHeight="1" x14ac:dyDescent="0.2">
      <c r="A21" s="9">
        <v>15</v>
      </c>
      <c r="B21" s="10">
        <v>2326</v>
      </c>
      <c r="C21" s="10">
        <v>66</v>
      </c>
      <c r="D21" s="10">
        <v>346</v>
      </c>
      <c r="E21" s="10">
        <v>266</v>
      </c>
      <c r="F21" s="10">
        <v>1792</v>
      </c>
      <c r="G21" s="10">
        <v>2404</v>
      </c>
    </row>
    <row r="22" spans="1:7" ht="12.75" customHeight="1" x14ac:dyDescent="0.2">
      <c r="A22" s="9">
        <v>16</v>
      </c>
      <c r="B22" s="10">
        <v>2582</v>
      </c>
      <c r="C22" s="10">
        <v>60</v>
      </c>
      <c r="D22" s="10">
        <v>359</v>
      </c>
      <c r="E22" s="10">
        <v>299</v>
      </c>
      <c r="F22" s="10">
        <v>1882</v>
      </c>
      <c r="G22" s="10">
        <v>2540</v>
      </c>
    </row>
    <row r="23" spans="1:7" ht="12.75" customHeight="1" x14ac:dyDescent="0.2">
      <c r="A23" s="9">
        <v>17</v>
      </c>
      <c r="B23" s="10">
        <v>2889</v>
      </c>
      <c r="C23" s="10">
        <v>80</v>
      </c>
      <c r="D23" s="10">
        <v>425</v>
      </c>
      <c r="E23" s="10">
        <v>334</v>
      </c>
      <c r="F23" s="10">
        <v>2026</v>
      </c>
      <c r="G23" s="10">
        <v>2785</v>
      </c>
    </row>
    <row r="24" spans="1:7" ht="12.75" customHeight="1" x14ac:dyDescent="0.2">
      <c r="A24" s="9">
        <v>18</v>
      </c>
      <c r="B24" s="10">
        <v>3154</v>
      </c>
      <c r="C24" s="10">
        <v>101</v>
      </c>
      <c r="D24" s="10">
        <v>483</v>
      </c>
      <c r="E24" s="10">
        <v>331</v>
      </c>
      <c r="F24" s="10">
        <v>2302</v>
      </c>
      <c r="G24" s="10">
        <v>3116</v>
      </c>
    </row>
    <row r="25" spans="1:7" ht="12.75" customHeight="1" x14ac:dyDescent="0.2">
      <c r="A25" s="9">
        <v>19</v>
      </c>
      <c r="B25" s="10">
        <v>3336</v>
      </c>
      <c r="C25" s="10">
        <v>155</v>
      </c>
      <c r="D25" s="10">
        <v>540</v>
      </c>
      <c r="E25" s="10">
        <v>377</v>
      </c>
      <c r="F25" s="10">
        <v>2275</v>
      </c>
      <c r="G25" s="10">
        <v>3192</v>
      </c>
    </row>
    <row r="26" spans="1:7" ht="12.75" customHeight="1" x14ac:dyDescent="0.2">
      <c r="A26" s="9">
        <v>20</v>
      </c>
      <c r="B26" s="10">
        <v>2670</v>
      </c>
      <c r="C26" s="10">
        <v>118</v>
      </c>
      <c r="D26" s="10">
        <v>461</v>
      </c>
      <c r="E26" s="10">
        <v>293</v>
      </c>
      <c r="F26" s="10">
        <v>1766</v>
      </c>
      <c r="G26" s="10">
        <v>2520</v>
      </c>
    </row>
    <row r="27" spans="1:7" ht="12.75" customHeight="1" x14ac:dyDescent="0.2">
      <c r="A27" s="9">
        <v>21</v>
      </c>
      <c r="B27" s="10">
        <v>2189</v>
      </c>
      <c r="C27" s="10">
        <v>127</v>
      </c>
      <c r="D27" s="10">
        <v>361</v>
      </c>
      <c r="E27" s="10">
        <v>228</v>
      </c>
      <c r="F27" s="10">
        <v>1609</v>
      </c>
      <c r="G27" s="10">
        <v>2198</v>
      </c>
    </row>
    <row r="28" spans="1:7" ht="12.75" customHeight="1" x14ac:dyDescent="0.2">
      <c r="A28" s="9">
        <v>22</v>
      </c>
      <c r="B28" s="10">
        <v>1884</v>
      </c>
      <c r="C28" s="10">
        <v>118</v>
      </c>
      <c r="D28" s="10">
        <v>300</v>
      </c>
      <c r="E28" s="10">
        <v>223</v>
      </c>
      <c r="F28" s="10">
        <v>1278</v>
      </c>
      <c r="G28" s="10">
        <v>1801</v>
      </c>
    </row>
    <row r="29" spans="1:7" ht="12.75" customHeight="1" x14ac:dyDescent="0.2">
      <c r="A29" s="9">
        <v>23</v>
      </c>
      <c r="B29" s="10">
        <v>1331</v>
      </c>
      <c r="C29" s="10">
        <v>85</v>
      </c>
      <c r="D29" s="10">
        <v>239</v>
      </c>
      <c r="E29" s="10">
        <v>195</v>
      </c>
      <c r="F29" s="10">
        <v>952</v>
      </c>
      <c r="G29" s="10">
        <v>1386</v>
      </c>
    </row>
    <row r="30" spans="1:7" ht="12.75" customHeight="1" x14ac:dyDescent="0.2">
      <c r="A30" s="11" t="s">
        <v>7</v>
      </c>
      <c r="B30" s="11">
        <v>46620</v>
      </c>
      <c r="C30" s="11">
        <v>1757</v>
      </c>
      <c r="D30" s="11">
        <v>7166</v>
      </c>
      <c r="E30" s="11">
        <v>5332</v>
      </c>
      <c r="F30" s="11">
        <v>34012</v>
      </c>
      <c r="G30" s="11">
        <v>46510</v>
      </c>
    </row>
    <row r="52" spans="1:9" ht="12.75" customHeight="1" x14ac:dyDescent="0.2">
      <c r="A52" s="27" t="s">
        <v>12</v>
      </c>
      <c r="B52" s="27"/>
      <c r="C52" s="33" t="s">
        <v>14</v>
      </c>
      <c r="D52" s="33"/>
      <c r="E52" s="33"/>
      <c r="F52" s="33"/>
      <c r="G52" s="33"/>
      <c r="H52" s="33"/>
      <c r="I52" s="33"/>
    </row>
    <row r="53" spans="1:9" ht="12.75" customHeight="1" x14ac:dyDescent="0.2">
      <c r="A53" s="27" t="s">
        <v>13</v>
      </c>
      <c r="B53" s="27"/>
      <c r="C53" s="33" t="s">
        <v>15</v>
      </c>
      <c r="D53" s="33"/>
      <c r="E53" s="33"/>
      <c r="F53" s="33"/>
      <c r="G53" s="33"/>
      <c r="H53" s="33"/>
      <c r="I53" s="33"/>
    </row>
    <row r="54" spans="1:9" ht="12.75" customHeight="1" x14ac:dyDescent="0.2">
      <c r="A54" s="31" t="s">
        <v>0</v>
      </c>
      <c r="B54" s="32"/>
      <c r="C54" s="30" t="s">
        <v>22</v>
      </c>
      <c r="D54" s="30"/>
      <c r="E54" s="30"/>
      <c r="F54" s="30"/>
      <c r="G54" s="30"/>
      <c r="H54" s="30"/>
      <c r="I54" s="30"/>
    </row>
  </sheetData>
  <mergeCells count="12">
    <mergeCell ref="C54:I54"/>
    <mergeCell ref="A54:B54"/>
    <mergeCell ref="C52:I52"/>
    <mergeCell ref="C53:I53"/>
    <mergeCell ref="A52:B52"/>
    <mergeCell ref="A53:B53"/>
    <mergeCell ref="A2:G2"/>
    <mergeCell ref="A4:A5"/>
    <mergeCell ref="B4:B5"/>
    <mergeCell ref="C4:C5"/>
    <mergeCell ref="D4:F4"/>
    <mergeCell ref="G4:G5"/>
  </mergeCells>
  <phoneticPr fontId="0" type="noConversion"/>
  <pageMargins left="0.75" right="0.75" top="1" bottom="1" header="0" footer="0"/>
  <pageSetup scale="90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4"/>
  <sheetViews>
    <sheetView showGridLines="0" workbookViewId="0"/>
  </sheetViews>
  <sheetFormatPr baseColWidth="10" defaultColWidth="11.5703125" defaultRowHeight="12.75" customHeight="1" x14ac:dyDescent="0.2"/>
  <cols>
    <col min="1" max="1" width="4.85546875" style="1" bestFit="1" customWidth="1"/>
    <col min="2" max="3" width="8.85546875" style="1" bestFit="1" customWidth="1"/>
    <col min="4" max="4" width="6.28515625" style="1" bestFit="1" customWidth="1"/>
    <col min="5" max="5" width="11.5703125" style="1" bestFit="1" customWidth="1"/>
    <col min="6" max="6" width="6.42578125" style="1" bestFit="1" customWidth="1"/>
    <col min="7" max="7" width="13.5703125" style="1" bestFit="1" customWidth="1"/>
    <col min="8" max="8" width="2.7109375" style="1" customWidth="1"/>
    <col min="9" max="9" width="8.7109375" style="1" customWidth="1"/>
    <col min="10" max="16384" width="11.5703125" style="1"/>
  </cols>
  <sheetData>
    <row r="2" spans="1:7" ht="12.75" customHeight="1" x14ac:dyDescent="0.2">
      <c r="A2" s="27" t="s">
        <v>17</v>
      </c>
      <c r="B2" s="27"/>
      <c r="C2" s="27"/>
      <c r="D2" s="27"/>
      <c r="E2" s="27"/>
      <c r="F2" s="27"/>
      <c r="G2" s="27"/>
    </row>
    <row r="4" spans="1:7" ht="12.75" customHeight="1" x14ac:dyDescent="0.2">
      <c r="A4" s="36" t="s">
        <v>6</v>
      </c>
      <c r="B4" s="36" t="s">
        <v>5</v>
      </c>
      <c r="C4" s="36" t="s">
        <v>0</v>
      </c>
      <c r="D4" s="38" t="s">
        <v>1</v>
      </c>
      <c r="E4" s="38"/>
      <c r="F4" s="38"/>
      <c r="G4" s="36" t="s">
        <v>2</v>
      </c>
    </row>
    <row r="5" spans="1:7" ht="12.75" customHeight="1" x14ac:dyDescent="0.2">
      <c r="A5" s="36"/>
      <c r="B5" s="36"/>
      <c r="C5" s="36"/>
      <c r="D5" s="15" t="s">
        <v>3</v>
      </c>
      <c r="E5" s="15" t="s">
        <v>19</v>
      </c>
      <c r="F5" s="15" t="s">
        <v>4</v>
      </c>
      <c r="G5" s="36"/>
    </row>
    <row r="6" spans="1:7" ht="12.75" customHeight="1" x14ac:dyDescent="0.2">
      <c r="A6" s="16">
        <v>0</v>
      </c>
      <c r="B6" s="10">
        <v>860</v>
      </c>
      <c r="C6" s="10">
        <v>52</v>
      </c>
      <c r="D6" s="10">
        <v>159</v>
      </c>
      <c r="E6" s="10">
        <v>95</v>
      </c>
      <c r="F6" s="10">
        <v>659</v>
      </c>
      <c r="G6" s="10">
        <v>913</v>
      </c>
    </row>
    <row r="7" spans="1:7" ht="12.75" customHeight="1" x14ac:dyDescent="0.2">
      <c r="A7" s="16">
        <v>1</v>
      </c>
      <c r="B7" s="10">
        <v>723</v>
      </c>
      <c r="C7" s="10">
        <v>53</v>
      </c>
      <c r="D7" s="10">
        <v>133</v>
      </c>
      <c r="E7" s="10">
        <v>107</v>
      </c>
      <c r="F7" s="10">
        <v>616</v>
      </c>
      <c r="G7" s="10">
        <v>856</v>
      </c>
    </row>
    <row r="8" spans="1:7" ht="12.75" customHeight="1" x14ac:dyDescent="0.2">
      <c r="A8" s="16">
        <v>2</v>
      </c>
      <c r="B8" s="10">
        <v>558</v>
      </c>
      <c r="C8" s="10">
        <v>54</v>
      </c>
      <c r="D8" s="10">
        <v>149</v>
      </c>
      <c r="E8" s="10">
        <v>74</v>
      </c>
      <c r="F8" s="10">
        <v>511</v>
      </c>
      <c r="G8" s="10">
        <v>734</v>
      </c>
    </row>
    <row r="9" spans="1:7" ht="12.75" customHeight="1" x14ac:dyDescent="0.2">
      <c r="A9" s="16">
        <v>3</v>
      </c>
      <c r="B9" s="10">
        <v>559</v>
      </c>
      <c r="C9" s="10">
        <v>63</v>
      </c>
      <c r="D9" s="10">
        <v>130</v>
      </c>
      <c r="E9" s="10">
        <v>88</v>
      </c>
      <c r="F9" s="10">
        <v>474</v>
      </c>
      <c r="G9" s="10">
        <v>692</v>
      </c>
    </row>
    <row r="10" spans="1:7" ht="12.75" customHeight="1" x14ac:dyDescent="0.2">
      <c r="A10" s="16">
        <v>4</v>
      </c>
      <c r="B10" s="10">
        <v>654</v>
      </c>
      <c r="C10" s="10">
        <v>66</v>
      </c>
      <c r="D10" s="10">
        <v>184</v>
      </c>
      <c r="E10" s="10">
        <v>107</v>
      </c>
      <c r="F10" s="10">
        <v>629</v>
      </c>
      <c r="G10" s="10">
        <v>920</v>
      </c>
    </row>
    <row r="11" spans="1:7" ht="12.75" customHeight="1" x14ac:dyDescent="0.2">
      <c r="A11" s="16">
        <v>5</v>
      </c>
      <c r="B11" s="10">
        <v>777</v>
      </c>
      <c r="C11" s="10">
        <v>66</v>
      </c>
      <c r="D11" s="10">
        <v>197</v>
      </c>
      <c r="E11" s="10">
        <v>120</v>
      </c>
      <c r="F11" s="10">
        <v>711</v>
      </c>
      <c r="G11" s="10">
        <v>1028</v>
      </c>
    </row>
    <row r="12" spans="1:7" ht="12.75" customHeight="1" x14ac:dyDescent="0.2">
      <c r="A12" s="16">
        <v>6</v>
      </c>
      <c r="B12" s="10">
        <v>847</v>
      </c>
      <c r="C12" s="10">
        <v>66</v>
      </c>
      <c r="D12" s="10">
        <v>201</v>
      </c>
      <c r="E12" s="10">
        <v>130</v>
      </c>
      <c r="F12" s="10">
        <v>833</v>
      </c>
      <c r="G12" s="10">
        <v>1164</v>
      </c>
    </row>
    <row r="13" spans="1:7" ht="12.75" customHeight="1" x14ac:dyDescent="0.2">
      <c r="A13" s="16">
        <v>7</v>
      </c>
      <c r="B13" s="10">
        <v>2265</v>
      </c>
      <c r="C13" s="10">
        <v>71</v>
      </c>
      <c r="D13" s="10">
        <v>359</v>
      </c>
      <c r="E13" s="10">
        <v>248</v>
      </c>
      <c r="F13" s="10">
        <v>1851</v>
      </c>
      <c r="G13" s="10">
        <v>2458</v>
      </c>
    </row>
    <row r="14" spans="1:7" ht="12.75" customHeight="1" x14ac:dyDescent="0.2">
      <c r="A14" s="16">
        <v>8</v>
      </c>
      <c r="B14" s="10">
        <v>2829</v>
      </c>
      <c r="C14" s="10">
        <v>58</v>
      </c>
      <c r="D14" s="10">
        <v>314</v>
      </c>
      <c r="E14" s="10">
        <v>288</v>
      </c>
      <c r="F14" s="10">
        <v>2363</v>
      </c>
      <c r="G14" s="10">
        <v>2965</v>
      </c>
    </row>
    <row r="15" spans="1:7" ht="12.75" customHeight="1" x14ac:dyDescent="0.2">
      <c r="A15" s="16">
        <v>9</v>
      </c>
      <c r="B15" s="10">
        <v>2140</v>
      </c>
      <c r="C15" s="10">
        <v>39</v>
      </c>
      <c r="D15" s="10">
        <v>230</v>
      </c>
      <c r="E15" s="10">
        <v>180</v>
      </c>
      <c r="F15" s="10">
        <v>1545</v>
      </c>
      <c r="G15" s="10">
        <v>1955</v>
      </c>
    </row>
    <row r="16" spans="1:7" ht="12.75" customHeight="1" x14ac:dyDescent="0.2">
      <c r="A16" s="16">
        <v>10</v>
      </c>
      <c r="B16" s="10">
        <v>2063</v>
      </c>
      <c r="C16" s="10">
        <v>37</v>
      </c>
      <c r="D16" s="10">
        <v>216</v>
      </c>
      <c r="E16" s="10">
        <v>198</v>
      </c>
      <c r="F16" s="10">
        <v>1523</v>
      </c>
      <c r="G16" s="10">
        <v>1937</v>
      </c>
    </row>
    <row r="17" spans="1:7" ht="12.75" customHeight="1" x14ac:dyDescent="0.2">
      <c r="A17" s="16">
        <v>11</v>
      </c>
      <c r="B17" s="10">
        <v>2124</v>
      </c>
      <c r="C17" s="10">
        <v>44</v>
      </c>
      <c r="D17" s="10">
        <v>244</v>
      </c>
      <c r="E17" s="10">
        <v>195</v>
      </c>
      <c r="F17" s="10">
        <v>1631</v>
      </c>
      <c r="G17" s="10">
        <v>2070</v>
      </c>
    </row>
    <row r="18" spans="1:7" ht="12.75" customHeight="1" x14ac:dyDescent="0.2">
      <c r="A18" s="16">
        <v>12</v>
      </c>
      <c r="B18" s="10">
        <v>2409</v>
      </c>
      <c r="C18" s="10">
        <v>43</v>
      </c>
      <c r="D18" s="10">
        <v>271</v>
      </c>
      <c r="E18" s="10">
        <v>214</v>
      </c>
      <c r="F18" s="10">
        <v>1726</v>
      </c>
      <c r="G18" s="10">
        <v>2211</v>
      </c>
    </row>
    <row r="19" spans="1:7" ht="12.75" customHeight="1" x14ac:dyDescent="0.2">
      <c r="A19" s="16">
        <v>13</v>
      </c>
      <c r="B19" s="10">
        <v>2755</v>
      </c>
      <c r="C19" s="10">
        <v>46</v>
      </c>
      <c r="D19" s="10">
        <v>338</v>
      </c>
      <c r="E19" s="10">
        <v>251</v>
      </c>
      <c r="F19" s="10">
        <v>1967</v>
      </c>
      <c r="G19" s="10">
        <v>2556</v>
      </c>
    </row>
    <row r="20" spans="1:7" ht="12.75" customHeight="1" x14ac:dyDescent="0.2">
      <c r="A20" s="16">
        <v>14</v>
      </c>
      <c r="B20" s="10">
        <v>2422</v>
      </c>
      <c r="C20" s="10">
        <v>37</v>
      </c>
      <c r="D20" s="10">
        <v>325</v>
      </c>
      <c r="E20" s="10">
        <v>226</v>
      </c>
      <c r="F20" s="10">
        <v>1760</v>
      </c>
      <c r="G20" s="10">
        <v>2311</v>
      </c>
    </row>
    <row r="21" spans="1:7" ht="12.75" customHeight="1" x14ac:dyDescent="0.2">
      <c r="A21" s="16">
        <v>15</v>
      </c>
      <c r="B21" s="10">
        <v>2397</v>
      </c>
      <c r="C21" s="10">
        <v>47</v>
      </c>
      <c r="D21" s="10">
        <v>344</v>
      </c>
      <c r="E21" s="10">
        <v>244</v>
      </c>
      <c r="F21" s="10">
        <v>1999</v>
      </c>
      <c r="G21" s="10">
        <v>2587</v>
      </c>
    </row>
    <row r="22" spans="1:7" ht="12.75" customHeight="1" x14ac:dyDescent="0.2">
      <c r="A22" s="16">
        <v>16</v>
      </c>
      <c r="B22" s="10">
        <v>2671</v>
      </c>
      <c r="C22" s="10">
        <v>71</v>
      </c>
      <c r="D22" s="10">
        <v>420</v>
      </c>
      <c r="E22" s="10">
        <v>262</v>
      </c>
      <c r="F22" s="10">
        <v>2008</v>
      </c>
      <c r="G22" s="10">
        <v>2690</v>
      </c>
    </row>
    <row r="23" spans="1:7" ht="12.75" customHeight="1" x14ac:dyDescent="0.2">
      <c r="A23" s="16">
        <v>17</v>
      </c>
      <c r="B23" s="10">
        <v>2816</v>
      </c>
      <c r="C23" s="10">
        <v>69</v>
      </c>
      <c r="D23" s="10">
        <v>393</v>
      </c>
      <c r="E23" s="10">
        <v>243</v>
      </c>
      <c r="F23" s="10">
        <v>2252</v>
      </c>
      <c r="G23" s="10">
        <v>2888</v>
      </c>
    </row>
    <row r="24" spans="1:7" ht="12.75" customHeight="1" x14ac:dyDescent="0.2">
      <c r="A24" s="16">
        <v>18</v>
      </c>
      <c r="B24" s="10">
        <v>3241</v>
      </c>
      <c r="C24" s="10">
        <v>103</v>
      </c>
      <c r="D24" s="10">
        <v>472</v>
      </c>
      <c r="E24" s="10">
        <v>354</v>
      </c>
      <c r="F24" s="10">
        <v>2425</v>
      </c>
      <c r="G24" s="10">
        <v>3251</v>
      </c>
    </row>
    <row r="25" spans="1:7" ht="12.75" customHeight="1" x14ac:dyDescent="0.2">
      <c r="A25" s="16">
        <v>19</v>
      </c>
      <c r="B25" s="10">
        <v>3352</v>
      </c>
      <c r="C25" s="10">
        <v>143</v>
      </c>
      <c r="D25" s="10">
        <v>480</v>
      </c>
      <c r="E25" s="10">
        <v>358</v>
      </c>
      <c r="F25" s="10">
        <v>2543</v>
      </c>
      <c r="G25" s="10">
        <v>3381</v>
      </c>
    </row>
    <row r="26" spans="1:7" ht="12.75" customHeight="1" x14ac:dyDescent="0.2">
      <c r="A26" s="16">
        <v>20</v>
      </c>
      <c r="B26" s="10">
        <v>2530</v>
      </c>
      <c r="C26" s="10">
        <v>111</v>
      </c>
      <c r="D26" s="10">
        <v>380</v>
      </c>
      <c r="E26" s="10">
        <v>267</v>
      </c>
      <c r="F26" s="10">
        <v>1855</v>
      </c>
      <c r="G26" s="10">
        <v>2502</v>
      </c>
    </row>
    <row r="27" spans="1:7" ht="12.75" customHeight="1" x14ac:dyDescent="0.2">
      <c r="A27" s="16">
        <v>21</v>
      </c>
      <c r="B27" s="10">
        <v>2164</v>
      </c>
      <c r="C27" s="10">
        <v>113</v>
      </c>
      <c r="D27" s="10">
        <v>384</v>
      </c>
      <c r="E27" s="10">
        <v>271</v>
      </c>
      <c r="F27" s="10">
        <v>1627</v>
      </c>
      <c r="G27" s="10">
        <v>2282</v>
      </c>
    </row>
    <row r="28" spans="1:7" ht="12.75" customHeight="1" x14ac:dyDescent="0.2">
      <c r="A28" s="16">
        <v>22</v>
      </c>
      <c r="B28" s="10">
        <v>1877</v>
      </c>
      <c r="C28" s="10">
        <v>99</v>
      </c>
      <c r="D28" s="10">
        <v>303</v>
      </c>
      <c r="E28" s="10">
        <v>196</v>
      </c>
      <c r="F28" s="10">
        <v>1479</v>
      </c>
      <c r="G28" s="10">
        <v>1978</v>
      </c>
    </row>
    <row r="29" spans="1:7" ht="12.75" customHeight="1" x14ac:dyDescent="0.2">
      <c r="A29" s="16">
        <v>23</v>
      </c>
      <c r="B29" s="10">
        <v>1295</v>
      </c>
      <c r="C29" s="10">
        <v>75</v>
      </c>
      <c r="D29" s="10">
        <v>218</v>
      </c>
      <c r="E29" s="10">
        <v>162</v>
      </c>
      <c r="F29" s="10">
        <v>1083</v>
      </c>
      <c r="G29" s="10">
        <v>1463</v>
      </c>
    </row>
    <row r="30" spans="1:7" ht="12.75" customHeight="1" x14ac:dyDescent="0.2">
      <c r="A30" s="13" t="s">
        <v>7</v>
      </c>
      <c r="B30" s="11">
        <v>46328</v>
      </c>
      <c r="C30" s="11">
        <v>1626</v>
      </c>
      <c r="D30" s="11">
        <v>6844</v>
      </c>
      <c r="E30" s="11">
        <v>4878</v>
      </c>
      <c r="F30" s="11">
        <v>36070</v>
      </c>
      <c r="G30" s="11">
        <v>47792</v>
      </c>
    </row>
    <row r="52" spans="1:9" ht="12.75" customHeight="1" x14ac:dyDescent="0.2">
      <c r="A52" s="27" t="s">
        <v>12</v>
      </c>
      <c r="B52" s="27"/>
      <c r="C52" s="33" t="s">
        <v>14</v>
      </c>
      <c r="D52" s="33"/>
      <c r="E52" s="33"/>
      <c r="F52" s="33"/>
      <c r="G52" s="33"/>
      <c r="H52" s="33"/>
      <c r="I52" s="33"/>
    </row>
    <row r="53" spans="1:9" ht="12.75" customHeight="1" x14ac:dyDescent="0.2">
      <c r="A53" s="27" t="s">
        <v>13</v>
      </c>
      <c r="B53" s="27"/>
      <c r="C53" s="33" t="s">
        <v>15</v>
      </c>
      <c r="D53" s="33"/>
      <c r="E53" s="33"/>
      <c r="F53" s="33"/>
      <c r="G53" s="33"/>
      <c r="H53" s="33"/>
      <c r="I53" s="33"/>
    </row>
    <row r="54" spans="1:9" ht="12.75" customHeight="1" x14ac:dyDescent="0.2">
      <c r="A54" s="31" t="s">
        <v>0</v>
      </c>
      <c r="B54" s="32"/>
      <c r="C54" s="30" t="s">
        <v>22</v>
      </c>
      <c r="D54" s="30"/>
      <c r="E54" s="30"/>
      <c r="F54" s="30"/>
      <c r="G54" s="30"/>
      <c r="H54" s="30"/>
      <c r="I54" s="30"/>
    </row>
  </sheetData>
  <mergeCells count="12">
    <mergeCell ref="C54:I54"/>
    <mergeCell ref="A54:B54"/>
    <mergeCell ref="C52:I52"/>
    <mergeCell ref="C53:I53"/>
    <mergeCell ref="A2:G2"/>
    <mergeCell ref="A52:B52"/>
    <mergeCell ref="A53:B53"/>
    <mergeCell ref="G4:G5"/>
    <mergeCell ref="A4:A5"/>
    <mergeCell ref="B4:B5"/>
    <mergeCell ref="C4:C5"/>
    <mergeCell ref="D4:F4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4"/>
  <sheetViews>
    <sheetView showGridLines="0" workbookViewId="0"/>
  </sheetViews>
  <sheetFormatPr baseColWidth="10" defaultColWidth="11.5703125" defaultRowHeight="12.75" customHeight="1" x14ac:dyDescent="0.2"/>
  <cols>
    <col min="1" max="1" width="4.85546875" style="1" bestFit="1" customWidth="1"/>
    <col min="2" max="3" width="8.85546875" style="1" bestFit="1" customWidth="1"/>
    <col min="4" max="4" width="6.28515625" style="1" bestFit="1" customWidth="1"/>
    <col min="5" max="5" width="11.5703125" style="1" bestFit="1" customWidth="1"/>
    <col min="6" max="6" width="6.42578125" style="1" bestFit="1" customWidth="1"/>
    <col min="7" max="7" width="13.5703125" style="1" bestFit="1" customWidth="1"/>
    <col min="8" max="8" width="2.7109375" style="1" customWidth="1"/>
    <col min="9" max="9" width="8.7109375" style="1" customWidth="1"/>
    <col min="10" max="16384" width="11.5703125" style="1"/>
  </cols>
  <sheetData>
    <row r="2" spans="1:7" ht="12.75" customHeight="1" x14ac:dyDescent="0.2">
      <c r="A2" s="27" t="s">
        <v>18</v>
      </c>
      <c r="B2" s="27"/>
      <c r="C2" s="27"/>
      <c r="D2" s="27"/>
      <c r="E2" s="27"/>
      <c r="F2" s="27"/>
      <c r="G2" s="27"/>
    </row>
    <row r="4" spans="1:7" ht="12.75" customHeight="1" x14ac:dyDescent="0.2">
      <c r="A4" s="36" t="s">
        <v>6</v>
      </c>
      <c r="B4" s="36" t="s">
        <v>5</v>
      </c>
      <c r="C4" s="36" t="s">
        <v>0</v>
      </c>
      <c r="D4" s="38" t="s">
        <v>1</v>
      </c>
      <c r="E4" s="38"/>
      <c r="F4" s="38"/>
      <c r="G4" s="36" t="s">
        <v>2</v>
      </c>
    </row>
    <row r="5" spans="1:7" ht="12.75" customHeight="1" x14ac:dyDescent="0.2">
      <c r="A5" s="36"/>
      <c r="B5" s="36"/>
      <c r="C5" s="36"/>
      <c r="D5" s="15" t="s">
        <v>3</v>
      </c>
      <c r="E5" s="15" t="s">
        <v>19</v>
      </c>
      <c r="F5" s="15" t="s">
        <v>4</v>
      </c>
      <c r="G5" s="36"/>
    </row>
    <row r="6" spans="1:7" ht="12.75" customHeight="1" x14ac:dyDescent="0.2">
      <c r="A6" s="16">
        <v>0</v>
      </c>
      <c r="B6" s="10">
        <v>909</v>
      </c>
      <c r="C6" s="10">
        <v>48</v>
      </c>
      <c r="D6" s="10">
        <v>160</v>
      </c>
      <c r="E6" s="10">
        <v>110</v>
      </c>
      <c r="F6" s="10">
        <v>702</v>
      </c>
      <c r="G6" s="10">
        <v>972</v>
      </c>
    </row>
    <row r="7" spans="1:7" ht="12.75" customHeight="1" x14ac:dyDescent="0.2">
      <c r="A7" s="16">
        <v>1</v>
      </c>
      <c r="B7" s="10">
        <v>671</v>
      </c>
      <c r="C7" s="10">
        <v>57</v>
      </c>
      <c r="D7" s="10">
        <v>161</v>
      </c>
      <c r="E7" s="10">
        <v>111</v>
      </c>
      <c r="F7" s="10">
        <v>596</v>
      </c>
      <c r="G7" s="10">
        <v>868</v>
      </c>
    </row>
    <row r="8" spans="1:7" ht="12.75" customHeight="1" x14ac:dyDescent="0.2">
      <c r="A8" s="16">
        <v>2</v>
      </c>
      <c r="B8" s="10">
        <v>616</v>
      </c>
      <c r="C8" s="10">
        <v>60</v>
      </c>
      <c r="D8" s="10">
        <v>172</v>
      </c>
      <c r="E8" s="10">
        <v>86</v>
      </c>
      <c r="F8" s="10">
        <v>480</v>
      </c>
      <c r="G8" s="10">
        <v>738</v>
      </c>
    </row>
    <row r="9" spans="1:7" ht="12.75" customHeight="1" x14ac:dyDescent="0.2">
      <c r="A9" s="16">
        <v>3</v>
      </c>
      <c r="B9" s="10">
        <v>579</v>
      </c>
      <c r="C9" s="10">
        <v>47</v>
      </c>
      <c r="D9" s="10">
        <v>154</v>
      </c>
      <c r="E9" s="10">
        <v>84</v>
      </c>
      <c r="F9" s="10">
        <v>540</v>
      </c>
      <c r="G9" s="10">
        <v>778</v>
      </c>
    </row>
    <row r="10" spans="1:7" ht="12.75" customHeight="1" x14ac:dyDescent="0.2">
      <c r="A10" s="16">
        <v>4</v>
      </c>
      <c r="B10" s="10">
        <v>652</v>
      </c>
      <c r="C10" s="10">
        <v>61</v>
      </c>
      <c r="D10" s="10">
        <v>140</v>
      </c>
      <c r="E10" s="10">
        <v>108</v>
      </c>
      <c r="F10" s="10">
        <v>576</v>
      </c>
      <c r="G10" s="10">
        <v>824</v>
      </c>
    </row>
    <row r="11" spans="1:7" ht="12.75" customHeight="1" x14ac:dyDescent="0.2">
      <c r="A11" s="16">
        <v>5</v>
      </c>
      <c r="B11" s="10">
        <v>802</v>
      </c>
      <c r="C11" s="10">
        <v>83</v>
      </c>
      <c r="D11" s="10">
        <v>197</v>
      </c>
      <c r="E11" s="10">
        <v>117</v>
      </c>
      <c r="F11" s="10">
        <v>707</v>
      </c>
      <c r="G11" s="10">
        <v>1021</v>
      </c>
    </row>
    <row r="12" spans="1:7" ht="12.75" customHeight="1" x14ac:dyDescent="0.2">
      <c r="A12" s="16">
        <v>6</v>
      </c>
      <c r="B12" s="10">
        <v>795</v>
      </c>
      <c r="C12" s="10">
        <v>76</v>
      </c>
      <c r="D12" s="10">
        <v>194</v>
      </c>
      <c r="E12" s="10">
        <v>117</v>
      </c>
      <c r="F12" s="10">
        <v>727</v>
      </c>
      <c r="G12" s="10">
        <v>1038</v>
      </c>
    </row>
    <row r="13" spans="1:7" ht="12.75" customHeight="1" x14ac:dyDescent="0.2">
      <c r="A13" s="16">
        <v>7</v>
      </c>
      <c r="B13" s="10">
        <v>2056</v>
      </c>
      <c r="C13" s="10">
        <v>100</v>
      </c>
      <c r="D13" s="10">
        <v>313</v>
      </c>
      <c r="E13" s="10">
        <v>236</v>
      </c>
      <c r="F13" s="10">
        <v>1844</v>
      </c>
      <c r="G13" s="10">
        <v>2393</v>
      </c>
    </row>
    <row r="14" spans="1:7" ht="12.75" customHeight="1" x14ac:dyDescent="0.2">
      <c r="A14" s="16">
        <v>8</v>
      </c>
      <c r="B14" s="10">
        <v>2777</v>
      </c>
      <c r="C14" s="10">
        <v>80</v>
      </c>
      <c r="D14" s="10">
        <v>321</v>
      </c>
      <c r="E14" s="10">
        <v>242</v>
      </c>
      <c r="F14" s="10">
        <v>2558</v>
      </c>
      <c r="G14" s="10">
        <v>3121</v>
      </c>
    </row>
    <row r="15" spans="1:7" ht="12.75" customHeight="1" x14ac:dyDescent="0.2">
      <c r="A15" s="16">
        <v>9</v>
      </c>
      <c r="B15" s="10">
        <v>2079</v>
      </c>
      <c r="C15" s="10">
        <v>58</v>
      </c>
      <c r="D15" s="10">
        <v>227</v>
      </c>
      <c r="E15" s="10">
        <v>178</v>
      </c>
      <c r="F15" s="10">
        <v>1659</v>
      </c>
      <c r="G15" s="10">
        <v>2064</v>
      </c>
    </row>
    <row r="16" spans="1:7" ht="12.75" customHeight="1" x14ac:dyDescent="0.2">
      <c r="A16" s="16">
        <v>10</v>
      </c>
      <c r="B16" s="10">
        <v>2054</v>
      </c>
      <c r="C16" s="10">
        <v>42</v>
      </c>
      <c r="D16" s="10">
        <v>225</v>
      </c>
      <c r="E16" s="10">
        <v>175</v>
      </c>
      <c r="F16" s="10">
        <v>1596</v>
      </c>
      <c r="G16" s="10">
        <v>1996</v>
      </c>
    </row>
    <row r="17" spans="1:7" ht="12.75" customHeight="1" x14ac:dyDescent="0.2">
      <c r="A17" s="16">
        <v>11</v>
      </c>
      <c r="B17" s="10">
        <v>2125</v>
      </c>
      <c r="C17" s="10">
        <v>55</v>
      </c>
      <c r="D17" s="10">
        <v>249</v>
      </c>
      <c r="E17" s="10">
        <v>196</v>
      </c>
      <c r="F17" s="10">
        <v>1656</v>
      </c>
      <c r="G17" s="10">
        <v>2101</v>
      </c>
    </row>
    <row r="18" spans="1:7" ht="12.75" customHeight="1" x14ac:dyDescent="0.2">
      <c r="A18" s="16">
        <v>12</v>
      </c>
      <c r="B18" s="10">
        <v>2275</v>
      </c>
      <c r="C18" s="10">
        <v>40</v>
      </c>
      <c r="D18" s="10">
        <v>261</v>
      </c>
      <c r="E18" s="10">
        <v>149</v>
      </c>
      <c r="F18" s="10">
        <v>1660</v>
      </c>
      <c r="G18" s="10">
        <v>2070</v>
      </c>
    </row>
    <row r="19" spans="1:7" ht="12.75" customHeight="1" x14ac:dyDescent="0.2">
      <c r="A19" s="16">
        <v>13</v>
      </c>
      <c r="B19" s="10">
        <v>2692</v>
      </c>
      <c r="C19" s="10">
        <v>40</v>
      </c>
      <c r="D19" s="10">
        <v>287</v>
      </c>
      <c r="E19" s="10">
        <v>205</v>
      </c>
      <c r="F19" s="10">
        <v>2032</v>
      </c>
      <c r="G19" s="10">
        <v>2524</v>
      </c>
    </row>
    <row r="20" spans="1:7" ht="12.75" customHeight="1" x14ac:dyDescent="0.2">
      <c r="A20" s="16">
        <v>14</v>
      </c>
      <c r="B20" s="10">
        <v>2461</v>
      </c>
      <c r="C20" s="10">
        <v>48</v>
      </c>
      <c r="D20" s="10">
        <v>302</v>
      </c>
      <c r="E20" s="10">
        <v>204</v>
      </c>
      <c r="F20" s="10">
        <v>1958</v>
      </c>
      <c r="G20" s="10">
        <v>2464</v>
      </c>
    </row>
    <row r="21" spans="1:7" ht="12.75" customHeight="1" x14ac:dyDescent="0.2">
      <c r="A21" s="16">
        <v>15</v>
      </c>
      <c r="B21" s="10">
        <v>2383</v>
      </c>
      <c r="C21" s="10">
        <v>54</v>
      </c>
      <c r="D21" s="10">
        <v>303</v>
      </c>
      <c r="E21" s="10">
        <v>220</v>
      </c>
      <c r="F21" s="10">
        <v>2011</v>
      </c>
      <c r="G21" s="10">
        <v>2534</v>
      </c>
    </row>
    <row r="22" spans="1:7" ht="12.75" customHeight="1" x14ac:dyDescent="0.2">
      <c r="A22" s="16">
        <v>16</v>
      </c>
      <c r="B22" s="10">
        <v>2422</v>
      </c>
      <c r="C22" s="10">
        <v>78</v>
      </c>
      <c r="D22" s="10">
        <v>347</v>
      </c>
      <c r="E22" s="10">
        <v>228</v>
      </c>
      <c r="F22" s="10">
        <v>2053</v>
      </c>
      <c r="G22" s="10">
        <v>2628</v>
      </c>
    </row>
    <row r="23" spans="1:7" ht="12.75" customHeight="1" x14ac:dyDescent="0.2">
      <c r="A23" s="16">
        <v>17</v>
      </c>
      <c r="B23" s="10">
        <v>2699</v>
      </c>
      <c r="C23" s="10">
        <v>68</v>
      </c>
      <c r="D23" s="10">
        <v>371</v>
      </c>
      <c r="E23" s="10">
        <v>276</v>
      </c>
      <c r="F23" s="10">
        <v>2123</v>
      </c>
      <c r="G23" s="10">
        <v>2770</v>
      </c>
    </row>
    <row r="24" spans="1:7" ht="12.75" customHeight="1" x14ac:dyDescent="0.2">
      <c r="A24" s="16">
        <v>18</v>
      </c>
      <c r="B24" s="10">
        <v>3153</v>
      </c>
      <c r="C24" s="10">
        <v>83</v>
      </c>
      <c r="D24" s="10">
        <v>470</v>
      </c>
      <c r="E24" s="10">
        <v>315</v>
      </c>
      <c r="F24" s="10">
        <v>2319</v>
      </c>
      <c r="G24" s="10">
        <v>3104</v>
      </c>
    </row>
    <row r="25" spans="1:7" ht="12.75" customHeight="1" x14ac:dyDescent="0.2">
      <c r="A25" s="16">
        <v>19</v>
      </c>
      <c r="B25" s="10">
        <v>3126</v>
      </c>
      <c r="C25" s="10">
        <v>102</v>
      </c>
      <c r="D25" s="10">
        <v>460</v>
      </c>
      <c r="E25" s="10">
        <v>336</v>
      </c>
      <c r="F25" s="10">
        <v>2369</v>
      </c>
      <c r="G25" s="10">
        <v>3165</v>
      </c>
    </row>
    <row r="26" spans="1:7" ht="12.75" customHeight="1" x14ac:dyDescent="0.2">
      <c r="A26" s="16">
        <v>20</v>
      </c>
      <c r="B26" s="10">
        <v>2380</v>
      </c>
      <c r="C26" s="10">
        <v>95</v>
      </c>
      <c r="D26" s="10">
        <v>382</v>
      </c>
      <c r="E26" s="10">
        <v>238</v>
      </c>
      <c r="F26" s="10">
        <v>1872</v>
      </c>
      <c r="G26" s="10">
        <v>2492</v>
      </c>
    </row>
    <row r="27" spans="1:7" ht="12.75" customHeight="1" x14ac:dyDescent="0.2">
      <c r="A27" s="16">
        <v>21</v>
      </c>
      <c r="B27" s="10">
        <v>2057</v>
      </c>
      <c r="C27" s="10">
        <v>106</v>
      </c>
      <c r="D27" s="10">
        <v>311</v>
      </c>
      <c r="E27" s="10">
        <v>200</v>
      </c>
      <c r="F27" s="10">
        <v>1569</v>
      </c>
      <c r="G27" s="10">
        <v>2080</v>
      </c>
    </row>
    <row r="28" spans="1:7" ht="12.75" customHeight="1" x14ac:dyDescent="0.2">
      <c r="A28" s="16">
        <v>22</v>
      </c>
      <c r="B28" s="10">
        <v>1780</v>
      </c>
      <c r="C28" s="10">
        <v>87</v>
      </c>
      <c r="D28" s="10">
        <v>290</v>
      </c>
      <c r="E28" s="10">
        <v>216</v>
      </c>
      <c r="F28" s="10">
        <v>1370</v>
      </c>
      <c r="G28" s="10">
        <v>1876</v>
      </c>
    </row>
    <row r="29" spans="1:7" ht="12.75" customHeight="1" x14ac:dyDescent="0.2">
      <c r="A29" s="16">
        <v>23</v>
      </c>
      <c r="B29" s="10">
        <v>1296</v>
      </c>
      <c r="C29" s="10">
        <v>84</v>
      </c>
      <c r="D29" s="10">
        <v>218</v>
      </c>
      <c r="E29" s="10">
        <v>143</v>
      </c>
      <c r="F29" s="10">
        <v>1043</v>
      </c>
      <c r="G29" s="10">
        <v>1404</v>
      </c>
    </row>
    <row r="30" spans="1:7" ht="12.75" customHeight="1" x14ac:dyDescent="0.2">
      <c r="A30" s="13" t="s">
        <v>7</v>
      </c>
      <c r="B30" s="11">
        <v>44839</v>
      </c>
      <c r="C30" s="11">
        <v>1652</v>
      </c>
      <c r="D30" s="11">
        <v>6515</v>
      </c>
      <c r="E30" s="11">
        <v>4490</v>
      </c>
      <c r="F30" s="11">
        <v>36020</v>
      </c>
      <c r="G30" s="11">
        <v>47025</v>
      </c>
    </row>
    <row r="52" spans="1:9" ht="12.75" customHeight="1" x14ac:dyDescent="0.2">
      <c r="A52" s="27" t="s">
        <v>12</v>
      </c>
      <c r="B52" s="27"/>
      <c r="C52" s="33" t="s">
        <v>14</v>
      </c>
      <c r="D52" s="33"/>
      <c r="E52" s="33"/>
      <c r="F52" s="33"/>
      <c r="G52" s="33"/>
      <c r="H52" s="33"/>
      <c r="I52" s="33"/>
    </row>
    <row r="53" spans="1:9" ht="12.75" customHeight="1" x14ac:dyDescent="0.2">
      <c r="A53" s="27" t="s">
        <v>13</v>
      </c>
      <c r="B53" s="27"/>
      <c r="C53" s="33" t="s">
        <v>15</v>
      </c>
      <c r="D53" s="33"/>
      <c r="E53" s="33"/>
      <c r="F53" s="33"/>
      <c r="G53" s="33"/>
      <c r="H53" s="33"/>
      <c r="I53" s="33"/>
    </row>
    <row r="54" spans="1:9" ht="12.75" customHeight="1" x14ac:dyDescent="0.2">
      <c r="A54" s="31" t="s">
        <v>0</v>
      </c>
      <c r="B54" s="32"/>
      <c r="C54" s="30" t="s">
        <v>22</v>
      </c>
      <c r="D54" s="30"/>
      <c r="E54" s="30"/>
      <c r="F54" s="30"/>
      <c r="G54" s="30"/>
      <c r="H54" s="30"/>
      <c r="I54" s="30"/>
    </row>
  </sheetData>
  <mergeCells count="12">
    <mergeCell ref="C54:I54"/>
    <mergeCell ref="A54:B54"/>
    <mergeCell ref="C52:I52"/>
    <mergeCell ref="C53:I53"/>
    <mergeCell ref="A52:B52"/>
    <mergeCell ref="A53:B53"/>
    <mergeCell ref="A2:G2"/>
    <mergeCell ref="G4:G5"/>
    <mergeCell ref="A4:A5"/>
    <mergeCell ref="B4:B5"/>
    <mergeCell ref="C4:C5"/>
    <mergeCell ref="D4:F4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4"/>
  <sheetViews>
    <sheetView showGridLines="0" workbookViewId="0"/>
  </sheetViews>
  <sheetFormatPr baseColWidth="10" defaultColWidth="11.5703125" defaultRowHeight="12.75" x14ac:dyDescent="0.2"/>
  <cols>
    <col min="1" max="1" width="4.85546875" style="1" bestFit="1" customWidth="1"/>
    <col min="2" max="3" width="8.85546875" style="1" bestFit="1" customWidth="1"/>
    <col min="4" max="4" width="6.28515625" style="1" bestFit="1" customWidth="1"/>
    <col min="5" max="5" width="11.5703125" style="1" bestFit="1" customWidth="1"/>
    <col min="6" max="6" width="6.42578125" style="1" bestFit="1" customWidth="1"/>
    <col min="7" max="7" width="13.5703125" style="1" bestFit="1" customWidth="1"/>
    <col min="8" max="8" width="2.7109375" style="1" customWidth="1"/>
    <col min="9" max="9" width="8.7109375" style="1" customWidth="1"/>
    <col min="10" max="16384" width="11.5703125" style="1"/>
  </cols>
  <sheetData>
    <row r="2" spans="1:7" ht="12.75" customHeight="1" x14ac:dyDescent="0.2">
      <c r="A2" s="27" t="s">
        <v>20</v>
      </c>
      <c r="B2" s="27"/>
      <c r="C2" s="27"/>
      <c r="D2" s="27"/>
      <c r="E2" s="27"/>
      <c r="F2" s="27"/>
      <c r="G2" s="27"/>
    </row>
    <row r="3" spans="1:7" ht="12.75" customHeight="1" x14ac:dyDescent="0.2"/>
    <row r="4" spans="1:7" ht="12.75" customHeight="1" x14ac:dyDescent="0.2">
      <c r="A4" s="36" t="s">
        <v>6</v>
      </c>
      <c r="B4" s="36" t="s">
        <v>5</v>
      </c>
      <c r="C4" s="36" t="s">
        <v>0</v>
      </c>
      <c r="D4" s="38" t="s">
        <v>1</v>
      </c>
      <c r="E4" s="38"/>
      <c r="F4" s="38"/>
      <c r="G4" s="36" t="s">
        <v>2</v>
      </c>
    </row>
    <row r="5" spans="1:7" ht="12.75" customHeight="1" x14ac:dyDescent="0.2">
      <c r="A5" s="36"/>
      <c r="B5" s="36"/>
      <c r="C5" s="36"/>
      <c r="D5" s="15" t="s">
        <v>3</v>
      </c>
      <c r="E5" s="15" t="s">
        <v>19</v>
      </c>
      <c r="F5" s="15" t="s">
        <v>4</v>
      </c>
      <c r="G5" s="36"/>
    </row>
    <row r="6" spans="1:7" ht="12.75" customHeight="1" x14ac:dyDescent="0.2">
      <c r="A6" s="16">
        <v>0</v>
      </c>
      <c r="B6" s="10">
        <v>955</v>
      </c>
      <c r="C6" s="10">
        <v>44</v>
      </c>
      <c r="D6" s="10">
        <v>154</v>
      </c>
      <c r="E6" s="10">
        <v>119</v>
      </c>
      <c r="F6" s="10">
        <v>745</v>
      </c>
      <c r="G6" s="10">
        <v>1018</v>
      </c>
    </row>
    <row r="7" spans="1:7" ht="12.75" customHeight="1" x14ac:dyDescent="0.2">
      <c r="A7" s="16">
        <v>1</v>
      </c>
      <c r="B7" s="10">
        <v>812</v>
      </c>
      <c r="C7" s="10">
        <v>53</v>
      </c>
      <c r="D7" s="10">
        <v>116</v>
      </c>
      <c r="E7" s="10">
        <v>101</v>
      </c>
      <c r="F7" s="10">
        <v>618</v>
      </c>
      <c r="G7" s="10">
        <v>835</v>
      </c>
    </row>
    <row r="8" spans="1:7" ht="12.75" customHeight="1" x14ac:dyDescent="0.2">
      <c r="A8" s="16">
        <v>2</v>
      </c>
      <c r="B8" s="10">
        <v>709</v>
      </c>
      <c r="C8" s="10">
        <v>46</v>
      </c>
      <c r="D8" s="10">
        <v>140</v>
      </c>
      <c r="E8" s="10">
        <v>84</v>
      </c>
      <c r="F8" s="10">
        <v>567</v>
      </c>
      <c r="G8" s="10">
        <v>791</v>
      </c>
    </row>
    <row r="9" spans="1:7" ht="12.75" customHeight="1" x14ac:dyDescent="0.2">
      <c r="A9" s="16">
        <v>3</v>
      </c>
      <c r="B9" s="10">
        <v>746</v>
      </c>
      <c r="C9" s="10">
        <v>53</v>
      </c>
      <c r="D9" s="10">
        <v>149</v>
      </c>
      <c r="E9" s="10">
        <v>91</v>
      </c>
      <c r="F9" s="10">
        <v>621</v>
      </c>
      <c r="G9" s="10">
        <v>861</v>
      </c>
    </row>
    <row r="10" spans="1:7" ht="12.75" customHeight="1" x14ac:dyDescent="0.2">
      <c r="A10" s="16">
        <v>4</v>
      </c>
      <c r="B10" s="10">
        <v>887</v>
      </c>
      <c r="C10" s="10">
        <v>65</v>
      </c>
      <c r="D10" s="10">
        <v>153</v>
      </c>
      <c r="E10" s="10">
        <v>129</v>
      </c>
      <c r="F10" s="10">
        <v>755</v>
      </c>
      <c r="G10" s="10">
        <v>1037</v>
      </c>
    </row>
    <row r="11" spans="1:7" ht="12.75" customHeight="1" x14ac:dyDescent="0.2">
      <c r="A11" s="16">
        <v>5</v>
      </c>
      <c r="B11" s="10">
        <v>974</v>
      </c>
      <c r="C11" s="10">
        <v>67</v>
      </c>
      <c r="D11" s="10">
        <v>224</v>
      </c>
      <c r="E11" s="10">
        <v>160</v>
      </c>
      <c r="F11" s="10">
        <v>872</v>
      </c>
      <c r="G11" s="10">
        <v>1256</v>
      </c>
    </row>
    <row r="12" spans="1:7" ht="12.75" customHeight="1" x14ac:dyDescent="0.2">
      <c r="A12" s="16">
        <v>6</v>
      </c>
      <c r="B12" s="10">
        <v>972</v>
      </c>
      <c r="C12" s="10">
        <v>71</v>
      </c>
      <c r="D12" s="10">
        <v>191</v>
      </c>
      <c r="E12" s="10">
        <v>104</v>
      </c>
      <c r="F12" s="10">
        <v>746</v>
      </c>
      <c r="G12" s="10">
        <v>1041</v>
      </c>
    </row>
    <row r="13" spans="1:7" ht="12.75" customHeight="1" x14ac:dyDescent="0.2">
      <c r="A13" s="16">
        <v>7</v>
      </c>
      <c r="B13" s="10">
        <v>2565</v>
      </c>
      <c r="C13" s="10">
        <v>84</v>
      </c>
      <c r="D13" s="10">
        <v>348</v>
      </c>
      <c r="E13" s="10">
        <v>256</v>
      </c>
      <c r="F13" s="10">
        <v>2299</v>
      </c>
      <c r="G13" s="10">
        <v>2903</v>
      </c>
    </row>
    <row r="14" spans="1:7" ht="12.75" customHeight="1" x14ac:dyDescent="0.2">
      <c r="A14" s="16">
        <v>8</v>
      </c>
      <c r="B14" s="10">
        <v>3498</v>
      </c>
      <c r="C14" s="10">
        <v>72</v>
      </c>
      <c r="D14" s="10">
        <v>404</v>
      </c>
      <c r="E14" s="10">
        <v>287</v>
      </c>
      <c r="F14" s="10">
        <v>3017</v>
      </c>
      <c r="G14" s="10">
        <v>3708</v>
      </c>
    </row>
    <row r="15" spans="1:7" ht="12.75" customHeight="1" x14ac:dyDescent="0.2">
      <c r="A15" s="16">
        <v>9</v>
      </c>
      <c r="B15" s="10">
        <v>2303</v>
      </c>
      <c r="C15" s="10">
        <v>51</v>
      </c>
      <c r="D15" s="10">
        <v>264</v>
      </c>
      <c r="E15" s="10">
        <v>171</v>
      </c>
      <c r="F15" s="10">
        <v>1807</v>
      </c>
      <c r="G15" s="10">
        <v>2242</v>
      </c>
    </row>
    <row r="16" spans="1:7" ht="12.75" customHeight="1" x14ac:dyDescent="0.2">
      <c r="A16" s="16">
        <v>10</v>
      </c>
      <c r="B16" s="10">
        <v>2340</v>
      </c>
      <c r="C16" s="10">
        <v>38</v>
      </c>
      <c r="D16" s="10">
        <v>279</v>
      </c>
      <c r="E16" s="10">
        <v>192</v>
      </c>
      <c r="F16" s="10">
        <v>1703</v>
      </c>
      <c r="G16" s="10">
        <v>2174</v>
      </c>
    </row>
    <row r="17" spans="1:7" ht="12.75" customHeight="1" x14ac:dyDescent="0.2">
      <c r="A17" s="16">
        <v>11</v>
      </c>
      <c r="B17" s="10">
        <v>2494</v>
      </c>
      <c r="C17" s="10">
        <v>31</v>
      </c>
      <c r="D17" s="10">
        <v>321</v>
      </c>
      <c r="E17" s="10">
        <v>183</v>
      </c>
      <c r="F17" s="10">
        <v>1753</v>
      </c>
      <c r="G17" s="10">
        <v>2257</v>
      </c>
    </row>
    <row r="18" spans="1:7" ht="12.75" customHeight="1" x14ac:dyDescent="0.2">
      <c r="A18" s="16">
        <v>12</v>
      </c>
      <c r="B18" s="10">
        <v>2866</v>
      </c>
      <c r="C18" s="10">
        <v>59</v>
      </c>
      <c r="D18" s="10">
        <v>277</v>
      </c>
      <c r="E18" s="10">
        <v>205</v>
      </c>
      <c r="F18" s="10">
        <v>2030</v>
      </c>
      <c r="G18" s="10">
        <v>2512</v>
      </c>
    </row>
    <row r="19" spans="1:7" ht="12.75" customHeight="1" x14ac:dyDescent="0.2">
      <c r="A19" s="16">
        <v>13</v>
      </c>
      <c r="B19" s="10">
        <v>3153</v>
      </c>
      <c r="C19" s="10">
        <v>46</v>
      </c>
      <c r="D19" s="10">
        <v>364</v>
      </c>
      <c r="E19" s="10">
        <v>256</v>
      </c>
      <c r="F19" s="10">
        <v>2267</v>
      </c>
      <c r="G19" s="10">
        <v>2887</v>
      </c>
    </row>
    <row r="20" spans="1:7" ht="12.75" customHeight="1" x14ac:dyDescent="0.2">
      <c r="A20" s="16">
        <v>14</v>
      </c>
      <c r="B20" s="10">
        <v>2812</v>
      </c>
      <c r="C20" s="10">
        <v>52</v>
      </c>
      <c r="D20" s="10">
        <v>342</v>
      </c>
      <c r="E20" s="10">
        <v>221</v>
      </c>
      <c r="F20" s="10">
        <v>2198</v>
      </c>
      <c r="G20" s="10">
        <v>2761</v>
      </c>
    </row>
    <row r="21" spans="1:7" ht="12.75" customHeight="1" x14ac:dyDescent="0.2">
      <c r="A21" s="16">
        <v>15</v>
      </c>
      <c r="B21" s="10">
        <v>2873</v>
      </c>
      <c r="C21" s="10">
        <v>65</v>
      </c>
      <c r="D21" s="10">
        <v>408</v>
      </c>
      <c r="E21" s="10">
        <v>252</v>
      </c>
      <c r="F21" s="10">
        <v>2250</v>
      </c>
      <c r="G21" s="10">
        <v>2910</v>
      </c>
    </row>
    <row r="22" spans="1:7" ht="12.75" customHeight="1" x14ac:dyDescent="0.2">
      <c r="A22" s="16">
        <v>16</v>
      </c>
      <c r="B22" s="10">
        <v>3084</v>
      </c>
      <c r="C22" s="10">
        <v>73</v>
      </c>
      <c r="D22" s="10">
        <v>378</v>
      </c>
      <c r="E22" s="10">
        <v>289</v>
      </c>
      <c r="F22" s="10">
        <v>2426</v>
      </c>
      <c r="G22" s="10">
        <v>3093</v>
      </c>
    </row>
    <row r="23" spans="1:7" ht="12.75" customHeight="1" x14ac:dyDescent="0.2">
      <c r="A23" s="16">
        <v>17</v>
      </c>
      <c r="B23" s="10">
        <v>3348</v>
      </c>
      <c r="C23" s="10">
        <v>63</v>
      </c>
      <c r="D23" s="10">
        <v>443</v>
      </c>
      <c r="E23" s="10">
        <v>298</v>
      </c>
      <c r="F23" s="10">
        <v>2491</v>
      </c>
      <c r="G23" s="10">
        <v>3232</v>
      </c>
    </row>
    <row r="24" spans="1:7" ht="12.75" customHeight="1" x14ac:dyDescent="0.2">
      <c r="A24" s="16">
        <v>18</v>
      </c>
      <c r="B24" s="10">
        <v>3840</v>
      </c>
      <c r="C24" s="10">
        <v>101</v>
      </c>
      <c r="D24" s="10">
        <v>546</v>
      </c>
      <c r="E24" s="10">
        <v>327</v>
      </c>
      <c r="F24" s="10">
        <v>3052</v>
      </c>
      <c r="G24" s="10">
        <v>3925</v>
      </c>
    </row>
    <row r="25" spans="1:7" ht="12.75" customHeight="1" x14ac:dyDescent="0.2">
      <c r="A25" s="16">
        <v>19</v>
      </c>
      <c r="B25" s="10">
        <v>3707</v>
      </c>
      <c r="C25" s="10">
        <v>131</v>
      </c>
      <c r="D25" s="10">
        <v>516</v>
      </c>
      <c r="E25" s="10">
        <v>332</v>
      </c>
      <c r="F25" s="10">
        <v>2703</v>
      </c>
      <c r="G25" s="10">
        <v>3551</v>
      </c>
    </row>
    <row r="26" spans="1:7" ht="12.75" customHeight="1" x14ac:dyDescent="0.2">
      <c r="A26" s="16">
        <v>20</v>
      </c>
      <c r="B26" s="10">
        <v>2884</v>
      </c>
      <c r="C26" s="10">
        <v>98</v>
      </c>
      <c r="D26" s="10">
        <v>405</v>
      </c>
      <c r="E26" s="10">
        <v>318</v>
      </c>
      <c r="F26" s="10">
        <v>2147</v>
      </c>
      <c r="G26" s="10">
        <v>2870</v>
      </c>
    </row>
    <row r="27" spans="1:7" ht="12.75" customHeight="1" x14ac:dyDescent="0.2">
      <c r="A27" s="16">
        <v>21</v>
      </c>
      <c r="B27" s="10">
        <v>2381</v>
      </c>
      <c r="C27" s="10">
        <v>98</v>
      </c>
      <c r="D27" s="10">
        <v>351</v>
      </c>
      <c r="E27" s="10">
        <v>247</v>
      </c>
      <c r="F27" s="10">
        <v>1834</v>
      </c>
      <c r="G27" s="10">
        <v>2432</v>
      </c>
    </row>
    <row r="28" spans="1:7" ht="12.75" customHeight="1" x14ac:dyDescent="0.2">
      <c r="A28" s="16">
        <v>22</v>
      </c>
      <c r="B28" s="10">
        <v>2054</v>
      </c>
      <c r="C28" s="10">
        <v>112</v>
      </c>
      <c r="D28" s="10">
        <v>361</v>
      </c>
      <c r="E28" s="10">
        <v>208</v>
      </c>
      <c r="F28" s="10">
        <v>1616</v>
      </c>
      <c r="G28" s="10">
        <v>2185</v>
      </c>
    </row>
    <row r="29" spans="1:7" ht="12.75" customHeight="1" x14ac:dyDescent="0.2">
      <c r="A29" s="16">
        <v>23</v>
      </c>
      <c r="B29" s="10">
        <v>1425</v>
      </c>
      <c r="C29" s="10">
        <v>72</v>
      </c>
      <c r="D29" s="10">
        <v>240</v>
      </c>
      <c r="E29" s="10">
        <v>147</v>
      </c>
      <c r="F29" s="10">
        <v>1142</v>
      </c>
      <c r="G29" s="10">
        <v>1529</v>
      </c>
    </row>
    <row r="30" spans="1:7" ht="12.75" customHeight="1" x14ac:dyDescent="0.2">
      <c r="A30" s="13" t="s">
        <v>7</v>
      </c>
      <c r="B30" s="11">
        <v>53682</v>
      </c>
      <c r="C30" s="11">
        <v>1645</v>
      </c>
      <c r="D30" s="11">
        <v>7374</v>
      </c>
      <c r="E30" s="11">
        <v>4977</v>
      </c>
      <c r="F30" s="11">
        <v>41659</v>
      </c>
      <c r="G30" s="11">
        <v>54010</v>
      </c>
    </row>
    <row r="31" spans="1:7" ht="12.75" customHeight="1" x14ac:dyDescent="0.2"/>
    <row r="32" spans="1:7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spans="1:9" ht="12.75" customHeight="1" x14ac:dyDescent="0.2"/>
    <row r="50" spans="1:9" ht="12.75" customHeight="1" x14ac:dyDescent="0.2"/>
    <row r="51" spans="1:9" ht="12.75" customHeight="1" x14ac:dyDescent="0.2"/>
    <row r="52" spans="1:9" ht="12.75" customHeight="1" x14ac:dyDescent="0.2">
      <c r="A52" s="27" t="s">
        <v>12</v>
      </c>
      <c r="B52" s="27"/>
      <c r="C52" s="33" t="s">
        <v>14</v>
      </c>
      <c r="D52" s="33"/>
      <c r="E52" s="33"/>
      <c r="F52" s="33"/>
      <c r="G52" s="33"/>
      <c r="H52" s="33"/>
      <c r="I52" s="33"/>
    </row>
    <row r="53" spans="1:9" ht="12.75" customHeight="1" x14ac:dyDescent="0.2">
      <c r="A53" s="27" t="s">
        <v>13</v>
      </c>
      <c r="B53" s="27"/>
      <c r="C53" s="33" t="s">
        <v>15</v>
      </c>
      <c r="D53" s="33"/>
      <c r="E53" s="33"/>
      <c r="F53" s="33"/>
      <c r="G53" s="33"/>
      <c r="H53" s="33"/>
      <c r="I53" s="33"/>
    </row>
    <row r="54" spans="1:9" x14ac:dyDescent="0.2">
      <c r="A54" s="31" t="s">
        <v>0</v>
      </c>
      <c r="B54" s="32"/>
      <c r="C54" s="30" t="s">
        <v>22</v>
      </c>
      <c r="D54" s="30"/>
      <c r="E54" s="30"/>
      <c r="F54" s="30"/>
      <c r="G54" s="30"/>
      <c r="H54" s="30"/>
      <c r="I54" s="30"/>
    </row>
  </sheetData>
  <mergeCells count="12">
    <mergeCell ref="C54:I54"/>
    <mergeCell ref="A54:B54"/>
    <mergeCell ref="C52:I52"/>
    <mergeCell ref="C53:I53"/>
    <mergeCell ref="A52:B52"/>
    <mergeCell ref="A53:B53"/>
    <mergeCell ref="A2:G2"/>
    <mergeCell ref="A4:A5"/>
    <mergeCell ref="B4:B5"/>
    <mergeCell ref="C4:C5"/>
    <mergeCell ref="D4:F4"/>
    <mergeCell ref="G4:G5"/>
  </mergeCells>
  <phoneticPr fontId="0" type="noConversion"/>
  <pageMargins left="0.75" right="0.75" top="1" bottom="1" header="0" footer="0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4"/>
  <sheetViews>
    <sheetView showGridLines="0" workbookViewId="0"/>
  </sheetViews>
  <sheetFormatPr baseColWidth="10" defaultRowHeight="12.75" x14ac:dyDescent="0.2"/>
  <cols>
    <col min="1" max="1" width="4.85546875" style="1" bestFit="1" customWidth="1"/>
    <col min="2" max="3" width="8.85546875" style="1" bestFit="1" customWidth="1"/>
    <col min="4" max="4" width="6.28515625" style="1" bestFit="1" customWidth="1"/>
    <col min="5" max="5" width="11.5703125" style="1" bestFit="1" customWidth="1"/>
    <col min="6" max="6" width="6.5703125" style="1" bestFit="1" customWidth="1"/>
    <col min="7" max="7" width="13.5703125" style="1" bestFit="1" customWidth="1"/>
    <col min="8" max="8" width="2.7109375" style="1" customWidth="1"/>
    <col min="9" max="9" width="8.7109375" style="1" customWidth="1"/>
    <col min="10" max="16384" width="11.42578125" style="1"/>
  </cols>
  <sheetData>
    <row r="2" spans="1:7" x14ac:dyDescent="0.2">
      <c r="A2" s="27" t="s">
        <v>21</v>
      </c>
      <c r="B2" s="27"/>
      <c r="C2" s="27"/>
      <c r="D2" s="27"/>
      <c r="E2" s="27"/>
      <c r="F2" s="27"/>
      <c r="G2" s="27"/>
    </row>
    <row r="4" spans="1:7" ht="12.75" customHeight="1" x14ac:dyDescent="0.2">
      <c r="A4" s="36" t="s">
        <v>6</v>
      </c>
      <c r="B4" s="36" t="s">
        <v>5</v>
      </c>
      <c r="C4" s="36" t="s">
        <v>0</v>
      </c>
      <c r="D4" s="38" t="s">
        <v>1</v>
      </c>
      <c r="E4" s="38"/>
      <c r="F4" s="38"/>
      <c r="G4" s="36" t="s">
        <v>2</v>
      </c>
    </row>
    <row r="5" spans="1:7" ht="12.75" customHeight="1" x14ac:dyDescent="0.2">
      <c r="A5" s="36"/>
      <c r="B5" s="36"/>
      <c r="C5" s="36"/>
      <c r="D5" s="15" t="s">
        <v>3</v>
      </c>
      <c r="E5" s="15" t="s">
        <v>19</v>
      </c>
      <c r="F5" s="15" t="s">
        <v>4</v>
      </c>
      <c r="G5" s="36"/>
    </row>
    <row r="6" spans="1:7" x14ac:dyDescent="0.2">
      <c r="A6" s="17">
        <v>0</v>
      </c>
      <c r="B6" s="18">
        <v>1057</v>
      </c>
      <c r="C6" s="18">
        <v>56</v>
      </c>
      <c r="D6" s="18">
        <v>174</v>
      </c>
      <c r="E6" s="18">
        <v>104</v>
      </c>
      <c r="F6" s="18">
        <v>782</v>
      </c>
      <c r="G6" s="19">
        <v>1060</v>
      </c>
    </row>
    <row r="7" spans="1:7" x14ac:dyDescent="0.2">
      <c r="A7" s="17">
        <v>1</v>
      </c>
      <c r="B7" s="18">
        <v>874</v>
      </c>
      <c r="C7" s="18">
        <v>57</v>
      </c>
      <c r="D7" s="18">
        <v>157</v>
      </c>
      <c r="E7" s="18">
        <v>106</v>
      </c>
      <c r="F7" s="18">
        <v>686</v>
      </c>
      <c r="G7" s="19">
        <v>949</v>
      </c>
    </row>
    <row r="8" spans="1:7" x14ac:dyDescent="0.2">
      <c r="A8" s="17">
        <v>2</v>
      </c>
      <c r="B8" s="18">
        <v>787</v>
      </c>
      <c r="C8" s="18">
        <v>35</v>
      </c>
      <c r="D8" s="18">
        <v>148</v>
      </c>
      <c r="E8" s="18">
        <v>79</v>
      </c>
      <c r="F8" s="18">
        <v>640</v>
      </c>
      <c r="G8" s="19">
        <v>867</v>
      </c>
    </row>
    <row r="9" spans="1:7" x14ac:dyDescent="0.2">
      <c r="A9" s="17">
        <v>3</v>
      </c>
      <c r="B9" s="18">
        <v>787</v>
      </c>
      <c r="C9" s="18">
        <v>68</v>
      </c>
      <c r="D9" s="18">
        <v>180</v>
      </c>
      <c r="E9" s="18">
        <v>97</v>
      </c>
      <c r="F9" s="18">
        <v>681</v>
      </c>
      <c r="G9" s="19">
        <v>958</v>
      </c>
    </row>
    <row r="10" spans="1:7" x14ac:dyDescent="0.2">
      <c r="A10" s="17">
        <v>4</v>
      </c>
      <c r="B10" s="18">
        <v>889</v>
      </c>
      <c r="C10" s="18">
        <v>55</v>
      </c>
      <c r="D10" s="18">
        <v>192</v>
      </c>
      <c r="E10" s="18">
        <v>115</v>
      </c>
      <c r="F10" s="18">
        <v>656</v>
      </c>
      <c r="G10" s="19">
        <v>963</v>
      </c>
    </row>
    <row r="11" spans="1:7" x14ac:dyDescent="0.2">
      <c r="A11" s="17">
        <v>5</v>
      </c>
      <c r="B11" s="18">
        <v>1057</v>
      </c>
      <c r="C11" s="18">
        <v>93</v>
      </c>
      <c r="D11" s="18">
        <v>258</v>
      </c>
      <c r="E11" s="18">
        <v>153</v>
      </c>
      <c r="F11" s="18">
        <v>876</v>
      </c>
      <c r="G11" s="19">
        <v>1287</v>
      </c>
    </row>
    <row r="12" spans="1:7" x14ac:dyDescent="0.2">
      <c r="A12" s="17">
        <v>6</v>
      </c>
      <c r="B12" s="18">
        <v>996</v>
      </c>
      <c r="C12" s="18">
        <v>76</v>
      </c>
      <c r="D12" s="18">
        <v>176</v>
      </c>
      <c r="E12" s="18">
        <v>122</v>
      </c>
      <c r="F12" s="18">
        <v>714</v>
      </c>
      <c r="G12" s="19">
        <v>1012</v>
      </c>
    </row>
    <row r="13" spans="1:7" x14ac:dyDescent="0.2">
      <c r="A13" s="17">
        <v>7</v>
      </c>
      <c r="B13" s="18">
        <v>2559</v>
      </c>
      <c r="C13" s="18">
        <v>98</v>
      </c>
      <c r="D13" s="18">
        <v>358</v>
      </c>
      <c r="E13" s="18">
        <v>246</v>
      </c>
      <c r="F13" s="18">
        <v>2227</v>
      </c>
      <c r="G13" s="19">
        <v>2831</v>
      </c>
    </row>
    <row r="14" spans="1:7" x14ac:dyDescent="0.2">
      <c r="A14" s="17">
        <v>8</v>
      </c>
      <c r="B14" s="18">
        <v>3562</v>
      </c>
      <c r="C14" s="18">
        <v>80</v>
      </c>
      <c r="D14" s="18">
        <v>399</v>
      </c>
      <c r="E14" s="18">
        <v>299</v>
      </c>
      <c r="F14" s="18">
        <v>2870</v>
      </c>
      <c r="G14" s="19">
        <v>3568</v>
      </c>
    </row>
    <row r="15" spans="1:7" x14ac:dyDescent="0.2">
      <c r="A15" s="17">
        <v>9</v>
      </c>
      <c r="B15" s="18">
        <v>2471</v>
      </c>
      <c r="C15" s="18">
        <v>39</v>
      </c>
      <c r="D15" s="18">
        <v>261</v>
      </c>
      <c r="E15" s="18">
        <v>188</v>
      </c>
      <c r="F15" s="18">
        <v>1843</v>
      </c>
      <c r="G15" s="19">
        <v>2292</v>
      </c>
    </row>
    <row r="16" spans="1:7" x14ac:dyDescent="0.2">
      <c r="A16" s="17">
        <v>10</v>
      </c>
      <c r="B16" s="18">
        <v>2329</v>
      </c>
      <c r="C16" s="18">
        <v>50</v>
      </c>
      <c r="D16" s="18">
        <v>234</v>
      </c>
      <c r="E16" s="18">
        <v>184</v>
      </c>
      <c r="F16" s="18">
        <v>1697</v>
      </c>
      <c r="G16" s="19">
        <v>2115</v>
      </c>
    </row>
    <row r="17" spans="1:7" x14ac:dyDescent="0.2">
      <c r="A17" s="17">
        <v>11</v>
      </c>
      <c r="B17" s="18">
        <v>2671</v>
      </c>
      <c r="C17" s="18">
        <v>44</v>
      </c>
      <c r="D17" s="18">
        <v>284</v>
      </c>
      <c r="E17" s="18">
        <v>195</v>
      </c>
      <c r="F17" s="18">
        <v>1842</v>
      </c>
      <c r="G17" s="19">
        <v>2321</v>
      </c>
    </row>
    <row r="18" spans="1:7" x14ac:dyDescent="0.2">
      <c r="A18" s="17">
        <v>12</v>
      </c>
      <c r="B18" s="18">
        <v>3007</v>
      </c>
      <c r="C18" s="18">
        <v>29</v>
      </c>
      <c r="D18" s="18">
        <v>329</v>
      </c>
      <c r="E18" s="18">
        <v>213</v>
      </c>
      <c r="F18" s="18">
        <v>2061</v>
      </c>
      <c r="G18" s="19">
        <v>2603</v>
      </c>
    </row>
    <row r="19" spans="1:7" x14ac:dyDescent="0.2">
      <c r="A19" s="17">
        <v>13</v>
      </c>
      <c r="B19" s="18">
        <v>3492</v>
      </c>
      <c r="C19" s="18">
        <v>68</v>
      </c>
      <c r="D19" s="18">
        <v>338</v>
      </c>
      <c r="E19" s="18">
        <v>214</v>
      </c>
      <c r="F19" s="18">
        <v>2441</v>
      </c>
      <c r="G19" s="19">
        <v>2993</v>
      </c>
    </row>
    <row r="20" spans="1:7" x14ac:dyDescent="0.2">
      <c r="A20" s="17">
        <v>14</v>
      </c>
      <c r="B20" s="18">
        <v>2962</v>
      </c>
      <c r="C20" s="18">
        <v>53</v>
      </c>
      <c r="D20" s="18">
        <v>327</v>
      </c>
      <c r="E20" s="18">
        <v>205</v>
      </c>
      <c r="F20" s="18">
        <v>2162</v>
      </c>
      <c r="G20" s="19">
        <v>2694</v>
      </c>
    </row>
    <row r="21" spans="1:7" x14ac:dyDescent="0.2">
      <c r="A21" s="17">
        <v>15</v>
      </c>
      <c r="B21" s="18">
        <v>3095</v>
      </c>
      <c r="C21" s="18">
        <v>74</v>
      </c>
      <c r="D21" s="18">
        <v>350</v>
      </c>
      <c r="E21" s="18">
        <v>269</v>
      </c>
      <c r="F21" s="18">
        <v>2412</v>
      </c>
      <c r="G21" s="19">
        <v>3031</v>
      </c>
    </row>
    <row r="22" spans="1:7" x14ac:dyDescent="0.2">
      <c r="A22" s="17">
        <v>16</v>
      </c>
      <c r="B22" s="18">
        <v>3339</v>
      </c>
      <c r="C22" s="18">
        <v>67</v>
      </c>
      <c r="D22" s="18">
        <v>380</v>
      </c>
      <c r="E22" s="18">
        <v>288</v>
      </c>
      <c r="F22" s="18">
        <v>2602</v>
      </c>
      <c r="G22" s="19">
        <v>3270</v>
      </c>
    </row>
    <row r="23" spans="1:7" x14ac:dyDescent="0.2">
      <c r="A23" s="17">
        <v>17</v>
      </c>
      <c r="B23" s="18">
        <v>3482</v>
      </c>
      <c r="C23" s="18">
        <v>61</v>
      </c>
      <c r="D23" s="18">
        <v>451</v>
      </c>
      <c r="E23" s="18">
        <v>298</v>
      </c>
      <c r="F23" s="18">
        <v>2721</v>
      </c>
      <c r="G23" s="19">
        <v>3470</v>
      </c>
    </row>
    <row r="24" spans="1:7" x14ac:dyDescent="0.2">
      <c r="A24" s="17">
        <v>18</v>
      </c>
      <c r="B24" s="18">
        <v>4008</v>
      </c>
      <c r="C24" s="18">
        <v>87</v>
      </c>
      <c r="D24" s="18">
        <v>544</v>
      </c>
      <c r="E24" s="18">
        <v>338</v>
      </c>
      <c r="F24" s="18">
        <v>2862</v>
      </c>
      <c r="G24" s="19">
        <v>3744</v>
      </c>
    </row>
    <row r="25" spans="1:7" x14ac:dyDescent="0.2">
      <c r="A25" s="17">
        <v>19</v>
      </c>
      <c r="B25" s="18">
        <v>4141</v>
      </c>
      <c r="C25" s="18">
        <v>144</v>
      </c>
      <c r="D25" s="18">
        <v>544</v>
      </c>
      <c r="E25" s="18">
        <v>394</v>
      </c>
      <c r="F25" s="18">
        <v>2889</v>
      </c>
      <c r="G25" s="19">
        <v>3827</v>
      </c>
    </row>
    <row r="26" spans="1:7" x14ac:dyDescent="0.2">
      <c r="A26" s="17">
        <v>20</v>
      </c>
      <c r="B26" s="18">
        <v>3147</v>
      </c>
      <c r="C26" s="18">
        <v>136</v>
      </c>
      <c r="D26" s="18">
        <v>432</v>
      </c>
      <c r="E26" s="18">
        <v>313</v>
      </c>
      <c r="F26" s="18">
        <v>2275</v>
      </c>
      <c r="G26" s="19">
        <v>3020</v>
      </c>
    </row>
    <row r="27" spans="1:7" x14ac:dyDescent="0.2">
      <c r="A27" s="17">
        <v>21</v>
      </c>
      <c r="B27" s="18">
        <v>2592</v>
      </c>
      <c r="C27" s="18">
        <v>112</v>
      </c>
      <c r="D27" s="18">
        <v>387</v>
      </c>
      <c r="E27" s="18">
        <v>269</v>
      </c>
      <c r="F27" s="18">
        <v>1892</v>
      </c>
      <c r="G27" s="19">
        <v>2548</v>
      </c>
    </row>
    <row r="28" spans="1:7" x14ac:dyDescent="0.2">
      <c r="A28" s="17">
        <v>22</v>
      </c>
      <c r="B28" s="18">
        <v>2230</v>
      </c>
      <c r="C28" s="18">
        <v>100</v>
      </c>
      <c r="D28" s="18">
        <v>337</v>
      </c>
      <c r="E28" s="18">
        <v>237</v>
      </c>
      <c r="F28" s="18">
        <v>1728</v>
      </c>
      <c r="G28" s="19">
        <v>2302</v>
      </c>
    </row>
    <row r="29" spans="1:7" x14ac:dyDescent="0.2">
      <c r="A29" s="17">
        <v>23</v>
      </c>
      <c r="B29" s="18">
        <v>1553</v>
      </c>
      <c r="C29" s="18">
        <v>100</v>
      </c>
      <c r="D29" s="18">
        <v>248</v>
      </c>
      <c r="E29" s="18">
        <v>193</v>
      </c>
      <c r="F29" s="18">
        <v>1120</v>
      </c>
      <c r="G29" s="19">
        <v>1561</v>
      </c>
    </row>
    <row r="30" spans="1:7" x14ac:dyDescent="0.2">
      <c r="A30" s="13" t="s">
        <v>7</v>
      </c>
      <c r="B30" s="11">
        <v>57087</v>
      </c>
      <c r="C30" s="11">
        <v>1782</v>
      </c>
      <c r="D30" s="11">
        <v>7488</v>
      </c>
      <c r="E30" s="11">
        <v>5119</v>
      </c>
      <c r="F30" s="11">
        <v>42679</v>
      </c>
      <c r="G30" s="11">
        <v>55286</v>
      </c>
    </row>
    <row r="52" spans="1:9" x14ac:dyDescent="0.2">
      <c r="A52" s="39" t="s">
        <v>12</v>
      </c>
      <c r="B52" s="39"/>
      <c r="C52" s="40" t="s">
        <v>14</v>
      </c>
      <c r="D52" s="40"/>
      <c r="E52" s="40"/>
      <c r="F52" s="40"/>
      <c r="G52" s="40"/>
      <c r="H52" s="40"/>
      <c r="I52" s="40"/>
    </row>
    <row r="53" spans="1:9" x14ac:dyDescent="0.2">
      <c r="A53" s="39" t="s">
        <v>13</v>
      </c>
      <c r="B53" s="39"/>
      <c r="C53" s="40" t="s">
        <v>15</v>
      </c>
      <c r="D53" s="40"/>
      <c r="E53" s="40"/>
      <c r="F53" s="40"/>
      <c r="G53" s="40"/>
      <c r="H53" s="40"/>
      <c r="I53" s="40"/>
    </row>
    <row r="54" spans="1:9" x14ac:dyDescent="0.2">
      <c r="A54" s="31" t="s">
        <v>0</v>
      </c>
      <c r="B54" s="32"/>
      <c r="C54" s="30" t="s">
        <v>22</v>
      </c>
      <c r="D54" s="30"/>
      <c r="E54" s="30"/>
      <c r="F54" s="30"/>
      <c r="G54" s="30"/>
      <c r="H54" s="30"/>
      <c r="I54" s="30"/>
    </row>
  </sheetData>
  <mergeCells count="12">
    <mergeCell ref="A54:B54"/>
    <mergeCell ref="C54:I54"/>
    <mergeCell ref="A52:B52"/>
    <mergeCell ref="C52:I52"/>
    <mergeCell ref="A53:B53"/>
    <mergeCell ref="C53:I53"/>
    <mergeCell ref="A2:G2"/>
    <mergeCell ref="A4:A5"/>
    <mergeCell ref="B4:B5"/>
    <mergeCell ref="C4:C5"/>
    <mergeCell ref="D4:F4"/>
    <mergeCell ref="G4:G5"/>
  </mergeCells>
  <phoneticPr fontId="2" type="noConversion"/>
  <pageMargins left="0.75" right="0.75" top="1" bottom="1" header="0" footer="0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4"/>
  <sheetViews>
    <sheetView showGridLines="0" workbookViewId="0"/>
  </sheetViews>
  <sheetFormatPr baseColWidth="10" defaultRowHeight="12.75" x14ac:dyDescent="0.2"/>
  <cols>
    <col min="1" max="1" width="4.85546875" style="1" bestFit="1" customWidth="1"/>
    <col min="2" max="3" width="8.85546875" style="1" bestFit="1" customWidth="1"/>
    <col min="4" max="4" width="6.28515625" style="1" bestFit="1" customWidth="1"/>
    <col min="5" max="5" width="11.5703125" style="1" bestFit="1" customWidth="1"/>
    <col min="6" max="6" width="6.5703125" style="1" bestFit="1" customWidth="1"/>
    <col min="7" max="7" width="13.5703125" style="1" bestFit="1" customWidth="1"/>
    <col min="8" max="8" width="2.7109375" style="1" customWidth="1"/>
    <col min="9" max="9" width="8.7109375" style="1" customWidth="1"/>
    <col min="10" max="16384" width="11.42578125" style="1"/>
  </cols>
  <sheetData>
    <row r="2" spans="1:7" x14ac:dyDescent="0.2">
      <c r="A2" s="27" t="s">
        <v>23</v>
      </c>
      <c r="B2" s="27"/>
      <c r="C2" s="27"/>
      <c r="D2" s="27"/>
      <c r="E2" s="27"/>
      <c r="F2" s="27"/>
      <c r="G2" s="27"/>
    </row>
    <row r="4" spans="1:7" ht="12.75" customHeight="1" x14ac:dyDescent="0.2">
      <c r="A4" s="36" t="s">
        <v>6</v>
      </c>
      <c r="B4" s="36" t="s">
        <v>5</v>
      </c>
      <c r="C4" s="36" t="s">
        <v>0</v>
      </c>
      <c r="D4" s="38" t="s">
        <v>1</v>
      </c>
      <c r="E4" s="38"/>
      <c r="F4" s="38"/>
      <c r="G4" s="36" t="s">
        <v>2</v>
      </c>
    </row>
    <row r="5" spans="1:7" ht="12.75" customHeight="1" x14ac:dyDescent="0.2">
      <c r="A5" s="36"/>
      <c r="B5" s="36"/>
      <c r="C5" s="36"/>
      <c r="D5" s="15" t="s">
        <v>3</v>
      </c>
      <c r="E5" s="15" t="s">
        <v>19</v>
      </c>
      <c r="F5" s="15" t="s">
        <v>4</v>
      </c>
      <c r="G5" s="36"/>
    </row>
    <row r="6" spans="1:7" x14ac:dyDescent="0.2">
      <c r="A6" s="17">
        <v>0</v>
      </c>
      <c r="B6" s="18">
        <v>1034</v>
      </c>
      <c r="C6" s="18">
        <v>41</v>
      </c>
      <c r="D6" s="18">
        <v>149</v>
      </c>
      <c r="E6" s="18">
        <v>99</v>
      </c>
      <c r="F6" s="18">
        <v>745</v>
      </c>
      <c r="G6" s="19">
        <v>993</v>
      </c>
    </row>
    <row r="7" spans="1:7" x14ac:dyDescent="0.2">
      <c r="A7" s="17">
        <v>1</v>
      </c>
      <c r="B7" s="18">
        <v>881</v>
      </c>
      <c r="C7" s="18">
        <v>61</v>
      </c>
      <c r="D7" s="18">
        <v>174</v>
      </c>
      <c r="E7" s="18">
        <v>57</v>
      </c>
      <c r="F7" s="18">
        <v>672</v>
      </c>
      <c r="G7" s="19">
        <v>903</v>
      </c>
    </row>
    <row r="8" spans="1:7" x14ac:dyDescent="0.2">
      <c r="A8" s="17">
        <v>2</v>
      </c>
      <c r="B8" s="18">
        <v>736</v>
      </c>
      <c r="C8" s="18">
        <v>43</v>
      </c>
      <c r="D8" s="18">
        <v>109</v>
      </c>
      <c r="E8" s="18">
        <v>90</v>
      </c>
      <c r="F8" s="18">
        <v>509</v>
      </c>
      <c r="G8" s="19">
        <v>708</v>
      </c>
    </row>
    <row r="9" spans="1:7" x14ac:dyDescent="0.2">
      <c r="A9" s="17">
        <v>3</v>
      </c>
      <c r="B9" s="18">
        <v>770</v>
      </c>
      <c r="C9" s="18">
        <v>48</v>
      </c>
      <c r="D9" s="18">
        <v>128</v>
      </c>
      <c r="E9" s="18">
        <v>98</v>
      </c>
      <c r="F9" s="18">
        <v>602</v>
      </c>
      <c r="G9" s="19">
        <v>828</v>
      </c>
    </row>
    <row r="10" spans="1:7" x14ac:dyDescent="0.2">
      <c r="A10" s="17">
        <v>4</v>
      </c>
      <c r="B10" s="18">
        <v>982</v>
      </c>
      <c r="C10" s="18">
        <v>66</v>
      </c>
      <c r="D10" s="18">
        <v>193</v>
      </c>
      <c r="E10" s="18">
        <v>112</v>
      </c>
      <c r="F10" s="18">
        <v>710</v>
      </c>
      <c r="G10" s="19">
        <v>1015</v>
      </c>
    </row>
    <row r="11" spans="1:7" x14ac:dyDescent="0.2">
      <c r="A11" s="17">
        <v>5</v>
      </c>
      <c r="B11" s="18">
        <v>1031</v>
      </c>
      <c r="C11" s="18">
        <v>66</v>
      </c>
      <c r="D11" s="18">
        <v>214</v>
      </c>
      <c r="E11" s="18">
        <v>111</v>
      </c>
      <c r="F11" s="18">
        <v>817</v>
      </c>
      <c r="G11" s="19">
        <v>1142</v>
      </c>
    </row>
    <row r="12" spans="1:7" x14ac:dyDescent="0.2">
      <c r="A12" s="17">
        <v>6</v>
      </c>
      <c r="B12" s="18">
        <v>933</v>
      </c>
      <c r="C12" s="18">
        <v>83</v>
      </c>
      <c r="D12" s="18">
        <v>174</v>
      </c>
      <c r="E12" s="18">
        <v>112</v>
      </c>
      <c r="F12" s="18">
        <v>696</v>
      </c>
      <c r="G12" s="19">
        <v>982</v>
      </c>
    </row>
    <row r="13" spans="1:7" x14ac:dyDescent="0.2">
      <c r="A13" s="17">
        <v>7</v>
      </c>
      <c r="B13" s="18">
        <v>2536</v>
      </c>
      <c r="C13" s="18">
        <v>96</v>
      </c>
      <c r="D13" s="18">
        <v>326</v>
      </c>
      <c r="E13" s="18">
        <v>228</v>
      </c>
      <c r="F13" s="18">
        <v>2263</v>
      </c>
      <c r="G13" s="19">
        <v>2817</v>
      </c>
    </row>
    <row r="14" spans="1:7" x14ac:dyDescent="0.2">
      <c r="A14" s="17">
        <v>8</v>
      </c>
      <c r="B14" s="18">
        <v>3478</v>
      </c>
      <c r="C14" s="18">
        <v>62</v>
      </c>
      <c r="D14" s="18">
        <v>333</v>
      </c>
      <c r="E14" s="18">
        <v>233</v>
      </c>
      <c r="F14" s="18">
        <v>2802</v>
      </c>
      <c r="G14" s="19">
        <v>3368</v>
      </c>
    </row>
    <row r="15" spans="1:7" x14ac:dyDescent="0.2">
      <c r="A15" s="17">
        <v>9</v>
      </c>
      <c r="B15" s="18">
        <v>2469</v>
      </c>
      <c r="C15" s="18">
        <v>29</v>
      </c>
      <c r="D15" s="18">
        <v>233</v>
      </c>
      <c r="E15" s="18">
        <v>147</v>
      </c>
      <c r="F15" s="18">
        <v>1782</v>
      </c>
      <c r="G15" s="19">
        <v>2162</v>
      </c>
    </row>
    <row r="16" spans="1:7" x14ac:dyDescent="0.2">
      <c r="A16" s="17">
        <v>10</v>
      </c>
      <c r="B16" s="18">
        <v>2464</v>
      </c>
      <c r="C16" s="18">
        <v>39</v>
      </c>
      <c r="D16" s="18">
        <v>237</v>
      </c>
      <c r="E16" s="18">
        <v>165</v>
      </c>
      <c r="F16" s="18">
        <v>1738</v>
      </c>
      <c r="G16" s="19">
        <v>2140</v>
      </c>
    </row>
    <row r="17" spans="1:13" x14ac:dyDescent="0.2">
      <c r="A17" s="17">
        <v>11</v>
      </c>
      <c r="B17" s="18">
        <v>2665</v>
      </c>
      <c r="C17" s="18">
        <v>41</v>
      </c>
      <c r="D17" s="18">
        <v>249</v>
      </c>
      <c r="E17" s="18">
        <v>180</v>
      </c>
      <c r="F17" s="18">
        <v>1853</v>
      </c>
      <c r="G17" s="19">
        <v>2282</v>
      </c>
    </row>
    <row r="18" spans="1:13" x14ac:dyDescent="0.2">
      <c r="A18" s="17">
        <v>12</v>
      </c>
      <c r="B18" s="18">
        <v>2994</v>
      </c>
      <c r="C18" s="18">
        <v>39</v>
      </c>
      <c r="D18" s="18">
        <v>230</v>
      </c>
      <c r="E18" s="18">
        <v>176</v>
      </c>
      <c r="F18" s="18">
        <v>2007</v>
      </c>
      <c r="G18" s="19">
        <v>2413</v>
      </c>
    </row>
    <row r="19" spans="1:13" x14ac:dyDescent="0.2">
      <c r="A19" s="17">
        <v>13</v>
      </c>
      <c r="B19" s="18">
        <v>3405</v>
      </c>
      <c r="C19" s="18">
        <v>33</v>
      </c>
      <c r="D19" s="18">
        <v>312</v>
      </c>
      <c r="E19" s="18">
        <v>203</v>
      </c>
      <c r="F19" s="18">
        <v>2344</v>
      </c>
      <c r="G19" s="19">
        <v>2859</v>
      </c>
    </row>
    <row r="20" spans="1:13" x14ac:dyDescent="0.2">
      <c r="A20" s="17">
        <v>14</v>
      </c>
      <c r="B20" s="18">
        <v>2926</v>
      </c>
      <c r="C20" s="18">
        <v>52</v>
      </c>
      <c r="D20" s="18">
        <v>314</v>
      </c>
      <c r="E20" s="18">
        <v>205</v>
      </c>
      <c r="F20" s="18">
        <v>2010</v>
      </c>
      <c r="G20" s="19">
        <v>2529</v>
      </c>
    </row>
    <row r="21" spans="1:13" x14ac:dyDescent="0.2">
      <c r="A21" s="17">
        <v>15</v>
      </c>
      <c r="B21" s="18">
        <v>3015</v>
      </c>
      <c r="C21" s="18">
        <v>60</v>
      </c>
      <c r="D21" s="18">
        <v>380</v>
      </c>
      <c r="E21" s="18">
        <v>220</v>
      </c>
      <c r="F21" s="18">
        <v>2267</v>
      </c>
      <c r="G21" s="19">
        <v>2867</v>
      </c>
    </row>
    <row r="22" spans="1:13" x14ac:dyDescent="0.2">
      <c r="A22" s="17">
        <v>16</v>
      </c>
      <c r="B22" s="18">
        <v>3310</v>
      </c>
      <c r="C22" s="18">
        <v>68</v>
      </c>
      <c r="D22" s="18">
        <v>380</v>
      </c>
      <c r="E22" s="18">
        <v>254</v>
      </c>
      <c r="F22" s="18">
        <v>2415</v>
      </c>
      <c r="G22" s="19">
        <v>3049</v>
      </c>
    </row>
    <row r="23" spans="1:13" x14ac:dyDescent="0.2">
      <c r="A23" s="17">
        <v>17</v>
      </c>
      <c r="B23" s="18">
        <v>3497</v>
      </c>
      <c r="C23" s="18">
        <v>54</v>
      </c>
      <c r="D23" s="18">
        <v>406</v>
      </c>
      <c r="E23" s="18">
        <v>246</v>
      </c>
      <c r="F23" s="18">
        <v>2502</v>
      </c>
      <c r="G23" s="19">
        <v>3154</v>
      </c>
    </row>
    <row r="24" spans="1:13" x14ac:dyDescent="0.2">
      <c r="A24" s="17">
        <v>18</v>
      </c>
      <c r="B24" s="18">
        <v>4059</v>
      </c>
      <c r="C24" s="18">
        <v>91</v>
      </c>
      <c r="D24" s="18">
        <v>475</v>
      </c>
      <c r="E24" s="18">
        <v>332</v>
      </c>
      <c r="F24" s="18">
        <v>2776</v>
      </c>
      <c r="G24" s="19">
        <v>3583</v>
      </c>
    </row>
    <row r="25" spans="1:13" x14ac:dyDescent="0.2">
      <c r="A25" s="17">
        <v>19</v>
      </c>
      <c r="B25" s="18">
        <v>3896</v>
      </c>
      <c r="C25" s="18">
        <v>91</v>
      </c>
      <c r="D25" s="18">
        <v>446</v>
      </c>
      <c r="E25" s="18">
        <v>337</v>
      </c>
      <c r="F25" s="18">
        <v>2811</v>
      </c>
      <c r="G25" s="19">
        <v>3594</v>
      </c>
    </row>
    <row r="26" spans="1:13" x14ac:dyDescent="0.2">
      <c r="A26" s="17">
        <v>20</v>
      </c>
      <c r="B26" s="18">
        <v>3097</v>
      </c>
      <c r="C26" s="18">
        <v>109</v>
      </c>
      <c r="D26" s="18">
        <v>406</v>
      </c>
      <c r="E26" s="18">
        <v>255</v>
      </c>
      <c r="F26" s="18">
        <v>2238</v>
      </c>
      <c r="G26" s="19">
        <v>2899</v>
      </c>
    </row>
    <row r="27" spans="1:13" x14ac:dyDescent="0.2">
      <c r="A27" s="17">
        <v>21</v>
      </c>
      <c r="B27" s="18">
        <v>2554</v>
      </c>
      <c r="C27" s="18">
        <v>81</v>
      </c>
      <c r="D27" s="18">
        <v>368</v>
      </c>
      <c r="E27" s="18">
        <v>243</v>
      </c>
      <c r="F27" s="18">
        <v>1819</v>
      </c>
      <c r="G27" s="19">
        <v>2430</v>
      </c>
    </row>
    <row r="28" spans="1:13" x14ac:dyDescent="0.2">
      <c r="A28" s="17">
        <v>22</v>
      </c>
      <c r="B28" s="18">
        <v>2145</v>
      </c>
      <c r="C28" s="18">
        <v>85</v>
      </c>
      <c r="D28" s="18">
        <v>288</v>
      </c>
      <c r="E28" s="18">
        <v>160</v>
      </c>
      <c r="F28" s="18">
        <v>1608</v>
      </c>
      <c r="G28" s="19">
        <v>2056</v>
      </c>
    </row>
    <row r="29" spans="1:13" x14ac:dyDescent="0.2">
      <c r="A29" s="17">
        <v>23</v>
      </c>
      <c r="B29" s="18">
        <v>1453</v>
      </c>
      <c r="C29" s="18">
        <v>70</v>
      </c>
      <c r="D29" s="18">
        <v>224</v>
      </c>
      <c r="E29" s="18">
        <v>114</v>
      </c>
      <c r="F29" s="18">
        <v>1064</v>
      </c>
      <c r="G29" s="19">
        <v>1402</v>
      </c>
    </row>
    <row r="30" spans="1:13" x14ac:dyDescent="0.2">
      <c r="A30" s="13" t="s">
        <v>7</v>
      </c>
      <c r="B30" s="11">
        <v>56330</v>
      </c>
      <c r="C30" s="11">
        <v>1508</v>
      </c>
      <c r="D30" s="11">
        <v>6748</v>
      </c>
      <c r="E30" s="11">
        <v>4377</v>
      </c>
      <c r="F30" s="11">
        <v>41050</v>
      </c>
      <c r="G30" s="11">
        <v>52175</v>
      </c>
      <c r="H30" s="2"/>
      <c r="I30" s="2"/>
      <c r="J30" s="2"/>
      <c r="K30" s="2"/>
      <c r="L30" s="2"/>
      <c r="M30" s="2"/>
    </row>
    <row r="52" spans="1:9" x14ac:dyDescent="0.2">
      <c r="A52" s="39" t="s">
        <v>12</v>
      </c>
      <c r="B52" s="39"/>
      <c r="C52" s="40" t="s">
        <v>14</v>
      </c>
      <c r="D52" s="40"/>
      <c r="E52" s="40"/>
      <c r="F52" s="40"/>
      <c r="G52" s="40"/>
      <c r="H52" s="40"/>
      <c r="I52" s="40"/>
    </row>
    <row r="53" spans="1:9" x14ac:dyDescent="0.2">
      <c r="A53" s="39" t="s">
        <v>13</v>
      </c>
      <c r="B53" s="39"/>
      <c r="C53" s="40" t="s">
        <v>15</v>
      </c>
      <c r="D53" s="40"/>
      <c r="E53" s="40"/>
      <c r="F53" s="40"/>
      <c r="G53" s="40"/>
      <c r="H53" s="40"/>
      <c r="I53" s="40"/>
    </row>
    <row r="54" spans="1:9" x14ac:dyDescent="0.2">
      <c r="A54" s="31" t="s">
        <v>0</v>
      </c>
      <c r="B54" s="32"/>
      <c r="C54" s="30" t="s">
        <v>22</v>
      </c>
      <c r="D54" s="30"/>
      <c r="E54" s="30"/>
      <c r="F54" s="30"/>
      <c r="G54" s="30"/>
      <c r="H54" s="30"/>
      <c r="I54" s="30"/>
    </row>
  </sheetData>
  <mergeCells count="12">
    <mergeCell ref="A2:G2"/>
    <mergeCell ref="A4:A5"/>
    <mergeCell ref="B4:B5"/>
    <mergeCell ref="C4:C5"/>
    <mergeCell ref="D4:F4"/>
    <mergeCell ref="G4:G5"/>
    <mergeCell ref="A52:B52"/>
    <mergeCell ref="C52:I52"/>
    <mergeCell ref="A53:B53"/>
    <mergeCell ref="C53:I53"/>
    <mergeCell ref="A54:B54"/>
    <mergeCell ref="C54:I54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4"/>
  <sheetViews>
    <sheetView showGridLines="0" workbookViewId="0"/>
  </sheetViews>
  <sheetFormatPr baseColWidth="10" defaultRowHeight="12.75" x14ac:dyDescent="0.2"/>
  <cols>
    <col min="1" max="1" width="4.85546875" style="1" bestFit="1" customWidth="1"/>
    <col min="2" max="3" width="8.85546875" style="1" bestFit="1" customWidth="1"/>
    <col min="4" max="4" width="6.28515625" style="1" bestFit="1" customWidth="1"/>
    <col min="5" max="5" width="11.5703125" style="1" bestFit="1" customWidth="1"/>
    <col min="6" max="6" width="6.42578125" style="1" bestFit="1" customWidth="1"/>
    <col min="7" max="7" width="13.5703125" style="1" bestFit="1" customWidth="1"/>
    <col min="8" max="8" width="2.7109375" style="1" customWidth="1"/>
    <col min="9" max="9" width="8.7109375" style="1" customWidth="1"/>
    <col min="10" max="16384" width="11.42578125" style="1"/>
  </cols>
  <sheetData>
    <row r="2" spans="1:7" x14ac:dyDescent="0.2">
      <c r="A2" s="27" t="s">
        <v>24</v>
      </c>
      <c r="B2" s="27"/>
      <c r="C2" s="27"/>
      <c r="D2" s="27"/>
      <c r="E2" s="27"/>
      <c r="F2" s="27"/>
      <c r="G2" s="27"/>
    </row>
    <row r="4" spans="1:7" ht="12.75" customHeight="1" x14ac:dyDescent="0.2">
      <c r="A4" s="36" t="s">
        <v>6</v>
      </c>
      <c r="B4" s="36" t="s">
        <v>5</v>
      </c>
      <c r="C4" s="36" t="s">
        <v>0</v>
      </c>
      <c r="D4" s="38" t="s">
        <v>1</v>
      </c>
      <c r="E4" s="38"/>
      <c r="F4" s="38"/>
      <c r="G4" s="36" t="s">
        <v>2</v>
      </c>
    </row>
    <row r="5" spans="1:7" ht="12.75" customHeight="1" x14ac:dyDescent="0.2">
      <c r="A5" s="36"/>
      <c r="B5" s="36"/>
      <c r="C5" s="36"/>
      <c r="D5" s="15" t="s">
        <v>3</v>
      </c>
      <c r="E5" s="15" t="s">
        <v>19</v>
      </c>
      <c r="F5" s="15" t="s">
        <v>4</v>
      </c>
      <c r="G5" s="36"/>
    </row>
    <row r="6" spans="1:7" x14ac:dyDescent="0.2">
      <c r="A6" s="17">
        <v>0</v>
      </c>
      <c r="B6" s="10">
        <v>1093</v>
      </c>
      <c r="C6" s="10">
        <v>55</v>
      </c>
      <c r="D6" s="10">
        <v>139</v>
      </c>
      <c r="E6" s="10">
        <v>85</v>
      </c>
      <c r="F6" s="10">
        <v>745</v>
      </c>
      <c r="G6" s="10">
        <v>969</v>
      </c>
    </row>
    <row r="7" spans="1:7" x14ac:dyDescent="0.2">
      <c r="A7" s="17">
        <v>1</v>
      </c>
      <c r="B7" s="10">
        <v>845</v>
      </c>
      <c r="C7" s="10">
        <v>56</v>
      </c>
      <c r="D7" s="10">
        <v>143</v>
      </c>
      <c r="E7" s="10">
        <v>79</v>
      </c>
      <c r="F7" s="10">
        <v>633</v>
      </c>
      <c r="G7" s="10">
        <v>855</v>
      </c>
    </row>
    <row r="8" spans="1:7" x14ac:dyDescent="0.2">
      <c r="A8" s="17">
        <v>2</v>
      </c>
      <c r="B8" s="10">
        <v>772</v>
      </c>
      <c r="C8" s="10">
        <v>56</v>
      </c>
      <c r="D8" s="10">
        <v>145</v>
      </c>
      <c r="E8" s="10">
        <v>67</v>
      </c>
      <c r="F8" s="10">
        <v>599</v>
      </c>
      <c r="G8" s="10">
        <v>811</v>
      </c>
    </row>
    <row r="9" spans="1:7" x14ac:dyDescent="0.2">
      <c r="A9" s="17">
        <v>3</v>
      </c>
      <c r="B9" s="10">
        <v>758</v>
      </c>
      <c r="C9" s="10">
        <v>37</v>
      </c>
      <c r="D9" s="10">
        <v>167</v>
      </c>
      <c r="E9" s="10">
        <v>76</v>
      </c>
      <c r="F9" s="10">
        <v>558</v>
      </c>
      <c r="G9" s="10">
        <v>801</v>
      </c>
    </row>
    <row r="10" spans="1:7" x14ac:dyDescent="0.2">
      <c r="A10" s="17">
        <v>4</v>
      </c>
      <c r="B10" s="10">
        <v>931</v>
      </c>
      <c r="C10" s="10">
        <v>68</v>
      </c>
      <c r="D10" s="10">
        <v>184</v>
      </c>
      <c r="E10" s="10">
        <v>91</v>
      </c>
      <c r="F10" s="10">
        <v>652</v>
      </c>
      <c r="G10" s="10">
        <v>927</v>
      </c>
    </row>
    <row r="11" spans="1:7" x14ac:dyDescent="0.2">
      <c r="A11" s="17">
        <v>5</v>
      </c>
      <c r="B11" s="10">
        <v>1054</v>
      </c>
      <c r="C11" s="10">
        <v>62</v>
      </c>
      <c r="D11" s="10">
        <v>178</v>
      </c>
      <c r="E11" s="10">
        <v>114</v>
      </c>
      <c r="F11" s="10">
        <v>804</v>
      </c>
      <c r="G11" s="10">
        <v>1096</v>
      </c>
    </row>
    <row r="12" spans="1:7" x14ac:dyDescent="0.2">
      <c r="A12" s="17">
        <v>6</v>
      </c>
      <c r="B12" s="10">
        <v>1026</v>
      </c>
      <c r="C12" s="10">
        <v>72</v>
      </c>
      <c r="D12" s="10">
        <v>188</v>
      </c>
      <c r="E12" s="10">
        <v>100</v>
      </c>
      <c r="F12" s="10">
        <v>901</v>
      </c>
      <c r="G12" s="10">
        <v>1189</v>
      </c>
    </row>
    <row r="13" spans="1:7" x14ac:dyDescent="0.2">
      <c r="A13" s="17">
        <v>7</v>
      </c>
      <c r="B13" s="10">
        <v>2598</v>
      </c>
      <c r="C13" s="10">
        <v>117</v>
      </c>
      <c r="D13" s="10">
        <v>382</v>
      </c>
      <c r="E13" s="10">
        <v>235</v>
      </c>
      <c r="F13" s="10">
        <v>2420</v>
      </c>
      <c r="G13" s="10">
        <v>3037</v>
      </c>
    </row>
    <row r="14" spans="1:7" x14ac:dyDescent="0.2">
      <c r="A14" s="17">
        <v>8</v>
      </c>
      <c r="B14" s="10">
        <v>3786</v>
      </c>
      <c r="C14" s="10">
        <v>70</v>
      </c>
      <c r="D14" s="10">
        <v>404</v>
      </c>
      <c r="E14" s="10">
        <v>272</v>
      </c>
      <c r="F14" s="10">
        <v>2896</v>
      </c>
      <c r="G14" s="10">
        <v>3572</v>
      </c>
    </row>
    <row r="15" spans="1:7" x14ac:dyDescent="0.2">
      <c r="A15" s="17">
        <v>9</v>
      </c>
      <c r="B15" s="10">
        <v>2517</v>
      </c>
      <c r="C15" s="10">
        <v>52</v>
      </c>
      <c r="D15" s="10">
        <v>242</v>
      </c>
      <c r="E15" s="10">
        <v>179</v>
      </c>
      <c r="F15" s="10">
        <v>1705</v>
      </c>
      <c r="G15" s="10">
        <v>2126</v>
      </c>
    </row>
    <row r="16" spans="1:7" x14ac:dyDescent="0.2">
      <c r="A16" s="17">
        <v>10</v>
      </c>
      <c r="B16" s="10">
        <v>2539</v>
      </c>
      <c r="C16" s="10">
        <v>40</v>
      </c>
      <c r="D16" s="10">
        <v>232</v>
      </c>
      <c r="E16" s="10">
        <v>159</v>
      </c>
      <c r="F16" s="10">
        <v>1729</v>
      </c>
      <c r="G16" s="10">
        <v>2120</v>
      </c>
    </row>
    <row r="17" spans="1:10" x14ac:dyDescent="0.2">
      <c r="A17" s="17">
        <v>11</v>
      </c>
      <c r="B17" s="10">
        <v>2731</v>
      </c>
      <c r="C17" s="10">
        <v>46</v>
      </c>
      <c r="D17" s="10">
        <v>288</v>
      </c>
      <c r="E17" s="10">
        <v>145</v>
      </c>
      <c r="F17" s="10">
        <v>1871</v>
      </c>
      <c r="G17" s="10">
        <v>2304</v>
      </c>
    </row>
    <row r="18" spans="1:10" x14ac:dyDescent="0.2">
      <c r="A18" s="17">
        <v>12</v>
      </c>
      <c r="B18" s="10">
        <v>3044</v>
      </c>
      <c r="C18" s="10">
        <v>32</v>
      </c>
      <c r="D18" s="10">
        <v>271</v>
      </c>
      <c r="E18" s="10">
        <v>166</v>
      </c>
      <c r="F18" s="10">
        <v>1964</v>
      </c>
      <c r="G18" s="10">
        <v>2401</v>
      </c>
    </row>
    <row r="19" spans="1:10" x14ac:dyDescent="0.2">
      <c r="A19" s="17">
        <v>13</v>
      </c>
      <c r="B19" s="10">
        <v>3433</v>
      </c>
      <c r="C19" s="10">
        <v>42</v>
      </c>
      <c r="D19" s="10">
        <v>313</v>
      </c>
      <c r="E19" s="10">
        <v>192</v>
      </c>
      <c r="F19" s="10">
        <v>2240</v>
      </c>
      <c r="G19" s="10">
        <v>2745</v>
      </c>
    </row>
    <row r="20" spans="1:10" x14ac:dyDescent="0.2">
      <c r="A20" s="17">
        <v>14</v>
      </c>
      <c r="B20" s="10">
        <v>3147</v>
      </c>
      <c r="C20" s="10">
        <v>40</v>
      </c>
      <c r="D20" s="10">
        <v>308</v>
      </c>
      <c r="E20" s="10">
        <v>214</v>
      </c>
      <c r="F20" s="10">
        <v>2327</v>
      </c>
      <c r="G20" s="10">
        <v>2849</v>
      </c>
    </row>
    <row r="21" spans="1:10" x14ac:dyDescent="0.2">
      <c r="A21" s="17">
        <v>15</v>
      </c>
      <c r="B21" s="10">
        <v>3183</v>
      </c>
      <c r="C21" s="10">
        <v>71</v>
      </c>
      <c r="D21" s="10">
        <v>360</v>
      </c>
      <c r="E21" s="10">
        <v>228</v>
      </c>
      <c r="F21" s="10">
        <v>2380</v>
      </c>
      <c r="G21" s="10">
        <v>2968</v>
      </c>
    </row>
    <row r="22" spans="1:10" x14ac:dyDescent="0.2">
      <c r="A22" s="17">
        <v>16</v>
      </c>
      <c r="B22" s="10">
        <v>3323</v>
      </c>
      <c r="C22" s="10">
        <v>55</v>
      </c>
      <c r="D22" s="10">
        <v>361</v>
      </c>
      <c r="E22" s="10">
        <v>268</v>
      </c>
      <c r="F22" s="10">
        <v>2469</v>
      </c>
      <c r="G22" s="10">
        <v>3098</v>
      </c>
    </row>
    <row r="23" spans="1:10" x14ac:dyDescent="0.2">
      <c r="A23" s="17">
        <v>17</v>
      </c>
      <c r="B23" s="10">
        <v>3574</v>
      </c>
      <c r="C23" s="10">
        <v>72</v>
      </c>
      <c r="D23" s="10">
        <v>424</v>
      </c>
      <c r="E23" s="10">
        <v>251</v>
      </c>
      <c r="F23" s="10">
        <v>2574</v>
      </c>
      <c r="G23" s="10">
        <v>3249</v>
      </c>
    </row>
    <row r="24" spans="1:10" x14ac:dyDescent="0.2">
      <c r="A24" s="17">
        <v>18</v>
      </c>
      <c r="B24" s="10">
        <v>4210</v>
      </c>
      <c r="C24" s="10">
        <v>64</v>
      </c>
      <c r="D24" s="10">
        <v>524</v>
      </c>
      <c r="E24" s="10">
        <v>324</v>
      </c>
      <c r="F24" s="10">
        <v>3001</v>
      </c>
      <c r="G24" s="10">
        <v>3849</v>
      </c>
    </row>
    <row r="25" spans="1:10" x14ac:dyDescent="0.2">
      <c r="A25" s="17">
        <v>19</v>
      </c>
      <c r="B25" s="10">
        <v>3967</v>
      </c>
      <c r="C25" s="10">
        <v>117</v>
      </c>
      <c r="D25" s="10">
        <v>460</v>
      </c>
      <c r="E25" s="10">
        <v>322</v>
      </c>
      <c r="F25" s="10">
        <v>2818</v>
      </c>
      <c r="G25" s="10">
        <v>3600</v>
      </c>
    </row>
    <row r="26" spans="1:10" x14ac:dyDescent="0.2">
      <c r="A26" s="17">
        <v>20</v>
      </c>
      <c r="B26" s="10">
        <v>3192</v>
      </c>
      <c r="C26" s="10">
        <v>115</v>
      </c>
      <c r="D26" s="10">
        <v>373</v>
      </c>
      <c r="E26" s="10">
        <v>242</v>
      </c>
      <c r="F26" s="10">
        <v>2148</v>
      </c>
      <c r="G26" s="10">
        <v>2763</v>
      </c>
    </row>
    <row r="27" spans="1:10" x14ac:dyDescent="0.2">
      <c r="A27" s="17">
        <v>21</v>
      </c>
      <c r="B27" s="10">
        <v>2520</v>
      </c>
      <c r="C27" s="10">
        <v>110</v>
      </c>
      <c r="D27" s="10">
        <v>337</v>
      </c>
      <c r="E27" s="10">
        <v>215</v>
      </c>
      <c r="F27" s="10">
        <v>1752</v>
      </c>
      <c r="G27" s="10">
        <v>2304</v>
      </c>
    </row>
    <row r="28" spans="1:10" x14ac:dyDescent="0.2">
      <c r="A28" s="17">
        <v>22</v>
      </c>
      <c r="B28" s="10">
        <v>2058</v>
      </c>
      <c r="C28" s="10">
        <v>75</v>
      </c>
      <c r="D28" s="10">
        <v>280</v>
      </c>
      <c r="E28" s="10">
        <v>174</v>
      </c>
      <c r="F28" s="10">
        <v>1488</v>
      </c>
      <c r="G28" s="10">
        <v>1942</v>
      </c>
    </row>
    <row r="29" spans="1:10" x14ac:dyDescent="0.2">
      <c r="A29" s="17">
        <v>23</v>
      </c>
      <c r="B29" s="10">
        <v>1445</v>
      </c>
      <c r="C29" s="10">
        <v>71</v>
      </c>
      <c r="D29" s="10">
        <v>196</v>
      </c>
      <c r="E29" s="10">
        <v>123</v>
      </c>
      <c r="F29" s="10">
        <v>1070</v>
      </c>
      <c r="G29" s="10">
        <v>1389</v>
      </c>
    </row>
    <row r="30" spans="1:10" x14ac:dyDescent="0.2">
      <c r="A30" s="13" t="s">
        <v>7</v>
      </c>
      <c r="B30" s="11">
        <v>57746</v>
      </c>
      <c r="C30" s="11">
        <v>1595</v>
      </c>
      <c r="D30" s="11">
        <v>6899</v>
      </c>
      <c r="E30" s="11">
        <v>4321</v>
      </c>
      <c r="F30" s="11">
        <v>41744</v>
      </c>
      <c r="G30" s="11">
        <v>52964</v>
      </c>
      <c r="H30" s="2"/>
      <c r="I30" s="2"/>
      <c r="J30" s="2"/>
    </row>
    <row r="52" spans="1:9" x14ac:dyDescent="0.2">
      <c r="A52" s="39" t="s">
        <v>12</v>
      </c>
      <c r="B52" s="39"/>
      <c r="C52" s="40" t="s">
        <v>14</v>
      </c>
      <c r="D52" s="40"/>
      <c r="E52" s="40"/>
      <c r="F52" s="40"/>
      <c r="G52" s="40"/>
      <c r="H52" s="40"/>
      <c r="I52" s="40"/>
    </row>
    <row r="53" spans="1:9" x14ac:dyDescent="0.2">
      <c r="A53" s="39" t="s">
        <v>13</v>
      </c>
      <c r="B53" s="39"/>
      <c r="C53" s="40" t="s">
        <v>15</v>
      </c>
      <c r="D53" s="40"/>
      <c r="E53" s="40"/>
      <c r="F53" s="40"/>
      <c r="G53" s="40"/>
      <c r="H53" s="40"/>
      <c r="I53" s="40"/>
    </row>
    <row r="54" spans="1:9" x14ac:dyDescent="0.2">
      <c r="A54" s="31" t="s">
        <v>0</v>
      </c>
      <c r="B54" s="32"/>
      <c r="C54" s="30" t="s">
        <v>22</v>
      </c>
      <c r="D54" s="30"/>
      <c r="E54" s="30"/>
      <c r="F54" s="30"/>
      <c r="G54" s="30"/>
      <c r="H54" s="30"/>
      <c r="I54" s="30"/>
    </row>
  </sheetData>
  <mergeCells count="12">
    <mergeCell ref="A52:B52"/>
    <mergeCell ref="C52:I52"/>
    <mergeCell ref="A53:B53"/>
    <mergeCell ref="C53:I53"/>
    <mergeCell ref="A54:B54"/>
    <mergeCell ref="C54:I54"/>
    <mergeCell ref="A2:G2"/>
    <mergeCell ref="A4:A5"/>
    <mergeCell ref="B4:B5"/>
    <mergeCell ref="C4:C5"/>
    <mergeCell ref="D4:F4"/>
    <mergeCell ref="G4:G5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4"/>
  <sheetViews>
    <sheetView showGridLines="0" workbookViewId="0"/>
  </sheetViews>
  <sheetFormatPr baseColWidth="10" defaultRowHeight="12.75" x14ac:dyDescent="0.2"/>
  <cols>
    <col min="1" max="1" width="4.85546875" style="1" bestFit="1" customWidth="1"/>
    <col min="2" max="3" width="8.85546875" style="1" bestFit="1" customWidth="1"/>
    <col min="4" max="4" width="6.28515625" style="1" bestFit="1" customWidth="1"/>
    <col min="5" max="5" width="11.5703125" style="1" bestFit="1" customWidth="1"/>
    <col min="6" max="6" width="6.42578125" style="1" bestFit="1" customWidth="1"/>
    <col min="7" max="7" width="13.5703125" style="1" bestFit="1" customWidth="1"/>
    <col min="8" max="8" width="2.7109375" style="1" customWidth="1"/>
    <col min="9" max="9" width="8.7109375" style="1" customWidth="1"/>
    <col min="10" max="16384" width="11.42578125" style="1"/>
  </cols>
  <sheetData>
    <row r="2" spans="1:7" x14ac:dyDescent="0.2">
      <c r="A2" s="27" t="s">
        <v>25</v>
      </c>
      <c r="B2" s="27"/>
      <c r="C2" s="27"/>
      <c r="D2" s="27"/>
      <c r="E2" s="27"/>
      <c r="F2" s="27"/>
      <c r="G2" s="27"/>
    </row>
    <row r="4" spans="1:7" ht="12.75" customHeight="1" x14ac:dyDescent="0.2">
      <c r="A4" s="36" t="s">
        <v>6</v>
      </c>
      <c r="B4" s="36" t="s">
        <v>5</v>
      </c>
      <c r="C4" s="36" t="s">
        <v>0</v>
      </c>
      <c r="D4" s="38" t="s">
        <v>1</v>
      </c>
      <c r="E4" s="38"/>
      <c r="F4" s="38"/>
      <c r="G4" s="36" t="s">
        <v>2</v>
      </c>
    </row>
    <row r="5" spans="1:7" ht="12.75" customHeight="1" x14ac:dyDescent="0.2">
      <c r="A5" s="36"/>
      <c r="B5" s="36"/>
      <c r="C5" s="36"/>
      <c r="D5" s="15" t="s">
        <v>3</v>
      </c>
      <c r="E5" s="15" t="s">
        <v>19</v>
      </c>
      <c r="F5" s="15" t="s">
        <v>4</v>
      </c>
      <c r="G5" s="36"/>
    </row>
    <row r="6" spans="1:7" x14ac:dyDescent="0.2">
      <c r="A6" s="17">
        <v>0</v>
      </c>
      <c r="B6" s="10">
        <v>1192</v>
      </c>
      <c r="C6" s="10">
        <v>40</v>
      </c>
      <c r="D6" s="10">
        <v>165</v>
      </c>
      <c r="E6" s="10">
        <v>87</v>
      </c>
      <c r="F6" s="10">
        <v>757</v>
      </c>
      <c r="G6" s="10">
        <v>1009</v>
      </c>
    </row>
    <row r="7" spans="1:7" x14ac:dyDescent="0.2">
      <c r="A7" s="17">
        <v>1</v>
      </c>
      <c r="B7" s="10">
        <v>946</v>
      </c>
      <c r="C7" s="10">
        <v>52</v>
      </c>
      <c r="D7" s="10">
        <v>114</v>
      </c>
      <c r="E7" s="10">
        <v>90</v>
      </c>
      <c r="F7" s="10">
        <v>585</v>
      </c>
      <c r="G7" s="10">
        <v>789</v>
      </c>
    </row>
    <row r="8" spans="1:7" x14ac:dyDescent="0.2">
      <c r="A8" s="17">
        <v>2</v>
      </c>
      <c r="B8" s="10">
        <v>874</v>
      </c>
      <c r="C8" s="10">
        <v>44</v>
      </c>
      <c r="D8" s="10">
        <v>128</v>
      </c>
      <c r="E8" s="10">
        <v>71</v>
      </c>
      <c r="F8" s="10">
        <v>578</v>
      </c>
      <c r="G8" s="10">
        <v>777</v>
      </c>
    </row>
    <row r="9" spans="1:7" x14ac:dyDescent="0.2">
      <c r="A9" s="17">
        <v>3</v>
      </c>
      <c r="B9" s="10">
        <v>823</v>
      </c>
      <c r="C9" s="10">
        <v>58</v>
      </c>
      <c r="D9" s="10">
        <v>132</v>
      </c>
      <c r="E9" s="10">
        <v>73</v>
      </c>
      <c r="F9" s="10">
        <v>522</v>
      </c>
      <c r="G9" s="10">
        <v>727</v>
      </c>
    </row>
    <row r="10" spans="1:7" x14ac:dyDescent="0.2">
      <c r="A10" s="17">
        <v>4</v>
      </c>
      <c r="B10" s="10">
        <v>1072</v>
      </c>
      <c r="C10" s="10">
        <v>65</v>
      </c>
      <c r="D10" s="10">
        <v>179</v>
      </c>
      <c r="E10" s="10">
        <v>106</v>
      </c>
      <c r="F10" s="10">
        <v>726</v>
      </c>
      <c r="G10" s="10">
        <v>1011</v>
      </c>
    </row>
    <row r="11" spans="1:7" x14ac:dyDescent="0.2">
      <c r="A11" s="17">
        <v>5</v>
      </c>
      <c r="B11" s="10">
        <v>1101</v>
      </c>
      <c r="C11" s="10">
        <v>62</v>
      </c>
      <c r="D11" s="10">
        <v>204</v>
      </c>
      <c r="E11" s="10">
        <v>114</v>
      </c>
      <c r="F11" s="10">
        <v>827</v>
      </c>
      <c r="G11" s="10">
        <v>1145</v>
      </c>
    </row>
    <row r="12" spans="1:7" x14ac:dyDescent="0.2">
      <c r="A12" s="17">
        <v>6</v>
      </c>
      <c r="B12" s="10">
        <v>1068</v>
      </c>
      <c r="C12" s="10">
        <v>61</v>
      </c>
      <c r="D12" s="10">
        <v>174</v>
      </c>
      <c r="E12" s="10">
        <v>110</v>
      </c>
      <c r="F12" s="10">
        <v>782</v>
      </c>
      <c r="G12" s="10">
        <v>1066</v>
      </c>
    </row>
    <row r="13" spans="1:7" x14ac:dyDescent="0.2">
      <c r="A13" s="17">
        <v>7</v>
      </c>
      <c r="B13" s="10">
        <v>3009</v>
      </c>
      <c r="C13" s="10">
        <v>109</v>
      </c>
      <c r="D13" s="10">
        <v>356</v>
      </c>
      <c r="E13" s="10">
        <v>242</v>
      </c>
      <c r="F13" s="10">
        <v>2482</v>
      </c>
      <c r="G13" s="10">
        <v>3080</v>
      </c>
    </row>
    <row r="14" spans="1:7" x14ac:dyDescent="0.2">
      <c r="A14" s="17">
        <v>8</v>
      </c>
      <c r="B14" s="10">
        <v>3986</v>
      </c>
      <c r="C14" s="10">
        <v>57</v>
      </c>
      <c r="D14" s="10">
        <v>331</v>
      </c>
      <c r="E14" s="10">
        <v>280</v>
      </c>
      <c r="F14" s="10">
        <v>2955</v>
      </c>
      <c r="G14" s="10">
        <v>3566</v>
      </c>
    </row>
    <row r="15" spans="1:7" x14ac:dyDescent="0.2">
      <c r="A15" s="17">
        <v>9</v>
      </c>
      <c r="B15" s="10">
        <v>2801</v>
      </c>
      <c r="C15" s="10">
        <v>52</v>
      </c>
      <c r="D15" s="10">
        <v>252</v>
      </c>
      <c r="E15" s="10">
        <v>190</v>
      </c>
      <c r="F15" s="10">
        <v>1913</v>
      </c>
      <c r="G15" s="10">
        <v>2355</v>
      </c>
    </row>
    <row r="16" spans="1:7" x14ac:dyDescent="0.2">
      <c r="A16" s="17">
        <v>10</v>
      </c>
      <c r="B16" s="10">
        <v>2733</v>
      </c>
      <c r="C16" s="10">
        <v>42</v>
      </c>
      <c r="D16" s="10">
        <v>229</v>
      </c>
      <c r="E16" s="10">
        <v>150</v>
      </c>
      <c r="F16" s="10">
        <v>1757</v>
      </c>
      <c r="G16" s="10">
        <v>2136</v>
      </c>
    </row>
    <row r="17" spans="1:10" x14ac:dyDescent="0.2">
      <c r="A17" s="17">
        <v>11</v>
      </c>
      <c r="B17" s="10">
        <v>2988</v>
      </c>
      <c r="C17" s="10">
        <v>46</v>
      </c>
      <c r="D17" s="10">
        <v>275</v>
      </c>
      <c r="E17" s="10">
        <v>167</v>
      </c>
      <c r="F17" s="10">
        <v>1977</v>
      </c>
      <c r="G17" s="10">
        <v>2419</v>
      </c>
    </row>
    <row r="18" spans="1:10" x14ac:dyDescent="0.2">
      <c r="A18" s="17">
        <v>12</v>
      </c>
      <c r="B18" s="10">
        <v>3296</v>
      </c>
      <c r="C18" s="10">
        <v>44</v>
      </c>
      <c r="D18" s="10">
        <v>275</v>
      </c>
      <c r="E18" s="10">
        <v>178</v>
      </c>
      <c r="F18" s="10">
        <v>1955</v>
      </c>
      <c r="G18" s="10">
        <v>2408</v>
      </c>
    </row>
    <row r="19" spans="1:10" x14ac:dyDescent="0.2">
      <c r="A19" s="17">
        <v>13</v>
      </c>
      <c r="B19" s="10">
        <v>3714</v>
      </c>
      <c r="C19" s="10">
        <v>39</v>
      </c>
      <c r="D19" s="10">
        <v>316</v>
      </c>
      <c r="E19" s="10">
        <v>185</v>
      </c>
      <c r="F19" s="10">
        <v>2397</v>
      </c>
      <c r="G19" s="10">
        <v>2898</v>
      </c>
    </row>
    <row r="20" spans="1:10" x14ac:dyDescent="0.2">
      <c r="A20" s="17">
        <v>14</v>
      </c>
      <c r="B20" s="10">
        <v>3251</v>
      </c>
      <c r="C20" s="10">
        <v>60</v>
      </c>
      <c r="D20" s="10">
        <v>295</v>
      </c>
      <c r="E20" s="10">
        <v>223</v>
      </c>
      <c r="F20" s="10">
        <v>2204</v>
      </c>
      <c r="G20" s="10">
        <v>2722</v>
      </c>
    </row>
    <row r="21" spans="1:10" x14ac:dyDescent="0.2">
      <c r="A21" s="17">
        <v>15</v>
      </c>
      <c r="B21" s="10">
        <v>3361</v>
      </c>
      <c r="C21" s="10">
        <v>35</v>
      </c>
      <c r="D21" s="10">
        <v>341</v>
      </c>
      <c r="E21" s="10">
        <v>227</v>
      </c>
      <c r="F21" s="10">
        <v>2382</v>
      </c>
      <c r="G21" s="10">
        <v>2950</v>
      </c>
    </row>
    <row r="22" spans="1:10" x14ac:dyDescent="0.2">
      <c r="A22" s="17">
        <v>16</v>
      </c>
      <c r="B22" s="10">
        <v>3674</v>
      </c>
      <c r="C22" s="10">
        <v>69</v>
      </c>
      <c r="D22" s="10">
        <v>414</v>
      </c>
      <c r="E22" s="10">
        <v>263</v>
      </c>
      <c r="F22" s="10">
        <v>2643</v>
      </c>
      <c r="G22" s="10">
        <v>3320</v>
      </c>
    </row>
    <row r="23" spans="1:10" x14ac:dyDescent="0.2">
      <c r="A23" s="17">
        <v>17</v>
      </c>
      <c r="B23" s="10">
        <v>3870</v>
      </c>
      <c r="C23" s="10">
        <v>43</v>
      </c>
      <c r="D23" s="10">
        <v>377</v>
      </c>
      <c r="E23" s="10">
        <v>267</v>
      </c>
      <c r="F23" s="10">
        <v>2652</v>
      </c>
      <c r="G23" s="10">
        <v>3296</v>
      </c>
    </row>
    <row r="24" spans="1:10" x14ac:dyDescent="0.2">
      <c r="A24" s="17">
        <v>18</v>
      </c>
      <c r="B24" s="10">
        <v>4629</v>
      </c>
      <c r="C24" s="10">
        <v>98</v>
      </c>
      <c r="D24" s="10">
        <v>439</v>
      </c>
      <c r="E24" s="10">
        <v>272</v>
      </c>
      <c r="F24" s="10">
        <v>3074</v>
      </c>
      <c r="G24" s="10">
        <v>3785</v>
      </c>
    </row>
    <row r="25" spans="1:10" x14ac:dyDescent="0.2">
      <c r="A25" s="17">
        <v>19</v>
      </c>
      <c r="B25" s="10">
        <v>4220</v>
      </c>
      <c r="C25" s="10">
        <v>102</v>
      </c>
      <c r="D25" s="10">
        <v>455</v>
      </c>
      <c r="E25" s="10">
        <v>302</v>
      </c>
      <c r="F25" s="10">
        <v>2855</v>
      </c>
      <c r="G25" s="10">
        <v>3612</v>
      </c>
    </row>
    <row r="26" spans="1:10" x14ac:dyDescent="0.2">
      <c r="A26" s="17">
        <v>20</v>
      </c>
      <c r="B26" s="10">
        <v>3413</v>
      </c>
      <c r="C26" s="10">
        <v>110</v>
      </c>
      <c r="D26" s="10">
        <v>392</v>
      </c>
      <c r="E26" s="10">
        <v>283</v>
      </c>
      <c r="F26" s="10">
        <v>2199</v>
      </c>
      <c r="G26" s="10">
        <v>2874</v>
      </c>
    </row>
    <row r="27" spans="1:10" x14ac:dyDescent="0.2">
      <c r="A27" s="17">
        <v>21</v>
      </c>
      <c r="B27" s="10">
        <v>2771</v>
      </c>
      <c r="C27" s="10">
        <v>111</v>
      </c>
      <c r="D27" s="10">
        <v>309</v>
      </c>
      <c r="E27" s="10">
        <v>238</v>
      </c>
      <c r="F27" s="10">
        <v>1971</v>
      </c>
      <c r="G27" s="10">
        <v>2518</v>
      </c>
    </row>
    <row r="28" spans="1:10" x14ac:dyDescent="0.2">
      <c r="A28" s="17">
        <v>22</v>
      </c>
      <c r="B28" s="10">
        <v>2348</v>
      </c>
      <c r="C28" s="10">
        <v>96</v>
      </c>
      <c r="D28" s="10">
        <v>332</v>
      </c>
      <c r="E28" s="10">
        <v>178</v>
      </c>
      <c r="F28" s="10">
        <v>1638</v>
      </c>
      <c r="G28" s="10">
        <v>2148</v>
      </c>
    </row>
    <row r="29" spans="1:10" x14ac:dyDescent="0.2">
      <c r="A29" s="17">
        <v>23</v>
      </c>
      <c r="B29" s="10">
        <v>1694</v>
      </c>
      <c r="C29" s="10">
        <v>78</v>
      </c>
      <c r="D29" s="10">
        <v>240</v>
      </c>
      <c r="E29" s="10">
        <v>158</v>
      </c>
      <c r="F29" s="10">
        <v>1203</v>
      </c>
      <c r="G29" s="10">
        <v>1601</v>
      </c>
    </row>
    <row r="30" spans="1:10" x14ac:dyDescent="0.2">
      <c r="A30" s="13" t="s">
        <v>7</v>
      </c>
      <c r="B30" s="11">
        <v>62834</v>
      </c>
      <c r="C30" s="11">
        <v>1573</v>
      </c>
      <c r="D30" s="11">
        <v>6724</v>
      </c>
      <c r="E30" s="11">
        <v>4454</v>
      </c>
      <c r="F30" s="11">
        <v>43034</v>
      </c>
      <c r="G30" s="11">
        <v>54212</v>
      </c>
      <c r="H30" s="2"/>
      <c r="I30" s="2"/>
      <c r="J30" s="2"/>
    </row>
    <row r="31" spans="1:10" x14ac:dyDescent="0.2">
      <c r="B31" s="3"/>
      <c r="C31" s="3"/>
      <c r="D31" s="3"/>
      <c r="E31" s="3"/>
      <c r="F31" s="3"/>
      <c r="G31" s="3"/>
    </row>
    <row r="52" spans="1:9" x14ac:dyDescent="0.2">
      <c r="A52" s="39" t="s">
        <v>12</v>
      </c>
      <c r="B52" s="39"/>
      <c r="C52" s="40" t="s">
        <v>14</v>
      </c>
      <c r="D52" s="40"/>
      <c r="E52" s="40"/>
      <c r="F52" s="40"/>
      <c r="G52" s="40"/>
      <c r="H52" s="40"/>
      <c r="I52" s="40"/>
    </row>
    <row r="53" spans="1:9" x14ac:dyDescent="0.2">
      <c r="A53" s="39" t="s">
        <v>13</v>
      </c>
      <c r="B53" s="39"/>
      <c r="C53" s="40" t="s">
        <v>15</v>
      </c>
      <c r="D53" s="40"/>
      <c r="E53" s="40"/>
      <c r="F53" s="40"/>
      <c r="G53" s="40"/>
      <c r="H53" s="40"/>
      <c r="I53" s="40"/>
    </row>
    <row r="54" spans="1:9" x14ac:dyDescent="0.2">
      <c r="A54" s="31" t="s">
        <v>0</v>
      </c>
      <c r="B54" s="32"/>
      <c r="C54" s="30" t="s">
        <v>22</v>
      </c>
      <c r="D54" s="30"/>
      <c r="E54" s="30"/>
      <c r="F54" s="30"/>
      <c r="G54" s="30"/>
      <c r="H54" s="30"/>
      <c r="I54" s="30"/>
    </row>
  </sheetData>
  <mergeCells count="12">
    <mergeCell ref="A2:G2"/>
    <mergeCell ref="A4:A5"/>
    <mergeCell ref="B4:B5"/>
    <mergeCell ref="C4:C5"/>
    <mergeCell ref="D4:F4"/>
    <mergeCell ref="G4:G5"/>
    <mergeCell ref="A52:B52"/>
    <mergeCell ref="C52:I52"/>
    <mergeCell ref="A53:B53"/>
    <mergeCell ref="C53:I53"/>
    <mergeCell ref="A54:B54"/>
    <mergeCell ref="C54:I54"/>
  </mergeCell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4"/>
  <sheetViews>
    <sheetView showGridLines="0" workbookViewId="0"/>
  </sheetViews>
  <sheetFormatPr baseColWidth="10" defaultRowHeight="12.75" x14ac:dyDescent="0.2"/>
  <cols>
    <col min="1" max="1" width="4.85546875" style="1" bestFit="1" customWidth="1"/>
    <col min="2" max="3" width="8.85546875" style="1" bestFit="1" customWidth="1"/>
    <col min="4" max="4" width="6.28515625" style="1" bestFit="1" customWidth="1"/>
    <col min="5" max="5" width="11.5703125" style="1" bestFit="1" customWidth="1"/>
    <col min="6" max="6" width="6.42578125" style="1" bestFit="1" customWidth="1"/>
    <col min="7" max="7" width="13.5703125" style="1" bestFit="1" customWidth="1"/>
    <col min="8" max="8" width="2.7109375" style="1" customWidth="1"/>
    <col min="9" max="9" width="8.7109375" style="1" customWidth="1"/>
    <col min="10" max="16384" width="11.42578125" style="1"/>
  </cols>
  <sheetData>
    <row r="2" spans="1:7" x14ac:dyDescent="0.2">
      <c r="A2" s="27" t="s">
        <v>26</v>
      </c>
      <c r="B2" s="27"/>
      <c r="C2" s="27"/>
      <c r="D2" s="27"/>
      <c r="E2" s="27"/>
      <c r="F2" s="27"/>
      <c r="G2" s="27"/>
    </row>
    <row r="4" spans="1:7" ht="12.75" customHeight="1" x14ac:dyDescent="0.2">
      <c r="A4" s="36" t="s">
        <v>6</v>
      </c>
      <c r="B4" s="36" t="s">
        <v>5</v>
      </c>
      <c r="C4" s="36" t="s">
        <v>0</v>
      </c>
      <c r="D4" s="38" t="s">
        <v>1</v>
      </c>
      <c r="E4" s="38"/>
      <c r="F4" s="38"/>
      <c r="G4" s="36" t="s">
        <v>2</v>
      </c>
    </row>
    <row r="5" spans="1:7" ht="12.75" customHeight="1" x14ac:dyDescent="0.2">
      <c r="A5" s="36"/>
      <c r="B5" s="36"/>
      <c r="C5" s="36"/>
      <c r="D5" s="15" t="s">
        <v>3</v>
      </c>
      <c r="E5" s="15" t="s">
        <v>19</v>
      </c>
      <c r="F5" s="15" t="s">
        <v>4</v>
      </c>
      <c r="G5" s="36"/>
    </row>
    <row r="6" spans="1:7" x14ac:dyDescent="0.2">
      <c r="A6" s="17">
        <v>0</v>
      </c>
      <c r="B6" s="10">
        <v>1114</v>
      </c>
      <c r="C6" s="10">
        <v>56</v>
      </c>
      <c r="D6" s="10">
        <v>154</v>
      </c>
      <c r="E6" s="10">
        <v>79</v>
      </c>
      <c r="F6" s="10">
        <v>720</v>
      </c>
      <c r="G6" s="10">
        <v>953</v>
      </c>
    </row>
    <row r="7" spans="1:7" x14ac:dyDescent="0.2">
      <c r="A7" s="17">
        <v>1</v>
      </c>
      <c r="B7" s="10">
        <v>823</v>
      </c>
      <c r="C7" s="10">
        <v>47</v>
      </c>
      <c r="D7" s="10">
        <v>108</v>
      </c>
      <c r="E7" s="10">
        <v>73</v>
      </c>
      <c r="F7" s="10">
        <v>561</v>
      </c>
      <c r="G7" s="10">
        <v>742</v>
      </c>
    </row>
    <row r="8" spans="1:7" x14ac:dyDescent="0.2">
      <c r="A8" s="17">
        <v>2</v>
      </c>
      <c r="B8" s="10">
        <v>736</v>
      </c>
      <c r="C8" s="10">
        <v>44</v>
      </c>
      <c r="D8" s="10">
        <v>151</v>
      </c>
      <c r="E8" s="10">
        <v>71</v>
      </c>
      <c r="F8" s="10">
        <v>525</v>
      </c>
      <c r="G8" s="10">
        <v>747</v>
      </c>
    </row>
    <row r="9" spans="1:7" x14ac:dyDescent="0.2">
      <c r="A9" s="17">
        <v>3</v>
      </c>
      <c r="B9" s="10">
        <v>690</v>
      </c>
      <c r="C9" s="10">
        <v>46</v>
      </c>
      <c r="D9" s="10">
        <v>136</v>
      </c>
      <c r="E9" s="10">
        <v>49</v>
      </c>
      <c r="F9" s="10">
        <v>405</v>
      </c>
      <c r="G9" s="10">
        <v>590</v>
      </c>
    </row>
    <row r="10" spans="1:7" x14ac:dyDescent="0.2">
      <c r="A10" s="17">
        <v>4</v>
      </c>
      <c r="B10" s="10">
        <v>807</v>
      </c>
      <c r="C10" s="10">
        <v>51</v>
      </c>
      <c r="D10" s="10">
        <v>132</v>
      </c>
      <c r="E10" s="10">
        <v>78</v>
      </c>
      <c r="F10" s="10">
        <v>526</v>
      </c>
      <c r="G10" s="10">
        <v>736</v>
      </c>
    </row>
    <row r="11" spans="1:7" x14ac:dyDescent="0.2">
      <c r="A11" s="17">
        <v>5</v>
      </c>
      <c r="B11" s="10">
        <v>872</v>
      </c>
      <c r="C11" s="10">
        <v>49</v>
      </c>
      <c r="D11" s="10">
        <v>154</v>
      </c>
      <c r="E11" s="10">
        <v>81</v>
      </c>
      <c r="F11" s="10">
        <v>644</v>
      </c>
      <c r="G11" s="10">
        <v>879</v>
      </c>
    </row>
    <row r="12" spans="1:7" x14ac:dyDescent="0.2">
      <c r="A12" s="17">
        <v>6</v>
      </c>
      <c r="B12" s="10">
        <v>999</v>
      </c>
      <c r="C12" s="10">
        <v>59</v>
      </c>
      <c r="D12" s="10">
        <v>178</v>
      </c>
      <c r="E12" s="10">
        <v>107</v>
      </c>
      <c r="F12" s="10">
        <v>746</v>
      </c>
      <c r="G12" s="10">
        <v>1031</v>
      </c>
    </row>
    <row r="13" spans="1:7" x14ac:dyDescent="0.2">
      <c r="A13" s="17">
        <v>7</v>
      </c>
      <c r="B13" s="10">
        <v>2942</v>
      </c>
      <c r="C13" s="10">
        <v>79</v>
      </c>
      <c r="D13" s="10">
        <v>345</v>
      </c>
      <c r="E13" s="10">
        <v>210</v>
      </c>
      <c r="F13" s="10">
        <v>2439</v>
      </c>
      <c r="G13" s="10">
        <v>2994</v>
      </c>
    </row>
    <row r="14" spans="1:7" x14ac:dyDescent="0.2">
      <c r="A14" s="17">
        <v>8</v>
      </c>
      <c r="B14" s="10">
        <v>3977</v>
      </c>
      <c r="C14" s="10">
        <v>76</v>
      </c>
      <c r="D14" s="10">
        <v>330</v>
      </c>
      <c r="E14" s="10">
        <v>231</v>
      </c>
      <c r="F14" s="10">
        <v>2923</v>
      </c>
      <c r="G14" s="10">
        <v>3484</v>
      </c>
    </row>
    <row r="15" spans="1:7" x14ac:dyDescent="0.2">
      <c r="A15" s="17">
        <v>9</v>
      </c>
      <c r="B15" s="10">
        <v>2906</v>
      </c>
      <c r="C15" s="10">
        <v>44</v>
      </c>
      <c r="D15" s="10">
        <v>255</v>
      </c>
      <c r="E15" s="10">
        <v>151</v>
      </c>
      <c r="F15" s="10">
        <v>1975</v>
      </c>
      <c r="G15" s="10">
        <v>2381</v>
      </c>
    </row>
    <row r="16" spans="1:7" x14ac:dyDescent="0.2">
      <c r="A16" s="17">
        <v>10</v>
      </c>
      <c r="B16" s="10">
        <v>2837</v>
      </c>
      <c r="C16" s="10">
        <v>55</v>
      </c>
      <c r="D16" s="10">
        <v>196</v>
      </c>
      <c r="E16" s="10">
        <v>145</v>
      </c>
      <c r="F16" s="10">
        <v>1895</v>
      </c>
      <c r="G16" s="10">
        <v>2236</v>
      </c>
    </row>
    <row r="17" spans="1:10" x14ac:dyDescent="0.2">
      <c r="A17" s="17">
        <v>11</v>
      </c>
      <c r="B17" s="10">
        <v>2956</v>
      </c>
      <c r="C17" s="10">
        <v>44</v>
      </c>
      <c r="D17" s="10">
        <v>265</v>
      </c>
      <c r="E17" s="10">
        <v>138</v>
      </c>
      <c r="F17" s="10">
        <v>1880</v>
      </c>
      <c r="G17" s="10">
        <v>2283</v>
      </c>
    </row>
    <row r="18" spans="1:10" x14ac:dyDescent="0.2">
      <c r="A18" s="17">
        <v>12</v>
      </c>
      <c r="B18" s="10">
        <v>3290</v>
      </c>
      <c r="C18" s="10">
        <v>54</v>
      </c>
      <c r="D18" s="10">
        <v>245</v>
      </c>
      <c r="E18" s="10">
        <v>148</v>
      </c>
      <c r="F18" s="10">
        <v>2174</v>
      </c>
      <c r="G18" s="10">
        <v>2567</v>
      </c>
    </row>
    <row r="19" spans="1:10" x14ac:dyDescent="0.2">
      <c r="A19" s="17">
        <v>13</v>
      </c>
      <c r="B19" s="10">
        <v>3690</v>
      </c>
      <c r="C19" s="10">
        <v>57</v>
      </c>
      <c r="D19" s="10">
        <v>295</v>
      </c>
      <c r="E19" s="10">
        <v>190</v>
      </c>
      <c r="F19" s="10">
        <v>2430</v>
      </c>
      <c r="G19" s="10">
        <v>2915</v>
      </c>
    </row>
    <row r="20" spans="1:10" x14ac:dyDescent="0.2">
      <c r="A20" s="17">
        <v>14</v>
      </c>
      <c r="B20" s="10">
        <v>3187</v>
      </c>
      <c r="C20" s="10">
        <v>43</v>
      </c>
      <c r="D20" s="10">
        <v>307</v>
      </c>
      <c r="E20" s="10">
        <v>206</v>
      </c>
      <c r="F20" s="10">
        <v>2259</v>
      </c>
      <c r="G20" s="10">
        <v>2772</v>
      </c>
    </row>
    <row r="21" spans="1:10" x14ac:dyDescent="0.2">
      <c r="A21" s="17">
        <v>15</v>
      </c>
      <c r="B21" s="10">
        <v>3401</v>
      </c>
      <c r="C21" s="10">
        <v>56</v>
      </c>
      <c r="D21" s="10">
        <v>358</v>
      </c>
      <c r="E21" s="10">
        <v>208</v>
      </c>
      <c r="F21" s="10">
        <v>2424</v>
      </c>
      <c r="G21" s="10">
        <v>2990</v>
      </c>
    </row>
    <row r="22" spans="1:10" x14ac:dyDescent="0.2">
      <c r="A22" s="17">
        <v>16</v>
      </c>
      <c r="B22" s="10">
        <v>3659</v>
      </c>
      <c r="C22" s="10">
        <v>53</v>
      </c>
      <c r="D22" s="10">
        <v>364</v>
      </c>
      <c r="E22" s="10">
        <v>236</v>
      </c>
      <c r="F22" s="10">
        <v>2581</v>
      </c>
      <c r="G22" s="10">
        <v>3181</v>
      </c>
    </row>
    <row r="23" spans="1:10" x14ac:dyDescent="0.2">
      <c r="A23" s="17">
        <v>17</v>
      </c>
      <c r="B23" s="10">
        <v>3899</v>
      </c>
      <c r="C23" s="10">
        <v>82</v>
      </c>
      <c r="D23" s="10">
        <v>438</v>
      </c>
      <c r="E23" s="10">
        <v>258</v>
      </c>
      <c r="F23" s="10">
        <v>2726</v>
      </c>
      <c r="G23" s="10">
        <v>3422</v>
      </c>
    </row>
    <row r="24" spans="1:10" x14ac:dyDescent="0.2">
      <c r="A24" s="17">
        <v>18</v>
      </c>
      <c r="B24" s="10">
        <v>4669</v>
      </c>
      <c r="C24" s="10">
        <v>72</v>
      </c>
      <c r="D24" s="10">
        <v>521</v>
      </c>
      <c r="E24" s="10">
        <v>299</v>
      </c>
      <c r="F24" s="10">
        <v>3148</v>
      </c>
      <c r="G24" s="10">
        <v>3968</v>
      </c>
    </row>
    <row r="25" spans="1:10" x14ac:dyDescent="0.2">
      <c r="A25" s="17">
        <v>19</v>
      </c>
      <c r="B25" s="10">
        <v>4426</v>
      </c>
      <c r="C25" s="10">
        <v>97</v>
      </c>
      <c r="D25" s="10">
        <v>463</v>
      </c>
      <c r="E25" s="10">
        <v>279</v>
      </c>
      <c r="F25" s="10">
        <v>2958</v>
      </c>
      <c r="G25" s="10">
        <v>3700</v>
      </c>
    </row>
    <row r="26" spans="1:10" x14ac:dyDescent="0.2">
      <c r="A26" s="17">
        <v>20</v>
      </c>
      <c r="B26" s="10">
        <v>3426</v>
      </c>
      <c r="C26" s="10">
        <v>106</v>
      </c>
      <c r="D26" s="10">
        <v>365</v>
      </c>
      <c r="E26" s="10">
        <v>239</v>
      </c>
      <c r="F26" s="10">
        <v>2368</v>
      </c>
      <c r="G26" s="10">
        <v>2972</v>
      </c>
    </row>
    <row r="27" spans="1:10" x14ac:dyDescent="0.2">
      <c r="A27" s="17">
        <v>21</v>
      </c>
      <c r="B27" s="10">
        <v>2677</v>
      </c>
      <c r="C27" s="10">
        <v>89</v>
      </c>
      <c r="D27" s="10">
        <v>331</v>
      </c>
      <c r="E27" s="10">
        <v>161</v>
      </c>
      <c r="F27" s="10">
        <v>1782</v>
      </c>
      <c r="G27" s="10">
        <v>2274</v>
      </c>
    </row>
    <row r="28" spans="1:10" x14ac:dyDescent="0.2">
      <c r="A28" s="17">
        <v>22</v>
      </c>
      <c r="B28" s="10">
        <v>2189</v>
      </c>
      <c r="C28" s="10">
        <v>93</v>
      </c>
      <c r="D28" s="10">
        <v>275</v>
      </c>
      <c r="E28" s="10">
        <v>142</v>
      </c>
      <c r="F28" s="10">
        <v>1583</v>
      </c>
      <c r="G28" s="10">
        <v>2000</v>
      </c>
    </row>
    <row r="29" spans="1:10" x14ac:dyDescent="0.2">
      <c r="A29" s="17">
        <v>23</v>
      </c>
      <c r="B29" s="10">
        <v>1619</v>
      </c>
      <c r="C29" s="10">
        <v>71</v>
      </c>
      <c r="D29" s="10">
        <v>204</v>
      </c>
      <c r="E29" s="10">
        <v>141</v>
      </c>
      <c r="F29" s="10">
        <v>1063</v>
      </c>
      <c r="G29" s="10">
        <v>1408</v>
      </c>
    </row>
    <row r="30" spans="1:10" x14ac:dyDescent="0.2">
      <c r="A30" s="13" t="s">
        <v>7</v>
      </c>
      <c r="B30" s="11">
        <v>61791</v>
      </c>
      <c r="C30" s="11">
        <v>1523</v>
      </c>
      <c r="D30" s="11">
        <v>6570</v>
      </c>
      <c r="E30" s="11">
        <v>3920</v>
      </c>
      <c r="F30" s="11">
        <v>42735</v>
      </c>
      <c r="G30" s="11">
        <v>53225</v>
      </c>
      <c r="H30" s="2"/>
      <c r="I30" s="2"/>
      <c r="J30" s="2"/>
    </row>
    <row r="31" spans="1:10" x14ac:dyDescent="0.2">
      <c r="B31" s="3"/>
      <c r="C31" s="3"/>
      <c r="D31" s="3"/>
      <c r="E31" s="3"/>
      <c r="F31" s="3"/>
      <c r="G31" s="3"/>
    </row>
    <row r="52" spans="1:9" x14ac:dyDescent="0.2">
      <c r="A52" s="39" t="s">
        <v>12</v>
      </c>
      <c r="B52" s="39"/>
      <c r="C52" s="40" t="s">
        <v>14</v>
      </c>
      <c r="D52" s="40"/>
      <c r="E52" s="40"/>
      <c r="F52" s="40"/>
      <c r="G52" s="40"/>
      <c r="H52" s="40"/>
      <c r="I52" s="40"/>
    </row>
    <row r="53" spans="1:9" x14ac:dyDescent="0.2">
      <c r="A53" s="39" t="s">
        <v>13</v>
      </c>
      <c r="B53" s="39"/>
      <c r="C53" s="40" t="s">
        <v>15</v>
      </c>
      <c r="D53" s="40"/>
      <c r="E53" s="40"/>
      <c r="F53" s="40"/>
      <c r="G53" s="40"/>
      <c r="H53" s="40"/>
      <c r="I53" s="40"/>
    </row>
    <row r="54" spans="1:9" x14ac:dyDescent="0.2">
      <c r="A54" s="31" t="s">
        <v>0</v>
      </c>
      <c r="B54" s="32"/>
      <c r="C54" s="30" t="s">
        <v>22</v>
      </c>
      <c r="D54" s="30"/>
      <c r="E54" s="30"/>
      <c r="F54" s="30"/>
      <c r="G54" s="30"/>
      <c r="H54" s="30"/>
      <c r="I54" s="30"/>
    </row>
  </sheetData>
  <mergeCells count="12">
    <mergeCell ref="A2:G2"/>
    <mergeCell ref="A4:A5"/>
    <mergeCell ref="B4:B5"/>
    <mergeCell ref="C4:C5"/>
    <mergeCell ref="D4:F4"/>
    <mergeCell ref="G4:G5"/>
    <mergeCell ref="A52:B52"/>
    <mergeCell ref="C52:I52"/>
    <mergeCell ref="A53:B53"/>
    <mergeCell ref="C53:I53"/>
    <mergeCell ref="A54:B54"/>
    <mergeCell ref="C54:I54"/>
  </mergeCell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6"/>
  <sheetViews>
    <sheetView showGridLines="0" workbookViewId="0"/>
  </sheetViews>
  <sheetFormatPr baseColWidth="10" defaultRowHeight="12.75" x14ac:dyDescent="0.2"/>
  <cols>
    <col min="1" max="1" width="4.85546875" style="1" bestFit="1" customWidth="1"/>
    <col min="2" max="3" width="8.85546875" style="1" bestFit="1" customWidth="1"/>
    <col min="4" max="4" width="6.28515625" style="1" bestFit="1" customWidth="1"/>
    <col min="5" max="5" width="11.5703125" style="1" bestFit="1" customWidth="1"/>
    <col min="6" max="6" width="6.42578125" style="1" bestFit="1" customWidth="1"/>
    <col min="7" max="7" width="13.5703125" style="1" bestFit="1" customWidth="1"/>
    <col min="8" max="8" width="2.7109375" style="1" customWidth="1"/>
    <col min="9" max="9" width="8.7109375" style="1" customWidth="1"/>
    <col min="10" max="16384" width="11.42578125" style="1"/>
  </cols>
  <sheetData>
    <row r="2" spans="1:7" x14ac:dyDescent="0.2">
      <c r="A2" s="27" t="s">
        <v>27</v>
      </c>
      <c r="B2" s="27"/>
      <c r="C2" s="27"/>
      <c r="D2" s="27"/>
      <c r="E2" s="27"/>
      <c r="F2" s="27"/>
      <c r="G2" s="27"/>
    </row>
    <row r="4" spans="1:7" ht="12.75" customHeight="1" x14ac:dyDescent="0.2">
      <c r="A4" s="36" t="s">
        <v>6</v>
      </c>
      <c r="B4" s="36" t="s">
        <v>5</v>
      </c>
      <c r="C4" s="36" t="s">
        <v>0</v>
      </c>
      <c r="D4" s="38" t="s">
        <v>1</v>
      </c>
      <c r="E4" s="38"/>
      <c r="F4" s="38"/>
      <c r="G4" s="36" t="s">
        <v>2</v>
      </c>
    </row>
    <row r="5" spans="1:7" ht="12.75" customHeight="1" x14ac:dyDescent="0.2">
      <c r="A5" s="36"/>
      <c r="B5" s="36"/>
      <c r="C5" s="36"/>
      <c r="D5" s="15" t="s">
        <v>3</v>
      </c>
      <c r="E5" s="15" t="s">
        <v>19</v>
      </c>
      <c r="F5" s="15" t="s">
        <v>4</v>
      </c>
      <c r="G5" s="36"/>
    </row>
    <row r="6" spans="1:7" x14ac:dyDescent="0.2">
      <c r="A6" s="17">
        <v>0</v>
      </c>
      <c r="B6" s="10">
        <v>1290</v>
      </c>
      <c r="C6" s="10">
        <v>47</v>
      </c>
      <c r="D6" s="10">
        <v>172</v>
      </c>
      <c r="E6" s="10">
        <v>110</v>
      </c>
      <c r="F6" s="10">
        <v>764</v>
      </c>
      <c r="G6" s="10">
        <v>1046</v>
      </c>
    </row>
    <row r="7" spans="1:7" x14ac:dyDescent="0.2">
      <c r="A7" s="17">
        <v>1</v>
      </c>
      <c r="B7" s="10">
        <v>1045</v>
      </c>
      <c r="C7" s="10">
        <v>57</v>
      </c>
      <c r="D7" s="10">
        <v>128</v>
      </c>
      <c r="E7" s="10">
        <v>87</v>
      </c>
      <c r="F7" s="10">
        <v>614</v>
      </c>
      <c r="G7" s="10">
        <v>829</v>
      </c>
    </row>
    <row r="8" spans="1:7" x14ac:dyDescent="0.2">
      <c r="A8" s="17">
        <v>2</v>
      </c>
      <c r="B8" s="10">
        <v>898</v>
      </c>
      <c r="C8" s="10">
        <v>60</v>
      </c>
      <c r="D8" s="10">
        <v>137</v>
      </c>
      <c r="E8" s="10">
        <v>92</v>
      </c>
      <c r="F8" s="10">
        <v>520</v>
      </c>
      <c r="G8" s="10">
        <v>749</v>
      </c>
    </row>
    <row r="9" spans="1:7" x14ac:dyDescent="0.2">
      <c r="A9" s="17">
        <v>3</v>
      </c>
      <c r="B9" s="10">
        <v>893</v>
      </c>
      <c r="C9" s="10">
        <v>57</v>
      </c>
      <c r="D9" s="10">
        <v>152</v>
      </c>
      <c r="E9" s="10">
        <v>70</v>
      </c>
      <c r="F9" s="10">
        <v>613</v>
      </c>
      <c r="G9" s="10">
        <v>835</v>
      </c>
    </row>
    <row r="10" spans="1:7" x14ac:dyDescent="0.2">
      <c r="A10" s="17">
        <v>4</v>
      </c>
      <c r="B10" s="10">
        <v>1034</v>
      </c>
      <c r="C10" s="10">
        <v>53</v>
      </c>
      <c r="D10" s="10">
        <v>166</v>
      </c>
      <c r="E10" s="10">
        <v>94</v>
      </c>
      <c r="F10" s="10">
        <v>670</v>
      </c>
      <c r="G10" s="10">
        <v>930</v>
      </c>
    </row>
    <row r="11" spans="1:7" x14ac:dyDescent="0.2">
      <c r="A11" s="17">
        <v>5</v>
      </c>
      <c r="B11" s="10">
        <v>1079</v>
      </c>
      <c r="C11" s="10">
        <v>56</v>
      </c>
      <c r="D11" s="10">
        <v>166</v>
      </c>
      <c r="E11" s="10">
        <v>87</v>
      </c>
      <c r="F11" s="10">
        <v>748</v>
      </c>
      <c r="G11" s="10">
        <v>1001</v>
      </c>
    </row>
    <row r="12" spans="1:7" x14ac:dyDescent="0.2">
      <c r="A12" s="17">
        <v>6</v>
      </c>
      <c r="B12" s="10">
        <v>1160</v>
      </c>
      <c r="C12" s="10">
        <v>68</v>
      </c>
      <c r="D12" s="10">
        <v>182</v>
      </c>
      <c r="E12" s="10">
        <v>101</v>
      </c>
      <c r="F12" s="10">
        <v>865</v>
      </c>
      <c r="G12" s="10">
        <v>1148</v>
      </c>
    </row>
    <row r="13" spans="1:7" x14ac:dyDescent="0.2">
      <c r="A13" s="17">
        <v>7</v>
      </c>
      <c r="B13" s="10">
        <v>3398</v>
      </c>
      <c r="C13" s="10">
        <v>80</v>
      </c>
      <c r="D13" s="10">
        <v>397</v>
      </c>
      <c r="E13" s="10">
        <v>192</v>
      </c>
      <c r="F13" s="10">
        <v>2536</v>
      </c>
      <c r="G13" s="10">
        <v>3125</v>
      </c>
    </row>
    <row r="14" spans="1:7" x14ac:dyDescent="0.2">
      <c r="A14" s="17">
        <v>8</v>
      </c>
      <c r="B14" s="10">
        <v>4603</v>
      </c>
      <c r="C14" s="10">
        <v>73</v>
      </c>
      <c r="D14" s="10">
        <v>320</v>
      </c>
      <c r="E14" s="10">
        <v>241</v>
      </c>
      <c r="F14" s="10">
        <v>3248</v>
      </c>
      <c r="G14" s="10">
        <v>3809</v>
      </c>
    </row>
    <row r="15" spans="1:7" x14ac:dyDescent="0.2">
      <c r="A15" s="17">
        <v>9</v>
      </c>
      <c r="B15" s="10">
        <v>3310</v>
      </c>
      <c r="C15" s="10">
        <v>38</v>
      </c>
      <c r="D15" s="10">
        <v>271</v>
      </c>
      <c r="E15" s="10">
        <v>155</v>
      </c>
      <c r="F15" s="10">
        <v>2063</v>
      </c>
      <c r="G15" s="10">
        <v>2489</v>
      </c>
    </row>
    <row r="16" spans="1:7" x14ac:dyDescent="0.2">
      <c r="A16" s="17">
        <v>10</v>
      </c>
      <c r="B16" s="10">
        <v>3270</v>
      </c>
      <c r="C16" s="10">
        <v>50</v>
      </c>
      <c r="D16" s="10">
        <v>265</v>
      </c>
      <c r="E16" s="10">
        <v>145</v>
      </c>
      <c r="F16" s="10">
        <v>1986</v>
      </c>
      <c r="G16" s="10">
        <v>2396</v>
      </c>
    </row>
    <row r="17" spans="1:10" x14ac:dyDescent="0.2">
      <c r="A17" s="17">
        <v>11</v>
      </c>
      <c r="B17" s="10">
        <v>3580</v>
      </c>
      <c r="C17" s="10">
        <v>37</v>
      </c>
      <c r="D17" s="10">
        <v>314</v>
      </c>
      <c r="E17" s="10">
        <v>202</v>
      </c>
      <c r="F17" s="10">
        <v>2184</v>
      </c>
      <c r="G17" s="10">
        <v>2700</v>
      </c>
    </row>
    <row r="18" spans="1:10" x14ac:dyDescent="0.2">
      <c r="A18" s="17">
        <v>12</v>
      </c>
      <c r="B18" s="10">
        <v>3907</v>
      </c>
      <c r="C18" s="10">
        <v>41</v>
      </c>
      <c r="D18" s="10">
        <v>329</v>
      </c>
      <c r="E18" s="10">
        <v>209</v>
      </c>
      <c r="F18" s="10">
        <v>2292</v>
      </c>
      <c r="G18" s="10">
        <v>2830</v>
      </c>
    </row>
    <row r="19" spans="1:10" x14ac:dyDescent="0.2">
      <c r="A19" s="17">
        <v>13</v>
      </c>
      <c r="B19" s="10">
        <v>4444</v>
      </c>
      <c r="C19" s="10">
        <v>69</v>
      </c>
      <c r="D19" s="10">
        <v>379</v>
      </c>
      <c r="E19" s="10">
        <v>229</v>
      </c>
      <c r="F19" s="10">
        <v>2726</v>
      </c>
      <c r="G19" s="10">
        <v>3334</v>
      </c>
    </row>
    <row r="20" spans="1:10" x14ac:dyDescent="0.2">
      <c r="A20" s="17">
        <v>14</v>
      </c>
      <c r="B20" s="10">
        <v>3917</v>
      </c>
      <c r="C20" s="10">
        <v>54</v>
      </c>
      <c r="D20" s="10">
        <v>286</v>
      </c>
      <c r="E20" s="10">
        <v>215</v>
      </c>
      <c r="F20" s="10">
        <v>2588</v>
      </c>
      <c r="G20" s="10">
        <v>3089</v>
      </c>
    </row>
    <row r="21" spans="1:10" x14ac:dyDescent="0.2">
      <c r="A21" s="17">
        <v>15</v>
      </c>
      <c r="B21" s="10">
        <v>3986</v>
      </c>
      <c r="C21" s="10">
        <v>58</v>
      </c>
      <c r="D21" s="10">
        <v>352</v>
      </c>
      <c r="E21" s="10">
        <v>209</v>
      </c>
      <c r="F21" s="10">
        <v>2607</v>
      </c>
      <c r="G21" s="10">
        <v>3168</v>
      </c>
    </row>
    <row r="22" spans="1:10" x14ac:dyDescent="0.2">
      <c r="A22" s="17">
        <v>16</v>
      </c>
      <c r="B22" s="10">
        <v>4261</v>
      </c>
      <c r="C22" s="10">
        <v>66</v>
      </c>
      <c r="D22" s="10">
        <v>424</v>
      </c>
      <c r="E22" s="10">
        <v>262</v>
      </c>
      <c r="F22" s="10">
        <v>2740</v>
      </c>
      <c r="G22" s="10">
        <v>3426</v>
      </c>
    </row>
    <row r="23" spans="1:10" x14ac:dyDescent="0.2">
      <c r="A23" s="17">
        <v>17</v>
      </c>
      <c r="B23" s="10">
        <v>4603</v>
      </c>
      <c r="C23" s="10">
        <v>71</v>
      </c>
      <c r="D23" s="10">
        <v>427</v>
      </c>
      <c r="E23" s="10">
        <v>268</v>
      </c>
      <c r="F23" s="10">
        <v>2949</v>
      </c>
      <c r="G23" s="10">
        <v>3644</v>
      </c>
    </row>
    <row r="24" spans="1:10" x14ac:dyDescent="0.2">
      <c r="A24" s="17">
        <v>18</v>
      </c>
      <c r="B24" s="10">
        <v>5566</v>
      </c>
      <c r="C24" s="10">
        <v>91</v>
      </c>
      <c r="D24" s="10">
        <v>593</v>
      </c>
      <c r="E24" s="10">
        <v>305</v>
      </c>
      <c r="F24" s="10">
        <v>3636</v>
      </c>
      <c r="G24" s="10">
        <v>4534</v>
      </c>
    </row>
    <row r="25" spans="1:10" x14ac:dyDescent="0.2">
      <c r="A25" s="17">
        <v>19</v>
      </c>
      <c r="B25" s="10">
        <v>5227</v>
      </c>
      <c r="C25" s="10">
        <v>128</v>
      </c>
      <c r="D25" s="10">
        <v>575</v>
      </c>
      <c r="E25" s="10">
        <v>345</v>
      </c>
      <c r="F25" s="10">
        <v>3505</v>
      </c>
      <c r="G25" s="10">
        <v>4425</v>
      </c>
    </row>
    <row r="26" spans="1:10" x14ac:dyDescent="0.2">
      <c r="A26" s="17">
        <v>20</v>
      </c>
      <c r="B26" s="10">
        <v>3995</v>
      </c>
      <c r="C26" s="10">
        <v>109</v>
      </c>
      <c r="D26" s="10">
        <v>438</v>
      </c>
      <c r="E26" s="10">
        <v>250</v>
      </c>
      <c r="F26" s="10">
        <v>2652</v>
      </c>
      <c r="G26" s="10">
        <v>3340</v>
      </c>
    </row>
    <row r="27" spans="1:10" x14ac:dyDescent="0.2">
      <c r="A27" s="17">
        <v>21</v>
      </c>
      <c r="B27" s="10">
        <v>3290</v>
      </c>
      <c r="C27" s="10">
        <v>100</v>
      </c>
      <c r="D27" s="10">
        <v>370</v>
      </c>
      <c r="E27" s="10">
        <v>227</v>
      </c>
      <c r="F27" s="10">
        <v>2296</v>
      </c>
      <c r="G27" s="10">
        <v>2893</v>
      </c>
    </row>
    <row r="28" spans="1:10" x14ac:dyDescent="0.2">
      <c r="A28" s="17">
        <v>22</v>
      </c>
      <c r="B28" s="10">
        <v>2661</v>
      </c>
      <c r="C28" s="10">
        <v>87</v>
      </c>
      <c r="D28" s="10">
        <v>348</v>
      </c>
      <c r="E28" s="10">
        <v>162</v>
      </c>
      <c r="F28" s="10">
        <v>1726</v>
      </c>
      <c r="G28" s="10">
        <v>2236</v>
      </c>
    </row>
    <row r="29" spans="1:10" x14ac:dyDescent="0.2">
      <c r="A29" s="17">
        <v>23</v>
      </c>
      <c r="B29" s="10">
        <v>1859</v>
      </c>
      <c r="C29" s="10">
        <v>73</v>
      </c>
      <c r="D29" s="10">
        <v>239</v>
      </c>
      <c r="E29" s="10">
        <v>159</v>
      </c>
      <c r="F29" s="10">
        <v>1218</v>
      </c>
      <c r="G29" s="10">
        <v>1616</v>
      </c>
    </row>
    <row r="30" spans="1:10" x14ac:dyDescent="0.2">
      <c r="A30" s="13" t="s">
        <v>7</v>
      </c>
      <c r="B30" s="11">
        <v>73276</v>
      </c>
      <c r="C30" s="11">
        <v>1623</v>
      </c>
      <c r="D30" s="11">
        <v>7430</v>
      </c>
      <c r="E30" s="11">
        <v>4416</v>
      </c>
      <c r="F30" s="11">
        <v>47746</v>
      </c>
      <c r="G30" s="11">
        <v>59592</v>
      </c>
    </row>
    <row r="31" spans="1:10" x14ac:dyDescent="0.2">
      <c r="B31" s="3"/>
      <c r="C31" s="3"/>
      <c r="D31" s="3"/>
      <c r="E31" s="3"/>
      <c r="F31" s="3"/>
      <c r="G31" s="3"/>
      <c r="H31" s="2"/>
      <c r="I31" s="2"/>
      <c r="J31" s="2"/>
    </row>
    <row r="53" spans="1:9" x14ac:dyDescent="0.2">
      <c r="A53" s="39" t="s">
        <v>12</v>
      </c>
      <c r="B53" s="39"/>
      <c r="C53" s="41" t="s">
        <v>14</v>
      </c>
      <c r="D53" s="41"/>
      <c r="E53" s="41"/>
      <c r="F53" s="41"/>
      <c r="G53" s="41"/>
      <c r="H53" s="41"/>
      <c r="I53" s="41"/>
    </row>
    <row r="54" spans="1:9" x14ac:dyDescent="0.2">
      <c r="A54" s="39" t="s">
        <v>13</v>
      </c>
      <c r="B54" s="39"/>
      <c r="C54" s="41" t="s">
        <v>15</v>
      </c>
      <c r="D54" s="41"/>
      <c r="E54" s="41"/>
      <c r="F54" s="41"/>
      <c r="G54" s="41"/>
      <c r="H54" s="41"/>
      <c r="I54" s="41"/>
    </row>
    <row r="55" spans="1:9" ht="12.75" customHeight="1" x14ac:dyDescent="0.2">
      <c r="A55" s="31" t="s">
        <v>0</v>
      </c>
      <c r="B55" s="32"/>
      <c r="C55" s="42" t="s">
        <v>22</v>
      </c>
      <c r="D55" s="42"/>
      <c r="E55" s="42"/>
      <c r="F55" s="42"/>
      <c r="G55" s="42"/>
      <c r="H55" s="42"/>
      <c r="I55" s="42"/>
    </row>
    <row r="56" spans="1:9" ht="12.75" customHeight="1" x14ac:dyDescent="0.2">
      <c r="H56" s="7"/>
      <c r="I56" s="7"/>
    </row>
  </sheetData>
  <mergeCells count="12">
    <mergeCell ref="A53:B53"/>
    <mergeCell ref="A54:B54"/>
    <mergeCell ref="A55:B55"/>
    <mergeCell ref="A2:G2"/>
    <mergeCell ref="A4:A5"/>
    <mergeCell ref="B4:B5"/>
    <mergeCell ref="C4:C5"/>
    <mergeCell ref="D4:F4"/>
    <mergeCell ref="G4:G5"/>
    <mergeCell ref="C53:I53"/>
    <mergeCell ref="C54:I54"/>
    <mergeCell ref="C55:I55"/>
  </mergeCells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5"/>
  <sheetViews>
    <sheetView workbookViewId="0"/>
  </sheetViews>
  <sheetFormatPr baseColWidth="10" defaultRowHeight="12.75" x14ac:dyDescent="0.2"/>
  <cols>
    <col min="1" max="1" width="4.85546875" style="4" bestFit="1" customWidth="1"/>
    <col min="2" max="3" width="8.85546875" style="4" bestFit="1" customWidth="1"/>
    <col min="4" max="4" width="6.28515625" style="4" bestFit="1" customWidth="1"/>
    <col min="5" max="5" width="11.5703125" style="4" bestFit="1" customWidth="1"/>
    <col min="6" max="6" width="6.42578125" style="4" bestFit="1" customWidth="1"/>
    <col min="7" max="7" width="13.5703125" style="4" bestFit="1" customWidth="1"/>
    <col min="8" max="8" width="2.7109375" style="4" customWidth="1"/>
    <col min="9" max="9" width="8.7109375" style="4" customWidth="1"/>
    <col min="10" max="16384" width="11.42578125" style="4"/>
  </cols>
  <sheetData>
    <row r="2" spans="1:7" x14ac:dyDescent="0.2">
      <c r="A2" s="43" t="s">
        <v>28</v>
      </c>
      <c r="B2" s="43"/>
      <c r="C2" s="43"/>
      <c r="D2" s="43"/>
      <c r="E2" s="43"/>
      <c r="F2" s="43"/>
      <c r="G2" s="43"/>
    </row>
    <row r="4" spans="1:7" x14ac:dyDescent="0.2">
      <c r="A4" s="36" t="s">
        <v>6</v>
      </c>
      <c r="B4" s="36" t="s">
        <v>5</v>
      </c>
      <c r="C4" s="36" t="s">
        <v>0</v>
      </c>
      <c r="D4" s="38" t="s">
        <v>1</v>
      </c>
      <c r="E4" s="38"/>
      <c r="F4" s="38"/>
      <c r="G4" s="36" t="s">
        <v>2</v>
      </c>
    </row>
    <row r="5" spans="1:7" x14ac:dyDescent="0.2">
      <c r="A5" s="36"/>
      <c r="B5" s="36"/>
      <c r="C5" s="36"/>
      <c r="D5" s="15" t="s">
        <v>3</v>
      </c>
      <c r="E5" s="15" t="s">
        <v>19</v>
      </c>
      <c r="F5" s="15" t="s">
        <v>4</v>
      </c>
      <c r="G5" s="36"/>
    </row>
    <row r="6" spans="1:7" x14ac:dyDescent="0.2">
      <c r="A6" s="20">
        <v>0</v>
      </c>
      <c r="B6" s="21">
        <v>1430</v>
      </c>
      <c r="C6" s="21">
        <v>36</v>
      </c>
      <c r="D6" s="21">
        <v>191</v>
      </c>
      <c r="E6" s="21">
        <v>81</v>
      </c>
      <c r="F6" s="21">
        <v>788</v>
      </c>
      <c r="G6" s="21">
        <v>1060</v>
      </c>
    </row>
    <row r="7" spans="1:7" x14ac:dyDescent="0.2">
      <c r="A7" s="20">
        <v>1</v>
      </c>
      <c r="B7" s="21">
        <v>1144</v>
      </c>
      <c r="C7" s="21">
        <v>49</v>
      </c>
      <c r="D7" s="21">
        <v>159</v>
      </c>
      <c r="E7" s="21">
        <v>95</v>
      </c>
      <c r="F7" s="21">
        <v>679</v>
      </c>
      <c r="G7" s="21">
        <v>933</v>
      </c>
    </row>
    <row r="8" spans="1:7" x14ac:dyDescent="0.2">
      <c r="A8" s="20">
        <v>2</v>
      </c>
      <c r="B8" s="21">
        <v>953</v>
      </c>
      <c r="C8" s="21">
        <v>50</v>
      </c>
      <c r="D8" s="21">
        <v>116</v>
      </c>
      <c r="E8" s="21">
        <v>59</v>
      </c>
      <c r="F8" s="21">
        <v>533</v>
      </c>
      <c r="G8" s="21">
        <v>708</v>
      </c>
    </row>
    <row r="9" spans="1:7" x14ac:dyDescent="0.2">
      <c r="A9" s="20">
        <v>3</v>
      </c>
      <c r="B9" s="21">
        <v>949</v>
      </c>
      <c r="C9" s="21">
        <v>55</v>
      </c>
      <c r="D9" s="21">
        <v>124</v>
      </c>
      <c r="E9" s="21">
        <v>70</v>
      </c>
      <c r="F9" s="21">
        <v>552</v>
      </c>
      <c r="G9" s="21">
        <v>746</v>
      </c>
    </row>
    <row r="10" spans="1:7" x14ac:dyDescent="0.2">
      <c r="A10" s="20">
        <v>4</v>
      </c>
      <c r="B10" s="21">
        <v>1037</v>
      </c>
      <c r="C10" s="21">
        <v>63</v>
      </c>
      <c r="D10" s="21">
        <v>155</v>
      </c>
      <c r="E10" s="21">
        <v>70</v>
      </c>
      <c r="F10" s="21">
        <v>592</v>
      </c>
      <c r="G10" s="21">
        <v>817</v>
      </c>
    </row>
    <row r="11" spans="1:7" x14ac:dyDescent="0.2">
      <c r="A11" s="20">
        <v>5</v>
      </c>
      <c r="B11" s="21">
        <v>1150</v>
      </c>
      <c r="C11" s="21">
        <v>70</v>
      </c>
      <c r="D11" s="21">
        <v>204</v>
      </c>
      <c r="E11" s="21">
        <v>105</v>
      </c>
      <c r="F11" s="21">
        <v>709</v>
      </c>
      <c r="G11" s="21">
        <v>1018</v>
      </c>
    </row>
    <row r="12" spans="1:7" x14ac:dyDescent="0.2">
      <c r="A12" s="20">
        <v>6</v>
      </c>
      <c r="B12" s="21">
        <v>1230</v>
      </c>
      <c r="C12" s="21">
        <v>54</v>
      </c>
      <c r="D12" s="21">
        <v>169</v>
      </c>
      <c r="E12" s="21">
        <v>83</v>
      </c>
      <c r="F12" s="21">
        <v>685</v>
      </c>
      <c r="G12" s="21">
        <v>937</v>
      </c>
    </row>
    <row r="13" spans="1:7" x14ac:dyDescent="0.2">
      <c r="A13" s="20">
        <v>7</v>
      </c>
      <c r="B13" s="21">
        <v>3688</v>
      </c>
      <c r="C13" s="21">
        <v>90</v>
      </c>
      <c r="D13" s="21">
        <v>380</v>
      </c>
      <c r="E13" s="21">
        <v>161</v>
      </c>
      <c r="F13" s="21">
        <v>2536</v>
      </c>
      <c r="G13" s="21">
        <v>3077</v>
      </c>
    </row>
    <row r="14" spans="1:7" x14ac:dyDescent="0.2">
      <c r="A14" s="20">
        <v>8</v>
      </c>
      <c r="B14" s="21">
        <v>5077</v>
      </c>
      <c r="C14" s="21">
        <v>73</v>
      </c>
      <c r="D14" s="21">
        <v>382</v>
      </c>
      <c r="E14" s="21">
        <v>237</v>
      </c>
      <c r="F14" s="21">
        <v>3372</v>
      </c>
      <c r="G14" s="21">
        <v>3991</v>
      </c>
    </row>
    <row r="15" spans="1:7" x14ac:dyDescent="0.2">
      <c r="A15" s="20">
        <v>9</v>
      </c>
      <c r="B15" s="21">
        <v>3468</v>
      </c>
      <c r="C15" s="21">
        <v>45</v>
      </c>
      <c r="D15" s="21">
        <v>309</v>
      </c>
      <c r="E15" s="21">
        <v>183</v>
      </c>
      <c r="F15" s="21">
        <v>2141</v>
      </c>
      <c r="G15" s="21">
        <v>2633</v>
      </c>
    </row>
    <row r="16" spans="1:7" x14ac:dyDescent="0.2">
      <c r="A16" s="20">
        <v>10</v>
      </c>
      <c r="B16" s="21">
        <v>3521</v>
      </c>
      <c r="C16" s="21">
        <v>30</v>
      </c>
      <c r="D16" s="21">
        <v>302</v>
      </c>
      <c r="E16" s="21">
        <v>157</v>
      </c>
      <c r="F16" s="21">
        <v>2025</v>
      </c>
      <c r="G16" s="21">
        <v>2484</v>
      </c>
    </row>
    <row r="17" spans="1:10" x14ac:dyDescent="0.2">
      <c r="A17" s="20">
        <v>11</v>
      </c>
      <c r="B17" s="21">
        <v>3866</v>
      </c>
      <c r="C17" s="21">
        <v>53</v>
      </c>
      <c r="D17" s="21">
        <v>315</v>
      </c>
      <c r="E17" s="21">
        <v>152</v>
      </c>
      <c r="F17" s="21">
        <v>2087</v>
      </c>
      <c r="G17" s="21">
        <v>2554</v>
      </c>
    </row>
    <row r="18" spans="1:10" x14ac:dyDescent="0.2">
      <c r="A18" s="20">
        <v>12</v>
      </c>
      <c r="B18" s="21">
        <v>4237</v>
      </c>
      <c r="C18" s="21">
        <v>46</v>
      </c>
      <c r="D18" s="21">
        <v>274</v>
      </c>
      <c r="E18" s="21">
        <v>175</v>
      </c>
      <c r="F18" s="21">
        <v>2222</v>
      </c>
      <c r="G18" s="21">
        <v>2671</v>
      </c>
    </row>
    <row r="19" spans="1:10" x14ac:dyDescent="0.2">
      <c r="A19" s="20">
        <v>13</v>
      </c>
      <c r="B19" s="21">
        <v>4643</v>
      </c>
      <c r="C19" s="21">
        <v>53</v>
      </c>
      <c r="D19" s="21">
        <v>333</v>
      </c>
      <c r="E19" s="21">
        <v>187</v>
      </c>
      <c r="F19" s="21">
        <v>2653</v>
      </c>
      <c r="G19" s="21">
        <v>3173</v>
      </c>
    </row>
    <row r="20" spans="1:10" x14ac:dyDescent="0.2">
      <c r="A20" s="20">
        <v>14</v>
      </c>
      <c r="B20" s="21">
        <v>4164</v>
      </c>
      <c r="C20" s="21">
        <v>56</v>
      </c>
      <c r="D20" s="21">
        <v>339</v>
      </c>
      <c r="E20" s="21">
        <v>200</v>
      </c>
      <c r="F20" s="21">
        <v>2530</v>
      </c>
      <c r="G20" s="21">
        <v>3069</v>
      </c>
    </row>
    <row r="21" spans="1:10" x14ac:dyDescent="0.2">
      <c r="A21" s="20">
        <v>15</v>
      </c>
      <c r="B21" s="21">
        <v>4259</v>
      </c>
      <c r="C21" s="21">
        <v>78</v>
      </c>
      <c r="D21" s="21">
        <v>385</v>
      </c>
      <c r="E21" s="21">
        <v>220</v>
      </c>
      <c r="F21" s="21">
        <v>2493</v>
      </c>
      <c r="G21" s="21">
        <v>3098</v>
      </c>
    </row>
    <row r="22" spans="1:10" x14ac:dyDescent="0.2">
      <c r="A22" s="20">
        <v>16</v>
      </c>
      <c r="B22" s="21">
        <v>4588</v>
      </c>
      <c r="C22" s="21">
        <v>66</v>
      </c>
      <c r="D22" s="21">
        <v>385</v>
      </c>
      <c r="E22" s="21">
        <v>205</v>
      </c>
      <c r="F22" s="21">
        <v>2654</v>
      </c>
      <c r="G22" s="21">
        <v>3244</v>
      </c>
    </row>
    <row r="23" spans="1:10" x14ac:dyDescent="0.2">
      <c r="A23" s="20">
        <v>17</v>
      </c>
      <c r="B23" s="21">
        <v>4805</v>
      </c>
      <c r="C23" s="21">
        <v>49</v>
      </c>
      <c r="D23" s="21">
        <v>435</v>
      </c>
      <c r="E23" s="21">
        <v>274</v>
      </c>
      <c r="F23" s="21">
        <v>2692</v>
      </c>
      <c r="G23" s="21">
        <v>3401</v>
      </c>
    </row>
    <row r="24" spans="1:10" x14ac:dyDescent="0.2">
      <c r="A24" s="20">
        <v>18</v>
      </c>
      <c r="B24" s="21">
        <v>5965</v>
      </c>
      <c r="C24" s="21">
        <v>106</v>
      </c>
      <c r="D24" s="21">
        <v>545</v>
      </c>
      <c r="E24" s="21">
        <v>272</v>
      </c>
      <c r="F24" s="21">
        <v>3552</v>
      </c>
      <c r="G24" s="21">
        <v>4369</v>
      </c>
    </row>
    <row r="25" spans="1:10" x14ac:dyDescent="0.2">
      <c r="A25" s="20">
        <v>19</v>
      </c>
      <c r="B25" s="21">
        <v>5562</v>
      </c>
      <c r="C25" s="21">
        <v>108</v>
      </c>
      <c r="D25" s="21">
        <v>510</v>
      </c>
      <c r="E25" s="21">
        <v>279</v>
      </c>
      <c r="F25" s="21">
        <v>3409</v>
      </c>
      <c r="G25" s="21">
        <v>4198</v>
      </c>
    </row>
    <row r="26" spans="1:10" x14ac:dyDescent="0.2">
      <c r="A26" s="20">
        <v>20</v>
      </c>
      <c r="B26" s="21">
        <v>4268</v>
      </c>
      <c r="C26" s="21">
        <v>112</v>
      </c>
      <c r="D26" s="21">
        <v>484</v>
      </c>
      <c r="E26" s="21">
        <v>249</v>
      </c>
      <c r="F26" s="21">
        <v>2456</v>
      </c>
      <c r="G26" s="21">
        <v>3189</v>
      </c>
    </row>
    <row r="27" spans="1:10" x14ac:dyDescent="0.2">
      <c r="A27" s="20">
        <v>21</v>
      </c>
      <c r="B27" s="21">
        <v>3602</v>
      </c>
      <c r="C27" s="21">
        <v>107</v>
      </c>
      <c r="D27" s="21">
        <v>380</v>
      </c>
      <c r="E27" s="21">
        <v>217</v>
      </c>
      <c r="F27" s="21">
        <v>2176</v>
      </c>
      <c r="G27" s="21">
        <v>2773</v>
      </c>
    </row>
    <row r="28" spans="1:10" x14ac:dyDescent="0.2">
      <c r="A28" s="20">
        <v>22</v>
      </c>
      <c r="B28" s="21">
        <v>2825</v>
      </c>
      <c r="C28" s="21">
        <v>103</v>
      </c>
      <c r="D28" s="21">
        <v>355</v>
      </c>
      <c r="E28" s="21">
        <v>163</v>
      </c>
      <c r="F28" s="21">
        <v>1644</v>
      </c>
      <c r="G28" s="21">
        <v>2162</v>
      </c>
    </row>
    <row r="29" spans="1:10" x14ac:dyDescent="0.2">
      <c r="A29" s="20">
        <v>23</v>
      </c>
      <c r="B29" s="21">
        <v>2014</v>
      </c>
      <c r="C29" s="21">
        <v>78</v>
      </c>
      <c r="D29" s="21">
        <v>226</v>
      </c>
      <c r="E29" s="21">
        <v>118</v>
      </c>
      <c r="F29" s="21">
        <v>1236</v>
      </c>
      <c r="G29" s="21">
        <v>1580</v>
      </c>
    </row>
    <row r="30" spans="1:10" x14ac:dyDescent="0.2">
      <c r="A30" s="13" t="s">
        <v>7</v>
      </c>
      <c r="B30" s="11">
        <v>78445</v>
      </c>
      <c r="C30" s="11">
        <v>1630</v>
      </c>
      <c r="D30" s="11">
        <v>7457</v>
      </c>
      <c r="E30" s="11">
        <v>4012</v>
      </c>
      <c r="F30" s="11">
        <v>46416</v>
      </c>
      <c r="G30" s="11">
        <v>57885</v>
      </c>
      <c r="H30" s="5"/>
      <c r="I30" s="5"/>
      <c r="J30" s="5"/>
    </row>
    <row r="31" spans="1:10" x14ac:dyDescent="0.2">
      <c r="B31" s="6"/>
      <c r="C31" s="6"/>
      <c r="D31" s="6"/>
      <c r="E31" s="6"/>
      <c r="F31" s="6"/>
      <c r="G31" s="6"/>
    </row>
    <row r="53" spans="1:9" x14ac:dyDescent="0.2">
      <c r="A53" s="44" t="s">
        <v>12</v>
      </c>
      <c r="B53" s="44"/>
      <c r="C53" s="45" t="s">
        <v>14</v>
      </c>
      <c r="D53" s="45"/>
      <c r="E53" s="45"/>
      <c r="F53" s="45"/>
      <c r="G53" s="45"/>
      <c r="H53" s="45"/>
      <c r="I53" s="45"/>
    </row>
    <row r="54" spans="1:9" x14ac:dyDescent="0.2">
      <c r="A54" s="44" t="s">
        <v>13</v>
      </c>
      <c r="B54" s="44"/>
      <c r="C54" s="45" t="s">
        <v>15</v>
      </c>
      <c r="D54" s="45"/>
      <c r="E54" s="45"/>
      <c r="F54" s="45"/>
      <c r="G54" s="45"/>
      <c r="H54" s="45"/>
      <c r="I54" s="45"/>
    </row>
    <row r="55" spans="1:9" x14ac:dyDescent="0.2">
      <c r="A55" s="46" t="s">
        <v>0</v>
      </c>
      <c r="B55" s="47"/>
      <c r="C55" s="48" t="s">
        <v>22</v>
      </c>
      <c r="D55" s="48"/>
      <c r="E55" s="48"/>
      <c r="F55" s="48"/>
      <c r="G55" s="48"/>
      <c r="H55" s="48"/>
      <c r="I55" s="48"/>
    </row>
  </sheetData>
  <mergeCells count="12">
    <mergeCell ref="A53:B53"/>
    <mergeCell ref="C53:I53"/>
    <mergeCell ref="A54:B54"/>
    <mergeCell ref="C54:I54"/>
    <mergeCell ref="A55:B55"/>
    <mergeCell ref="C55:I55"/>
    <mergeCell ref="A2:G2"/>
    <mergeCell ref="A4:A5"/>
    <mergeCell ref="B4:B5"/>
    <mergeCell ref="C4:C5"/>
    <mergeCell ref="D4:F4"/>
    <mergeCell ref="G4:G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5"/>
  <sheetViews>
    <sheetView workbookViewId="0"/>
  </sheetViews>
  <sheetFormatPr baseColWidth="10" defaultRowHeight="12.75" x14ac:dyDescent="0.2"/>
  <cols>
    <col min="1" max="1" width="4.85546875" style="4" bestFit="1" customWidth="1"/>
    <col min="2" max="3" width="8.85546875" style="4" bestFit="1" customWidth="1"/>
    <col min="4" max="4" width="6.28515625" style="4" bestFit="1" customWidth="1"/>
    <col min="5" max="5" width="11.5703125" style="4" bestFit="1" customWidth="1"/>
    <col min="6" max="6" width="6.42578125" style="4" bestFit="1" customWidth="1"/>
    <col min="7" max="7" width="13.5703125" style="4" bestFit="1" customWidth="1"/>
    <col min="8" max="8" width="2.7109375" style="4" customWidth="1"/>
    <col min="9" max="9" width="8.7109375" style="4" customWidth="1"/>
    <col min="10" max="16384" width="11.42578125" style="4"/>
  </cols>
  <sheetData>
    <row r="2" spans="1:7" x14ac:dyDescent="0.2">
      <c r="A2" s="43" t="s">
        <v>29</v>
      </c>
      <c r="B2" s="43"/>
      <c r="C2" s="43"/>
      <c r="D2" s="43"/>
      <c r="E2" s="43"/>
      <c r="F2" s="43"/>
      <c r="G2" s="43"/>
    </row>
    <row r="4" spans="1:7" x14ac:dyDescent="0.2">
      <c r="A4" s="36" t="s">
        <v>6</v>
      </c>
      <c r="B4" s="36" t="s">
        <v>5</v>
      </c>
      <c r="C4" s="36" t="s">
        <v>0</v>
      </c>
      <c r="D4" s="38" t="s">
        <v>1</v>
      </c>
      <c r="E4" s="38"/>
      <c r="F4" s="38"/>
      <c r="G4" s="36" t="s">
        <v>2</v>
      </c>
    </row>
    <row r="5" spans="1:7" x14ac:dyDescent="0.2">
      <c r="A5" s="36"/>
      <c r="B5" s="36"/>
      <c r="C5" s="36"/>
      <c r="D5" s="22" t="s">
        <v>3</v>
      </c>
      <c r="E5" s="22" t="s">
        <v>19</v>
      </c>
      <c r="F5" s="22" t="s">
        <v>4</v>
      </c>
      <c r="G5" s="36"/>
    </row>
    <row r="6" spans="1:7" x14ac:dyDescent="0.2">
      <c r="A6" s="20">
        <v>0</v>
      </c>
      <c r="B6" s="21">
        <v>1505</v>
      </c>
      <c r="C6" s="21">
        <v>66</v>
      </c>
      <c r="D6" s="21">
        <v>161</v>
      </c>
      <c r="E6" s="21">
        <v>90</v>
      </c>
      <c r="F6" s="21">
        <v>855</v>
      </c>
      <c r="G6" s="21">
        <v>1106</v>
      </c>
    </row>
    <row r="7" spans="1:7" x14ac:dyDescent="0.2">
      <c r="A7" s="20">
        <v>1</v>
      </c>
      <c r="B7" s="21">
        <v>1170</v>
      </c>
      <c r="C7" s="21">
        <v>40</v>
      </c>
      <c r="D7" s="21">
        <v>151</v>
      </c>
      <c r="E7" s="21">
        <v>81</v>
      </c>
      <c r="F7" s="21">
        <v>665</v>
      </c>
      <c r="G7" s="21">
        <v>897</v>
      </c>
    </row>
    <row r="8" spans="1:7" x14ac:dyDescent="0.2">
      <c r="A8" s="20">
        <v>2</v>
      </c>
      <c r="B8" s="21">
        <v>899</v>
      </c>
      <c r="C8" s="21">
        <v>40</v>
      </c>
      <c r="D8" s="21">
        <v>131</v>
      </c>
      <c r="E8" s="21">
        <v>72</v>
      </c>
      <c r="F8" s="21">
        <v>545</v>
      </c>
      <c r="G8" s="21">
        <v>748</v>
      </c>
    </row>
    <row r="9" spans="1:7" x14ac:dyDescent="0.2">
      <c r="A9" s="20">
        <v>3</v>
      </c>
      <c r="B9" s="21">
        <v>888</v>
      </c>
      <c r="C9" s="21">
        <v>49</v>
      </c>
      <c r="D9" s="21">
        <v>151</v>
      </c>
      <c r="E9" s="21">
        <v>49</v>
      </c>
      <c r="F9" s="21">
        <v>569</v>
      </c>
      <c r="G9" s="21">
        <v>769</v>
      </c>
    </row>
    <row r="10" spans="1:7" x14ac:dyDescent="0.2">
      <c r="A10" s="20">
        <v>4</v>
      </c>
      <c r="B10" s="21">
        <v>964</v>
      </c>
      <c r="C10" s="21">
        <v>64</v>
      </c>
      <c r="D10" s="21">
        <v>146</v>
      </c>
      <c r="E10" s="21">
        <v>73</v>
      </c>
      <c r="F10" s="21">
        <v>564</v>
      </c>
      <c r="G10" s="21">
        <v>783</v>
      </c>
    </row>
    <row r="11" spans="1:7" x14ac:dyDescent="0.2">
      <c r="A11" s="20">
        <v>5</v>
      </c>
      <c r="B11" s="21">
        <v>1101</v>
      </c>
      <c r="C11" s="21">
        <v>72</v>
      </c>
      <c r="D11" s="21">
        <v>152</v>
      </c>
      <c r="E11" s="21">
        <v>73</v>
      </c>
      <c r="F11" s="21">
        <v>657</v>
      </c>
      <c r="G11" s="21">
        <v>882</v>
      </c>
    </row>
    <row r="12" spans="1:7" x14ac:dyDescent="0.2">
      <c r="A12" s="20">
        <v>6</v>
      </c>
      <c r="B12" s="21">
        <v>1274</v>
      </c>
      <c r="C12" s="21">
        <v>72</v>
      </c>
      <c r="D12" s="21">
        <v>203</v>
      </c>
      <c r="E12" s="21">
        <v>76</v>
      </c>
      <c r="F12" s="21">
        <v>712</v>
      </c>
      <c r="G12" s="21">
        <v>991</v>
      </c>
    </row>
    <row r="13" spans="1:7" x14ac:dyDescent="0.2">
      <c r="A13" s="20">
        <v>7</v>
      </c>
      <c r="B13" s="21">
        <v>3954</v>
      </c>
      <c r="C13" s="21">
        <v>100</v>
      </c>
      <c r="D13" s="21">
        <v>416</v>
      </c>
      <c r="E13" s="21">
        <v>211</v>
      </c>
      <c r="F13" s="21">
        <v>2837</v>
      </c>
      <c r="G13" s="21">
        <v>3464</v>
      </c>
    </row>
    <row r="14" spans="1:7" x14ac:dyDescent="0.2">
      <c r="A14" s="20">
        <v>8</v>
      </c>
      <c r="B14" s="21">
        <v>5318</v>
      </c>
      <c r="C14" s="21">
        <v>88</v>
      </c>
      <c r="D14" s="21">
        <v>469</v>
      </c>
      <c r="E14" s="21">
        <v>229</v>
      </c>
      <c r="F14" s="21">
        <v>3261</v>
      </c>
      <c r="G14" s="21">
        <v>3959</v>
      </c>
    </row>
    <row r="15" spans="1:7" x14ac:dyDescent="0.2">
      <c r="A15" s="20">
        <v>9</v>
      </c>
      <c r="B15" s="21">
        <v>3576</v>
      </c>
      <c r="C15" s="21">
        <v>44</v>
      </c>
      <c r="D15" s="21">
        <v>300</v>
      </c>
      <c r="E15" s="21">
        <v>158</v>
      </c>
      <c r="F15" s="21">
        <v>2019</v>
      </c>
      <c r="G15" s="21">
        <v>2477</v>
      </c>
    </row>
    <row r="16" spans="1:7" x14ac:dyDescent="0.2">
      <c r="A16" s="20">
        <v>10</v>
      </c>
      <c r="B16" s="21">
        <v>3577</v>
      </c>
      <c r="C16" s="21">
        <v>59</v>
      </c>
      <c r="D16" s="21">
        <v>306</v>
      </c>
      <c r="E16" s="21">
        <v>147</v>
      </c>
      <c r="F16" s="21">
        <v>2063</v>
      </c>
      <c r="G16" s="21">
        <v>2516</v>
      </c>
    </row>
    <row r="17" spans="1:10" x14ac:dyDescent="0.2">
      <c r="A17" s="20">
        <v>11</v>
      </c>
      <c r="B17" s="21">
        <v>3909</v>
      </c>
      <c r="C17" s="21">
        <v>54</v>
      </c>
      <c r="D17" s="21">
        <v>326</v>
      </c>
      <c r="E17" s="21">
        <v>142</v>
      </c>
      <c r="F17" s="21">
        <v>2132</v>
      </c>
      <c r="G17" s="21">
        <v>2600</v>
      </c>
    </row>
    <row r="18" spans="1:10" x14ac:dyDescent="0.2">
      <c r="A18" s="20">
        <v>12</v>
      </c>
      <c r="B18" s="21">
        <v>4330</v>
      </c>
      <c r="C18" s="21">
        <v>60</v>
      </c>
      <c r="D18" s="21">
        <v>336</v>
      </c>
      <c r="E18" s="21">
        <v>173</v>
      </c>
      <c r="F18" s="21">
        <v>2388</v>
      </c>
      <c r="G18" s="21">
        <v>2897</v>
      </c>
    </row>
    <row r="19" spans="1:10" x14ac:dyDescent="0.2">
      <c r="A19" s="20">
        <v>13</v>
      </c>
      <c r="B19" s="21">
        <v>4662</v>
      </c>
      <c r="C19" s="21">
        <v>33</v>
      </c>
      <c r="D19" s="21">
        <v>330</v>
      </c>
      <c r="E19" s="21">
        <v>174</v>
      </c>
      <c r="F19" s="21">
        <v>2412</v>
      </c>
      <c r="G19" s="21">
        <v>2916</v>
      </c>
    </row>
    <row r="20" spans="1:10" x14ac:dyDescent="0.2">
      <c r="A20" s="20">
        <v>14</v>
      </c>
      <c r="B20" s="21">
        <v>4252</v>
      </c>
      <c r="C20" s="21">
        <v>43</v>
      </c>
      <c r="D20" s="21">
        <v>354</v>
      </c>
      <c r="E20" s="21">
        <v>182</v>
      </c>
      <c r="F20" s="21">
        <v>2384</v>
      </c>
      <c r="G20" s="21">
        <v>2920</v>
      </c>
    </row>
    <row r="21" spans="1:10" x14ac:dyDescent="0.2">
      <c r="A21" s="20">
        <v>15</v>
      </c>
      <c r="B21" s="21">
        <v>4367</v>
      </c>
      <c r="C21" s="21">
        <v>57</v>
      </c>
      <c r="D21" s="21">
        <v>385</v>
      </c>
      <c r="E21" s="21">
        <v>215</v>
      </c>
      <c r="F21" s="21">
        <v>2494</v>
      </c>
      <c r="G21" s="21">
        <v>3094</v>
      </c>
    </row>
    <row r="22" spans="1:10" x14ac:dyDescent="0.2">
      <c r="A22" s="20">
        <v>16</v>
      </c>
      <c r="B22" s="21">
        <v>4590</v>
      </c>
      <c r="C22" s="21">
        <v>59</v>
      </c>
      <c r="D22" s="21">
        <v>429</v>
      </c>
      <c r="E22" s="21">
        <v>194</v>
      </c>
      <c r="F22" s="21">
        <v>2580</v>
      </c>
      <c r="G22" s="21">
        <v>3203</v>
      </c>
    </row>
    <row r="23" spans="1:10" x14ac:dyDescent="0.2">
      <c r="A23" s="20">
        <v>17</v>
      </c>
      <c r="B23" s="21">
        <v>5102</v>
      </c>
      <c r="C23" s="21">
        <v>66</v>
      </c>
      <c r="D23" s="21">
        <v>438</v>
      </c>
      <c r="E23" s="21">
        <v>185</v>
      </c>
      <c r="F23" s="21">
        <v>2824</v>
      </c>
      <c r="G23" s="21">
        <v>3447</v>
      </c>
    </row>
    <row r="24" spans="1:10" x14ac:dyDescent="0.2">
      <c r="A24" s="20">
        <v>18</v>
      </c>
      <c r="B24" s="21">
        <v>5679</v>
      </c>
      <c r="C24" s="21">
        <v>79</v>
      </c>
      <c r="D24" s="21">
        <v>529</v>
      </c>
      <c r="E24" s="21">
        <v>230</v>
      </c>
      <c r="F24" s="21">
        <v>3323</v>
      </c>
      <c r="G24" s="21">
        <v>4082</v>
      </c>
    </row>
    <row r="25" spans="1:10" x14ac:dyDescent="0.2">
      <c r="A25" s="20">
        <v>19</v>
      </c>
      <c r="B25" s="21">
        <v>5289</v>
      </c>
      <c r="C25" s="21">
        <v>92</v>
      </c>
      <c r="D25" s="21">
        <v>544</v>
      </c>
      <c r="E25" s="21">
        <v>282</v>
      </c>
      <c r="F25" s="21">
        <v>3109</v>
      </c>
      <c r="G25" s="21">
        <v>3935</v>
      </c>
    </row>
    <row r="26" spans="1:10" x14ac:dyDescent="0.2">
      <c r="A26" s="20">
        <v>20</v>
      </c>
      <c r="B26" s="21">
        <v>4609</v>
      </c>
      <c r="C26" s="21">
        <v>128</v>
      </c>
      <c r="D26" s="21">
        <v>500</v>
      </c>
      <c r="E26" s="21">
        <v>260</v>
      </c>
      <c r="F26" s="21">
        <v>2667</v>
      </c>
      <c r="G26" s="21">
        <v>3427</v>
      </c>
    </row>
    <row r="27" spans="1:10" x14ac:dyDescent="0.2">
      <c r="A27" s="20">
        <v>21</v>
      </c>
      <c r="B27" s="21">
        <v>3767</v>
      </c>
      <c r="C27" s="21">
        <v>110</v>
      </c>
      <c r="D27" s="21">
        <v>410</v>
      </c>
      <c r="E27" s="21">
        <v>210</v>
      </c>
      <c r="F27" s="21">
        <v>2229</v>
      </c>
      <c r="G27" s="21">
        <v>2849</v>
      </c>
    </row>
    <row r="28" spans="1:10" x14ac:dyDescent="0.2">
      <c r="A28" s="20">
        <v>22</v>
      </c>
      <c r="B28" s="21">
        <v>3025</v>
      </c>
      <c r="C28" s="21">
        <v>108</v>
      </c>
      <c r="D28" s="21">
        <v>334</v>
      </c>
      <c r="E28" s="21">
        <v>156</v>
      </c>
      <c r="F28" s="21">
        <v>1850</v>
      </c>
      <c r="G28" s="21">
        <v>2340</v>
      </c>
    </row>
    <row r="29" spans="1:10" x14ac:dyDescent="0.2">
      <c r="A29" s="20">
        <v>23</v>
      </c>
      <c r="B29" s="21">
        <v>2073</v>
      </c>
      <c r="C29" s="21">
        <v>63</v>
      </c>
      <c r="D29" s="21">
        <v>272</v>
      </c>
      <c r="E29" s="21">
        <v>129</v>
      </c>
      <c r="F29" s="21">
        <v>1242</v>
      </c>
      <c r="G29" s="21">
        <v>1643</v>
      </c>
    </row>
    <row r="30" spans="1:10" x14ac:dyDescent="0.2">
      <c r="A30" s="13" t="s">
        <v>7</v>
      </c>
      <c r="B30" s="11">
        <v>79880</v>
      </c>
      <c r="C30" s="11">
        <v>1646</v>
      </c>
      <c r="D30" s="11">
        <v>7773</v>
      </c>
      <c r="E30" s="11">
        <v>3791</v>
      </c>
      <c r="F30" s="11">
        <v>46381</v>
      </c>
      <c r="G30" s="11">
        <v>57945</v>
      </c>
      <c r="H30" s="5"/>
      <c r="I30" s="5"/>
      <c r="J30" s="5"/>
    </row>
    <row r="31" spans="1:10" x14ac:dyDescent="0.2">
      <c r="B31" s="6"/>
      <c r="C31" s="6"/>
      <c r="D31" s="6"/>
      <c r="E31" s="6"/>
      <c r="F31" s="6"/>
      <c r="G31" s="6"/>
    </row>
    <row r="53" spans="1:9" x14ac:dyDescent="0.2">
      <c r="A53" s="44" t="s">
        <v>12</v>
      </c>
      <c r="B53" s="44"/>
      <c r="C53" s="45" t="s">
        <v>14</v>
      </c>
      <c r="D53" s="45"/>
      <c r="E53" s="45"/>
      <c r="F53" s="45"/>
      <c r="G53" s="45"/>
      <c r="H53" s="45"/>
      <c r="I53" s="45"/>
    </row>
    <row r="54" spans="1:9" x14ac:dyDescent="0.2">
      <c r="A54" s="44" t="s">
        <v>13</v>
      </c>
      <c r="B54" s="44"/>
      <c r="C54" s="45" t="s">
        <v>15</v>
      </c>
      <c r="D54" s="45"/>
      <c r="E54" s="45"/>
      <c r="F54" s="45"/>
      <c r="G54" s="45"/>
      <c r="H54" s="45"/>
      <c r="I54" s="45"/>
    </row>
    <row r="55" spans="1:9" x14ac:dyDescent="0.2">
      <c r="A55" s="46" t="s">
        <v>0</v>
      </c>
      <c r="B55" s="47"/>
      <c r="C55" s="48" t="s">
        <v>22</v>
      </c>
      <c r="D55" s="48"/>
      <c r="E55" s="48"/>
      <c r="F55" s="48"/>
      <c r="G55" s="48"/>
      <c r="H55" s="48"/>
      <c r="I55" s="48"/>
    </row>
  </sheetData>
  <mergeCells count="12">
    <mergeCell ref="A2:G2"/>
    <mergeCell ref="A4:A5"/>
    <mergeCell ref="B4:B5"/>
    <mergeCell ref="C4:C5"/>
    <mergeCell ref="D4:F4"/>
    <mergeCell ref="G4:G5"/>
    <mergeCell ref="A53:B53"/>
    <mergeCell ref="C53:I53"/>
    <mergeCell ref="A54:B54"/>
    <mergeCell ref="C54:I54"/>
    <mergeCell ref="A55:B55"/>
    <mergeCell ref="C55:I55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5"/>
  <sheetViews>
    <sheetView workbookViewId="0"/>
  </sheetViews>
  <sheetFormatPr baseColWidth="10" defaultRowHeight="12.75" x14ac:dyDescent="0.2"/>
  <cols>
    <col min="1" max="1" width="4.85546875" style="4" bestFit="1" customWidth="1"/>
    <col min="2" max="3" width="8.85546875" style="4" bestFit="1" customWidth="1"/>
    <col min="4" max="4" width="6.28515625" style="4" bestFit="1" customWidth="1"/>
    <col min="5" max="5" width="11.5703125" style="4" bestFit="1" customWidth="1"/>
    <col min="6" max="6" width="6.42578125" style="4" bestFit="1" customWidth="1"/>
    <col min="7" max="7" width="13.5703125" style="4" bestFit="1" customWidth="1"/>
    <col min="8" max="8" width="2.7109375" style="4" customWidth="1"/>
    <col min="9" max="9" width="8.7109375" style="4" customWidth="1"/>
    <col min="10" max="16384" width="11.42578125" style="4"/>
  </cols>
  <sheetData>
    <row r="2" spans="1:7" x14ac:dyDescent="0.2">
      <c r="A2" s="43" t="s">
        <v>30</v>
      </c>
      <c r="B2" s="43"/>
      <c r="C2" s="43"/>
      <c r="D2" s="43"/>
      <c r="E2" s="43"/>
      <c r="F2" s="43"/>
      <c r="G2" s="43"/>
    </row>
    <row r="4" spans="1:7" x14ac:dyDescent="0.2">
      <c r="A4" s="36" t="s">
        <v>6</v>
      </c>
      <c r="B4" s="36" t="s">
        <v>5</v>
      </c>
      <c r="C4" s="36" t="s">
        <v>0</v>
      </c>
      <c r="D4" s="38" t="s">
        <v>1</v>
      </c>
      <c r="E4" s="38"/>
      <c r="F4" s="38"/>
      <c r="G4" s="36" t="s">
        <v>2</v>
      </c>
    </row>
    <row r="5" spans="1:7" x14ac:dyDescent="0.2">
      <c r="A5" s="36"/>
      <c r="B5" s="36"/>
      <c r="C5" s="36"/>
      <c r="D5" s="23" t="s">
        <v>3</v>
      </c>
      <c r="E5" s="23" t="s">
        <v>19</v>
      </c>
      <c r="F5" s="23" t="s">
        <v>4</v>
      </c>
      <c r="G5" s="36"/>
    </row>
    <row r="6" spans="1:7" x14ac:dyDescent="0.2">
      <c r="A6" s="20">
        <v>0</v>
      </c>
      <c r="B6" s="21">
        <v>1746</v>
      </c>
      <c r="C6" s="21">
        <v>64</v>
      </c>
      <c r="D6" s="21">
        <v>243</v>
      </c>
      <c r="E6" s="21">
        <v>106</v>
      </c>
      <c r="F6" s="21">
        <v>1005</v>
      </c>
      <c r="G6" s="21">
        <v>1354</v>
      </c>
    </row>
    <row r="7" spans="1:7" x14ac:dyDescent="0.2">
      <c r="A7" s="20">
        <v>1</v>
      </c>
      <c r="B7" s="21">
        <v>1344</v>
      </c>
      <c r="C7" s="21">
        <v>66</v>
      </c>
      <c r="D7" s="21">
        <v>183</v>
      </c>
      <c r="E7" s="21">
        <v>69</v>
      </c>
      <c r="F7" s="21">
        <v>709</v>
      </c>
      <c r="G7" s="21">
        <v>961</v>
      </c>
    </row>
    <row r="8" spans="1:7" x14ac:dyDescent="0.2">
      <c r="A8" s="20">
        <v>2</v>
      </c>
      <c r="B8" s="21">
        <v>1036</v>
      </c>
      <c r="C8" s="21">
        <v>40</v>
      </c>
      <c r="D8" s="21">
        <v>136</v>
      </c>
      <c r="E8" s="21">
        <v>73</v>
      </c>
      <c r="F8" s="21">
        <v>480</v>
      </c>
      <c r="G8" s="21">
        <v>689</v>
      </c>
    </row>
    <row r="9" spans="1:7" x14ac:dyDescent="0.2">
      <c r="A9" s="20">
        <v>3</v>
      </c>
      <c r="B9" s="21">
        <v>1054</v>
      </c>
      <c r="C9" s="21">
        <v>45</v>
      </c>
      <c r="D9" s="21">
        <v>146</v>
      </c>
      <c r="E9" s="21">
        <v>59</v>
      </c>
      <c r="F9" s="21">
        <v>559</v>
      </c>
      <c r="G9" s="21">
        <v>764</v>
      </c>
    </row>
    <row r="10" spans="1:7" x14ac:dyDescent="0.2">
      <c r="A10" s="20">
        <v>4</v>
      </c>
      <c r="B10" s="21">
        <v>1217</v>
      </c>
      <c r="C10" s="21">
        <v>62</v>
      </c>
      <c r="D10" s="21">
        <v>181</v>
      </c>
      <c r="E10" s="21">
        <v>97</v>
      </c>
      <c r="F10" s="21">
        <v>734</v>
      </c>
      <c r="G10" s="21">
        <v>1012</v>
      </c>
    </row>
    <row r="11" spans="1:7" x14ac:dyDescent="0.2">
      <c r="A11" s="20">
        <v>5</v>
      </c>
      <c r="B11" s="21">
        <v>1290</v>
      </c>
      <c r="C11" s="21">
        <v>56</v>
      </c>
      <c r="D11" s="21">
        <v>195</v>
      </c>
      <c r="E11" s="21">
        <v>83</v>
      </c>
      <c r="F11" s="21">
        <v>674</v>
      </c>
      <c r="G11" s="21">
        <v>952</v>
      </c>
    </row>
    <row r="12" spans="1:7" x14ac:dyDescent="0.2">
      <c r="A12" s="20">
        <v>6</v>
      </c>
      <c r="B12" s="21">
        <v>1522</v>
      </c>
      <c r="C12" s="21">
        <v>84</v>
      </c>
      <c r="D12" s="21">
        <v>228</v>
      </c>
      <c r="E12" s="21">
        <v>95</v>
      </c>
      <c r="F12" s="21">
        <v>890</v>
      </c>
      <c r="G12" s="21">
        <v>1213</v>
      </c>
    </row>
    <row r="13" spans="1:7" x14ac:dyDescent="0.2">
      <c r="A13" s="20">
        <v>7</v>
      </c>
      <c r="B13" s="21">
        <v>4605</v>
      </c>
      <c r="C13" s="21">
        <v>87</v>
      </c>
      <c r="D13" s="21">
        <v>448</v>
      </c>
      <c r="E13" s="21">
        <v>236</v>
      </c>
      <c r="F13" s="21">
        <v>3052</v>
      </c>
      <c r="G13" s="21">
        <v>3736</v>
      </c>
    </row>
    <row r="14" spans="1:7" x14ac:dyDescent="0.2">
      <c r="A14" s="20">
        <v>8</v>
      </c>
      <c r="B14" s="21">
        <v>6060</v>
      </c>
      <c r="C14" s="21">
        <v>64</v>
      </c>
      <c r="D14" s="21">
        <v>552</v>
      </c>
      <c r="E14" s="21">
        <v>272</v>
      </c>
      <c r="F14" s="21">
        <v>3636</v>
      </c>
      <c r="G14" s="21">
        <v>4460</v>
      </c>
    </row>
    <row r="15" spans="1:7" x14ac:dyDescent="0.2">
      <c r="A15" s="20">
        <v>9</v>
      </c>
      <c r="B15" s="21">
        <v>4031</v>
      </c>
      <c r="C15" s="21">
        <v>53</v>
      </c>
      <c r="D15" s="21">
        <v>335</v>
      </c>
      <c r="E15" s="21">
        <v>162</v>
      </c>
      <c r="F15" s="21">
        <v>2288</v>
      </c>
      <c r="G15" s="21">
        <v>2785</v>
      </c>
    </row>
    <row r="16" spans="1:7" x14ac:dyDescent="0.2">
      <c r="A16" s="20">
        <v>10</v>
      </c>
      <c r="B16" s="21">
        <v>4023</v>
      </c>
      <c r="C16" s="21">
        <v>39</v>
      </c>
      <c r="D16" s="21">
        <v>351</v>
      </c>
      <c r="E16" s="21">
        <v>166</v>
      </c>
      <c r="F16" s="21">
        <v>2056</v>
      </c>
      <c r="G16" s="21">
        <v>2573</v>
      </c>
    </row>
    <row r="17" spans="1:10" x14ac:dyDescent="0.2">
      <c r="A17" s="20">
        <v>11</v>
      </c>
      <c r="B17" s="21">
        <v>4512</v>
      </c>
      <c r="C17" s="21">
        <v>53</v>
      </c>
      <c r="D17" s="21">
        <v>338</v>
      </c>
      <c r="E17" s="21">
        <v>182</v>
      </c>
      <c r="F17" s="21">
        <v>2270</v>
      </c>
      <c r="G17" s="21">
        <v>2790</v>
      </c>
    </row>
    <row r="18" spans="1:10" x14ac:dyDescent="0.2">
      <c r="A18" s="20">
        <v>12</v>
      </c>
      <c r="B18" s="21">
        <v>4813</v>
      </c>
      <c r="C18" s="21">
        <v>53</v>
      </c>
      <c r="D18" s="21">
        <v>377</v>
      </c>
      <c r="E18" s="21">
        <v>210</v>
      </c>
      <c r="F18" s="21">
        <v>2239</v>
      </c>
      <c r="G18" s="21">
        <v>2826</v>
      </c>
    </row>
    <row r="19" spans="1:10" x14ac:dyDescent="0.2">
      <c r="A19" s="20">
        <v>13</v>
      </c>
      <c r="B19" s="21">
        <v>5512</v>
      </c>
      <c r="C19" s="21">
        <v>44</v>
      </c>
      <c r="D19" s="21">
        <v>405</v>
      </c>
      <c r="E19" s="21">
        <v>207</v>
      </c>
      <c r="F19" s="21">
        <v>2799</v>
      </c>
      <c r="G19" s="21">
        <v>3411</v>
      </c>
    </row>
    <row r="20" spans="1:10" x14ac:dyDescent="0.2">
      <c r="A20" s="20">
        <v>14</v>
      </c>
      <c r="B20" s="21">
        <v>4899</v>
      </c>
      <c r="C20" s="21">
        <v>51</v>
      </c>
      <c r="D20" s="21">
        <v>413</v>
      </c>
      <c r="E20" s="21">
        <v>196</v>
      </c>
      <c r="F20" s="21">
        <v>2723</v>
      </c>
      <c r="G20" s="21">
        <v>3332</v>
      </c>
    </row>
    <row r="21" spans="1:10" x14ac:dyDescent="0.2">
      <c r="A21" s="20">
        <v>15</v>
      </c>
      <c r="B21" s="21">
        <v>4874</v>
      </c>
      <c r="C21" s="21">
        <v>70</v>
      </c>
      <c r="D21" s="21">
        <v>436</v>
      </c>
      <c r="E21" s="21">
        <v>223</v>
      </c>
      <c r="F21" s="21">
        <v>2720</v>
      </c>
      <c r="G21" s="21">
        <v>3379</v>
      </c>
    </row>
    <row r="22" spans="1:10" x14ac:dyDescent="0.2">
      <c r="A22" s="20">
        <v>16</v>
      </c>
      <c r="B22" s="21">
        <v>5303</v>
      </c>
      <c r="C22" s="21">
        <v>77</v>
      </c>
      <c r="D22" s="21">
        <v>472</v>
      </c>
      <c r="E22" s="21">
        <v>216</v>
      </c>
      <c r="F22" s="21">
        <v>3011</v>
      </c>
      <c r="G22" s="21">
        <v>3699</v>
      </c>
    </row>
    <row r="23" spans="1:10" x14ac:dyDescent="0.2">
      <c r="A23" s="20">
        <v>17</v>
      </c>
      <c r="B23" s="21">
        <v>5787</v>
      </c>
      <c r="C23" s="21">
        <v>76</v>
      </c>
      <c r="D23" s="21">
        <v>483</v>
      </c>
      <c r="E23" s="21">
        <v>254</v>
      </c>
      <c r="F23" s="21">
        <v>3150</v>
      </c>
      <c r="G23" s="21">
        <v>3887</v>
      </c>
    </row>
    <row r="24" spans="1:10" x14ac:dyDescent="0.2">
      <c r="A24" s="20">
        <v>18</v>
      </c>
      <c r="B24" s="21">
        <v>6803</v>
      </c>
      <c r="C24" s="21">
        <v>99</v>
      </c>
      <c r="D24" s="21">
        <v>649</v>
      </c>
      <c r="E24" s="21">
        <v>322</v>
      </c>
      <c r="F24" s="21">
        <v>3581</v>
      </c>
      <c r="G24" s="21">
        <v>4552</v>
      </c>
    </row>
    <row r="25" spans="1:10" x14ac:dyDescent="0.2">
      <c r="A25" s="20">
        <v>19</v>
      </c>
      <c r="B25" s="21">
        <v>6393</v>
      </c>
      <c r="C25" s="21">
        <v>86</v>
      </c>
      <c r="D25" s="21">
        <v>586</v>
      </c>
      <c r="E25" s="21">
        <v>279</v>
      </c>
      <c r="F25" s="21">
        <v>3486</v>
      </c>
      <c r="G25" s="21">
        <v>4351</v>
      </c>
    </row>
    <row r="26" spans="1:10" x14ac:dyDescent="0.2">
      <c r="A26" s="20">
        <v>20</v>
      </c>
      <c r="B26" s="21">
        <v>5077</v>
      </c>
      <c r="C26" s="21">
        <v>108</v>
      </c>
      <c r="D26" s="21">
        <v>545</v>
      </c>
      <c r="E26" s="21">
        <v>304</v>
      </c>
      <c r="F26" s="21">
        <v>2853</v>
      </c>
      <c r="G26" s="21">
        <v>3702</v>
      </c>
    </row>
    <row r="27" spans="1:10" x14ac:dyDescent="0.2">
      <c r="A27" s="20">
        <v>21</v>
      </c>
      <c r="B27" s="21">
        <v>4021</v>
      </c>
      <c r="C27" s="21">
        <v>126</v>
      </c>
      <c r="D27" s="21">
        <v>448</v>
      </c>
      <c r="E27" s="21">
        <v>205</v>
      </c>
      <c r="F27" s="21">
        <v>2205</v>
      </c>
      <c r="G27" s="21">
        <v>2858</v>
      </c>
    </row>
    <row r="28" spans="1:10" x14ac:dyDescent="0.2">
      <c r="A28" s="20">
        <v>22</v>
      </c>
      <c r="B28" s="21">
        <v>3424</v>
      </c>
      <c r="C28" s="21">
        <v>109</v>
      </c>
      <c r="D28" s="21">
        <v>416</v>
      </c>
      <c r="E28" s="21">
        <v>189</v>
      </c>
      <c r="F28" s="21">
        <v>1885</v>
      </c>
      <c r="G28" s="21">
        <v>2490</v>
      </c>
    </row>
    <row r="29" spans="1:10" x14ac:dyDescent="0.2">
      <c r="A29" s="20">
        <v>23</v>
      </c>
      <c r="B29" s="21">
        <v>2365</v>
      </c>
      <c r="C29" s="21">
        <v>63</v>
      </c>
      <c r="D29" s="21">
        <v>264</v>
      </c>
      <c r="E29" s="21">
        <v>139</v>
      </c>
      <c r="F29" s="21">
        <v>1384</v>
      </c>
      <c r="G29" s="21">
        <v>1787</v>
      </c>
    </row>
    <row r="30" spans="1:10" x14ac:dyDescent="0.2">
      <c r="A30" s="13" t="s">
        <v>7</v>
      </c>
      <c r="B30" s="11">
        <v>91711</v>
      </c>
      <c r="C30" s="11">
        <v>1675</v>
      </c>
      <c r="D30" s="11">
        <v>8830</v>
      </c>
      <c r="E30" s="11">
        <v>4344</v>
      </c>
      <c r="F30" s="11">
        <v>50389</v>
      </c>
      <c r="G30" s="11">
        <v>63563</v>
      </c>
      <c r="H30" s="5"/>
      <c r="I30" s="5"/>
      <c r="J30" s="5"/>
    </row>
    <row r="31" spans="1:10" x14ac:dyDescent="0.2">
      <c r="B31" s="6"/>
      <c r="C31" s="6"/>
      <c r="D31" s="6"/>
      <c r="E31" s="6"/>
      <c r="F31" s="6"/>
      <c r="G31" s="6"/>
    </row>
    <row r="53" spans="1:9" x14ac:dyDescent="0.2">
      <c r="A53" s="44" t="s">
        <v>12</v>
      </c>
      <c r="B53" s="44"/>
      <c r="C53" s="45" t="s">
        <v>14</v>
      </c>
      <c r="D53" s="45"/>
      <c r="E53" s="45"/>
      <c r="F53" s="45"/>
      <c r="G53" s="45"/>
      <c r="H53" s="45"/>
      <c r="I53" s="45"/>
    </row>
    <row r="54" spans="1:9" x14ac:dyDescent="0.2">
      <c r="A54" s="44" t="s">
        <v>13</v>
      </c>
      <c r="B54" s="44"/>
      <c r="C54" s="45" t="s">
        <v>15</v>
      </c>
      <c r="D54" s="45"/>
      <c r="E54" s="45"/>
      <c r="F54" s="45"/>
      <c r="G54" s="45"/>
      <c r="H54" s="45"/>
      <c r="I54" s="45"/>
    </row>
    <row r="55" spans="1:9" x14ac:dyDescent="0.2">
      <c r="A55" s="46" t="s">
        <v>0</v>
      </c>
      <c r="B55" s="47"/>
      <c r="C55" s="48" t="s">
        <v>22</v>
      </c>
      <c r="D55" s="48"/>
      <c r="E55" s="48"/>
      <c r="F55" s="48"/>
      <c r="G55" s="48"/>
      <c r="H55" s="48"/>
      <c r="I55" s="48"/>
    </row>
  </sheetData>
  <mergeCells count="12">
    <mergeCell ref="A2:G2"/>
    <mergeCell ref="A4:A5"/>
    <mergeCell ref="B4:B5"/>
    <mergeCell ref="C4:C5"/>
    <mergeCell ref="D4:F4"/>
    <mergeCell ref="G4:G5"/>
    <mergeCell ref="A53:B53"/>
    <mergeCell ref="C53:I53"/>
    <mergeCell ref="A54:B54"/>
    <mergeCell ref="C54:I54"/>
    <mergeCell ref="A55:B55"/>
    <mergeCell ref="C55:I55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5"/>
  <sheetViews>
    <sheetView workbookViewId="0"/>
  </sheetViews>
  <sheetFormatPr baseColWidth="10" defaultRowHeight="12.75" x14ac:dyDescent="0.2"/>
  <cols>
    <col min="1" max="1" width="4.85546875" style="4" bestFit="1" customWidth="1"/>
    <col min="2" max="3" width="8.85546875" style="4" bestFit="1" customWidth="1"/>
    <col min="4" max="4" width="6.28515625" style="4" bestFit="1" customWidth="1"/>
    <col min="5" max="5" width="11.5703125" style="4" bestFit="1" customWidth="1"/>
    <col min="6" max="6" width="6.42578125" style="4" bestFit="1" customWidth="1"/>
    <col min="7" max="7" width="13.5703125" style="4" bestFit="1" customWidth="1"/>
    <col min="8" max="8" width="2.7109375" style="4" customWidth="1"/>
    <col min="9" max="9" width="8.7109375" style="4" customWidth="1"/>
    <col min="10" max="16384" width="11.42578125" style="4"/>
  </cols>
  <sheetData>
    <row r="2" spans="1:7" x14ac:dyDescent="0.2">
      <c r="A2" s="43" t="s">
        <v>31</v>
      </c>
      <c r="B2" s="43"/>
      <c r="C2" s="43"/>
      <c r="D2" s="43"/>
      <c r="E2" s="43"/>
      <c r="F2" s="43"/>
      <c r="G2" s="43"/>
    </row>
    <row r="4" spans="1:7" x14ac:dyDescent="0.2">
      <c r="A4" s="36" t="s">
        <v>6</v>
      </c>
      <c r="B4" s="36" t="s">
        <v>5</v>
      </c>
      <c r="C4" s="36" t="s">
        <v>0</v>
      </c>
      <c r="D4" s="38" t="s">
        <v>1</v>
      </c>
      <c r="E4" s="38"/>
      <c r="F4" s="38"/>
      <c r="G4" s="36" t="s">
        <v>2</v>
      </c>
    </row>
    <row r="5" spans="1:7" x14ac:dyDescent="0.2">
      <c r="A5" s="36"/>
      <c r="B5" s="36"/>
      <c r="C5" s="36"/>
      <c r="D5" s="24" t="s">
        <v>3</v>
      </c>
      <c r="E5" s="24" t="s">
        <v>19</v>
      </c>
      <c r="F5" s="24" t="s">
        <v>4</v>
      </c>
      <c r="G5" s="36"/>
    </row>
    <row r="6" spans="1:7" x14ac:dyDescent="0.2">
      <c r="A6" s="20">
        <v>0</v>
      </c>
      <c r="B6" s="21">
        <v>1796</v>
      </c>
      <c r="C6" s="21">
        <v>58</v>
      </c>
      <c r="D6" s="21">
        <v>220</v>
      </c>
      <c r="E6" s="21">
        <v>77</v>
      </c>
      <c r="F6" s="21">
        <v>955</v>
      </c>
      <c r="G6" s="21">
        <v>1252</v>
      </c>
    </row>
    <row r="7" spans="1:7" x14ac:dyDescent="0.2">
      <c r="A7" s="20">
        <v>1</v>
      </c>
      <c r="B7" s="21">
        <v>1343</v>
      </c>
      <c r="C7" s="21">
        <v>47</v>
      </c>
      <c r="D7" s="21">
        <v>174</v>
      </c>
      <c r="E7" s="21">
        <v>73</v>
      </c>
      <c r="F7" s="21">
        <v>669</v>
      </c>
      <c r="G7" s="21">
        <v>916</v>
      </c>
    </row>
    <row r="8" spans="1:7" x14ac:dyDescent="0.2">
      <c r="A8" s="20">
        <v>2</v>
      </c>
      <c r="B8" s="21">
        <v>1223</v>
      </c>
      <c r="C8" s="21">
        <v>31</v>
      </c>
      <c r="D8" s="21">
        <v>159</v>
      </c>
      <c r="E8" s="21">
        <v>79</v>
      </c>
      <c r="F8" s="21">
        <v>612</v>
      </c>
      <c r="G8" s="21">
        <v>850</v>
      </c>
    </row>
    <row r="9" spans="1:7" x14ac:dyDescent="0.2">
      <c r="A9" s="20">
        <v>3</v>
      </c>
      <c r="B9" s="21">
        <v>1139</v>
      </c>
      <c r="C9" s="21">
        <v>44</v>
      </c>
      <c r="D9" s="21">
        <v>131</v>
      </c>
      <c r="E9" s="21">
        <v>65</v>
      </c>
      <c r="F9" s="21">
        <v>565</v>
      </c>
      <c r="G9" s="21">
        <v>761</v>
      </c>
    </row>
    <row r="10" spans="1:7" x14ac:dyDescent="0.2">
      <c r="A10" s="20">
        <v>4</v>
      </c>
      <c r="B10" s="21">
        <v>1226</v>
      </c>
      <c r="C10" s="21">
        <v>43</v>
      </c>
      <c r="D10" s="21">
        <v>165</v>
      </c>
      <c r="E10" s="21">
        <v>74</v>
      </c>
      <c r="F10" s="21">
        <v>634</v>
      </c>
      <c r="G10" s="21">
        <v>873</v>
      </c>
    </row>
    <row r="11" spans="1:7" x14ac:dyDescent="0.2">
      <c r="A11" s="20">
        <v>5</v>
      </c>
      <c r="B11" s="21">
        <v>1474</v>
      </c>
      <c r="C11" s="21">
        <v>54</v>
      </c>
      <c r="D11" s="21">
        <v>198</v>
      </c>
      <c r="E11" s="21">
        <v>87</v>
      </c>
      <c r="F11" s="21">
        <v>736</v>
      </c>
      <c r="G11" s="21">
        <v>1021</v>
      </c>
    </row>
    <row r="12" spans="1:7" x14ac:dyDescent="0.2">
      <c r="A12" s="20">
        <v>6</v>
      </c>
      <c r="B12" s="21">
        <v>1655</v>
      </c>
      <c r="C12" s="21">
        <v>72</v>
      </c>
      <c r="D12" s="21">
        <v>243</v>
      </c>
      <c r="E12" s="21">
        <v>105</v>
      </c>
      <c r="F12" s="21">
        <v>988</v>
      </c>
      <c r="G12" s="21">
        <v>1336</v>
      </c>
    </row>
    <row r="13" spans="1:7" x14ac:dyDescent="0.2">
      <c r="A13" s="20">
        <v>7</v>
      </c>
      <c r="B13" s="21">
        <v>4795</v>
      </c>
      <c r="C13" s="21">
        <v>88</v>
      </c>
      <c r="D13" s="21">
        <v>461</v>
      </c>
      <c r="E13" s="21">
        <v>213</v>
      </c>
      <c r="F13" s="21">
        <v>2831</v>
      </c>
      <c r="G13" s="21">
        <v>3505</v>
      </c>
    </row>
    <row r="14" spans="1:7" x14ac:dyDescent="0.2">
      <c r="A14" s="20">
        <v>8</v>
      </c>
      <c r="B14" s="21">
        <v>6226</v>
      </c>
      <c r="C14" s="21">
        <v>52</v>
      </c>
      <c r="D14" s="21">
        <v>478</v>
      </c>
      <c r="E14" s="21">
        <v>234</v>
      </c>
      <c r="F14" s="21">
        <v>3628</v>
      </c>
      <c r="G14" s="21">
        <v>4340</v>
      </c>
    </row>
    <row r="15" spans="1:7" x14ac:dyDescent="0.2">
      <c r="A15" s="20">
        <v>9</v>
      </c>
      <c r="B15" s="21">
        <v>4392</v>
      </c>
      <c r="C15" s="21">
        <v>59</v>
      </c>
      <c r="D15" s="21">
        <v>382</v>
      </c>
      <c r="E15" s="21">
        <v>170</v>
      </c>
      <c r="F15" s="21">
        <v>2129</v>
      </c>
      <c r="G15" s="21">
        <v>2681</v>
      </c>
    </row>
    <row r="16" spans="1:7" x14ac:dyDescent="0.2">
      <c r="A16" s="20">
        <v>10</v>
      </c>
      <c r="B16" s="21">
        <v>4350</v>
      </c>
      <c r="C16" s="21">
        <v>37</v>
      </c>
      <c r="D16" s="21">
        <v>336</v>
      </c>
      <c r="E16" s="21">
        <v>178</v>
      </c>
      <c r="F16" s="21">
        <v>2228</v>
      </c>
      <c r="G16" s="21">
        <v>2742</v>
      </c>
    </row>
    <row r="17" spans="1:10" x14ac:dyDescent="0.2">
      <c r="A17" s="20">
        <v>11</v>
      </c>
      <c r="B17" s="21">
        <v>4606</v>
      </c>
      <c r="C17" s="21">
        <v>35</v>
      </c>
      <c r="D17" s="21">
        <v>348</v>
      </c>
      <c r="E17" s="21">
        <v>142</v>
      </c>
      <c r="F17" s="21">
        <v>2198</v>
      </c>
      <c r="G17" s="21">
        <v>2688</v>
      </c>
    </row>
    <row r="18" spans="1:10" x14ac:dyDescent="0.2">
      <c r="A18" s="20">
        <v>12</v>
      </c>
      <c r="B18" s="21">
        <v>5065</v>
      </c>
      <c r="C18" s="21">
        <v>35</v>
      </c>
      <c r="D18" s="21">
        <v>357</v>
      </c>
      <c r="E18" s="21">
        <v>193</v>
      </c>
      <c r="F18" s="21">
        <v>2330</v>
      </c>
      <c r="G18" s="21">
        <v>2880</v>
      </c>
    </row>
    <row r="19" spans="1:10" x14ac:dyDescent="0.2">
      <c r="A19" s="20">
        <v>13</v>
      </c>
      <c r="B19" s="21">
        <v>5497</v>
      </c>
      <c r="C19" s="21">
        <v>54</v>
      </c>
      <c r="D19" s="21">
        <v>356</v>
      </c>
      <c r="E19" s="21">
        <v>207</v>
      </c>
      <c r="F19" s="21">
        <v>2607</v>
      </c>
      <c r="G19" s="21">
        <v>3170</v>
      </c>
    </row>
    <row r="20" spans="1:10" x14ac:dyDescent="0.2">
      <c r="A20" s="20">
        <v>14</v>
      </c>
      <c r="B20" s="21">
        <v>4917</v>
      </c>
      <c r="C20" s="21">
        <v>51</v>
      </c>
      <c r="D20" s="21">
        <v>357</v>
      </c>
      <c r="E20" s="21">
        <v>178</v>
      </c>
      <c r="F20" s="21">
        <v>2472</v>
      </c>
      <c r="G20" s="21">
        <v>3007</v>
      </c>
    </row>
    <row r="21" spans="1:10" x14ac:dyDescent="0.2">
      <c r="A21" s="20">
        <v>15</v>
      </c>
      <c r="B21" s="21">
        <v>5117</v>
      </c>
      <c r="C21" s="21">
        <v>51</v>
      </c>
      <c r="D21" s="21">
        <v>462</v>
      </c>
      <c r="E21" s="21">
        <v>217</v>
      </c>
      <c r="F21" s="21">
        <v>2589</v>
      </c>
      <c r="G21" s="21">
        <v>3268</v>
      </c>
    </row>
    <row r="22" spans="1:10" x14ac:dyDescent="0.2">
      <c r="A22" s="20">
        <v>16</v>
      </c>
      <c r="B22" s="21">
        <v>5434</v>
      </c>
      <c r="C22" s="21">
        <v>62</v>
      </c>
      <c r="D22" s="21">
        <v>438</v>
      </c>
      <c r="E22" s="21">
        <v>200</v>
      </c>
      <c r="F22" s="21">
        <v>2879</v>
      </c>
      <c r="G22" s="21">
        <v>3517</v>
      </c>
    </row>
    <row r="23" spans="1:10" x14ac:dyDescent="0.2">
      <c r="A23" s="20">
        <v>17</v>
      </c>
      <c r="B23" s="21">
        <v>6003</v>
      </c>
      <c r="C23" s="21">
        <v>71</v>
      </c>
      <c r="D23" s="21">
        <v>460</v>
      </c>
      <c r="E23" s="21">
        <v>289</v>
      </c>
      <c r="F23" s="21">
        <v>3079</v>
      </c>
      <c r="G23" s="21">
        <v>3828</v>
      </c>
    </row>
    <row r="24" spans="1:10" x14ac:dyDescent="0.2">
      <c r="A24" s="20">
        <v>18</v>
      </c>
      <c r="B24" s="21">
        <v>6908</v>
      </c>
      <c r="C24" s="21">
        <v>93</v>
      </c>
      <c r="D24" s="21">
        <v>613</v>
      </c>
      <c r="E24" s="21">
        <v>277</v>
      </c>
      <c r="F24" s="21">
        <v>3573</v>
      </c>
      <c r="G24" s="21">
        <v>4463</v>
      </c>
    </row>
    <row r="25" spans="1:10" x14ac:dyDescent="0.2">
      <c r="A25" s="20">
        <v>19</v>
      </c>
      <c r="B25" s="21">
        <v>6429</v>
      </c>
      <c r="C25" s="21">
        <v>91</v>
      </c>
      <c r="D25" s="21">
        <v>542</v>
      </c>
      <c r="E25" s="21">
        <v>285</v>
      </c>
      <c r="F25" s="21">
        <v>3381</v>
      </c>
      <c r="G25" s="21">
        <v>4208</v>
      </c>
    </row>
    <row r="26" spans="1:10" x14ac:dyDescent="0.2">
      <c r="A26" s="20">
        <v>20</v>
      </c>
      <c r="B26" s="21">
        <v>5200</v>
      </c>
      <c r="C26" s="21">
        <v>106</v>
      </c>
      <c r="D26" s="21">
        <v>523</v>
      </c>
      <c r="E26" s="21">
        <v>266</v>
      </c>
      <c r="F26" s="21">
        <v>2847</v>
      </c>
      <c r="G26" s="21">
        <v>3636</v>
      </c>
    </row>
    <row r="27" spans="1:10" x14ac:dyDescent="0.2">
      <c r="A27" s="20">
        <v>21</v>
      </c>
      <c r="B27" s="21">
        <v>4101</v>
      </c>
      <c r="C27" s="21">
        <v>96</v>
      </c>
      <c r="D27" s="21">
        <v>435</v>
      </c>
      <c r="E27" s="21">
        <v>235</v>
      </c>
      <c r="F27" s="21">
        <v>2185</v>
      </c>
      <c r="G27" s="21">
        <v>2855</v>
      </c>
    </row>
    <row r="28" spans="1:10" x14ac:dyDescent="0.2">
      <c r="A28" s="20">
        <v>22</v>
      </c>
      <c r="B28" s="21">
        <v>3471</v>
      </c>
      <c r="C28" s="21">
        <v>75</v>
      </c>
      <c r="D28" s="21">
        <v>417</v>
      </c>
      <c r="E28" s="21">
        <v>208</v>
      </c>
      <c r="F28" s="21">
        <v>2001</v>
      </c>
      <c r="G28" s="21">
        <v>2626</v>
      </c>
    </row>
    <row r="29" spans="1:10" x14ac:dyDescent="0.2">
      <c r="A29" s="20">
        <v>23</v>
      </c>
      <c r="B29" s="21">
        <v>2512</v>
      </c>
      <c r="C29" s="21">
        <v>78</v>
      </c>
      <c r="D29" s="21">
        <v>279</v>
      </c>
      <c r="E29" s="21">
        <v>149</v>
      </c>
      <c r="F29" s="21">
        <v>1320</v>
      </c>
      <c r="G29" s="21">
        <v>1748</v>
      </c>
    </row>
    <row r="30" spans="1:10" x14ac:dyDescent="0.2">
      <c r="A30" s="13" t="s">
        <v>7</v>
      </c>
      <c r="B30" s="11">
        <v>94879</v>
      </c>
      <c r="C30" s="11">
        <v>1483</v>
      </c>
      <c r="D30" s="11">
        <v>8534</v>
      </c>
      <c r="E30" s="11">
        <v>4201</v>
      </c>
      <c r="F30" s="11">
        <v>49436</v>
      </c>
      <c r="G30" s="11">
        <v>62171</v>
      </c>
      <c r="H30" s="5"/>
      <c r="I30" s="5"/>
      <c r="J30" s="5"/>
    </row>
    <row r="31" spans="1:10" x14ac:dyDescent="0.2">
      <c r="B31" s="6"/>
      <c r="C31" s="6"/>
      <c r="D31" s="6"/>
      <c r="E31" s="6"/>
      <c r="F31" s="6"/>
      <c r="G31" s="6"/>
    </row>
    <row r="53" spans="1:9" x14ac:dyDescent="0.2">
      <c r="A53" s="44" t="s">
        <v>12</v>
      </c>
      <c r="B53" s="44"/>
      <c r="C53" s="45" t="s">
        <v>14</v>
      </c>
      <c r="D53" s="45"/>
      <c r="E53" s="45"/>
      <c r="F53" s="45"/>
      <c r="G53" s="45"/>
      <c r="H53" s="45"/>
      <c r="I53" s="45"/>
    </row>
    <row r="54" spans="1:9" x14ac:dyDescent="0.2">
      <c r="A54" s="44" t="s">
        <v>13</v>
      </c>
      <c r="B54" s="44"/>
      <c r="C54" s="45" t="s">
        <v>15</v>
      </c>
      <c r="D54" s="45"/>
      <c r="E54" s="45"/>
      <c r="F54" s="45"/>
      <c r="G54" s="45"/>
      <c r="H54" s="45"/>
      <c r="I54" s="45"/>
    </row>
    <row r="55" spans="1:9" x14ac:dyDescent="0.2">
      <c r="A55" s="46" t="s">
        <v>0</v>
      </c>
      <c r="B55" s="47"/>
      <c r="C55" s="48" t="s">
        <v>22</v>
      </c>
      <c r="D55" s="48"/>
      <c r="E55" s="48"/>
      <c r="F55" s="48"/>
      <c r="G55" s="48"/>
      <c r="H55" s="48"/>
      <c r="I55" s="48"/>
    </row>
  </sheetData>
  <mergeCells count="12">
    <mergeCell ref="A2:G2"/>
    <mergeCell ref="A4:A5"/>
    <mergeCell ref="B4:B5"/>
    <mergeCell ref="C4:C5"/>
    <mergeCell ref="D4:F4"/>
    <mergeCell ref="G4:G5"/>
    <mergeCell ref="A53:B53"/>
    <mergeCell ref="C53:I53"/>
    <mergeCell ref="A54:B54"/>
    <mergeCell ref="C54:I54"/>
    <mergeCell ref="A55:B55"/>
    <mergeCell ref="C55:I55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5"/>
  <sheetViews>
    <sheetView workbookViewId="0"/>
  </sheetViews>
  <sheetFormatPr baseColWidth="10" defaultRowHeight="12.75" x14ac:dyDescent="0.2"/>
  <cols>
    <col min="1" max="1" width="4.85546875" style="4" bestFit="1" customWidth="1"/>
    <col min="2" max="3" width="8.85546875" style="4" bestFit="1" customWidth="1"/>
    <col min="4" max="4" width="6.28515625" style="4" bestFit="1" customWidth="1"/>
    <col min="5" max="5" width="11.5703125" style="4" bestFit="1" customWidth="1"/>
    <col min="6" max="6" width="6.42578125" style="4" bestFit="1" customWidth="1"/>
    <col min="7" max="7" width="13.5703125" style="4" bestFit="1" customWidth="1"/>
    <col min="8" max="8" width="2.7109375" style="4" customWidth="1"/>
    <col min="9" max="9" width="8.7109375" style="4" customWidth="1"/>
    <col min="10" max="16384" width="11.42578125" style="4"/>
  </cols>
  <sheetData>
    <row r="2" spans="1:7" x14ac:dyDescent="0.2">
      <c r="A2" s="43" t="s">
        <v>32</v>
      </c>
      <c r="B2" s="43"/>
      <c r="C2" s="43"/>
      <c r="D2" s="43"/>
      <c r="E2" s="43"/>
      <c r="F2" s="43"/>
      <c r="G2" s="43"/>
    </row>
    <row r="4" spans="1:7" x14ac:dyDescent="0.2">
      <c r="A4" s="36" t="s">
        <v>6</v>
      </c>
      <c r="B4" s="36" t="s">
        <v>5</v>
      </c>
      <c r="C4" s="36" t="s">
        <v>0</v>
      </c>
      <c r="D4" s="38" t="s">
        <v>1</v>
      </c>
      <c r="E4" s="38"/>
      <c r="F4" s="38"/>
      <c r="G4" s="36" t="s">
        <v>2</v>
      </c>
    </row>
    <row r="5" spans="1:7" x14ac:dyDescent="0.2">
      <c r="A5" s="36"/>
      <c r="B5" s="36"/>
      <c r="C5" s="36"/>
      <c r="D5" s="25" t="s">
        <v>3</v>
      </c>
      <c r="E5" s="25" t="s">
        <v>19</v>
      </c>
      <c r="F5" s="25" t="s">
        <v>4</v>
      </c>
      <c r="G5" s="36"/>
    </row>
    <row r="6" spans="1:7" x14ac:dyDescent="0.2">
      <c r="A6" s="20">
        <v>0</v>
      </c>
      <c r="B6" s="21">
        <v>1742</v>
      </c>
      <c r="C6" s="21">
        <v>49</v>
      </c>
      <c r="D6" s="21">
        <v>187</v>
      </c>
      <c r="E6" s="21">
        <v>105</v>
      </c>
      <c r="F6" s="21">
        <v>902</v>
      </c>
      <c r="G6" s="21">
        <v>1194</v>
      </c>
    </row>
    <row r="7" spans="1:7" x14ac:dyDescent="0.2">
      <c r="A7" s="20">
        <v>1</v>
      </c>
      <c r="B7" s="21">
        <v>1355</v>
      </c>
      <c r="C7" s="21">
        <v>50</v>
      </c>
      <c r="D7" s="21">
        <v>177</v>
      </c>
      <c r="E7" s="21">
        <v>74</v>
      </c>
      <c r="F7" s="21">
        <v>688</v>
      </c>
      <c r="G7" s="21">
        <v>939</v>
      </c>
    </row>
    <row r="8" spans="1:7" x14ac:dyDescent="0.2">
      <c r="A8" s="20">
        <v>2</v>
      </c>
      <c r="B8" s="21">
        <v>1146</v>
      </c>
      <c r="C8" s="21">
        <v>39</v>
      </c>
      <c r="D8" s="21">
        <v>141</v>
      </c>
      <c r="E8" s="21">
        <v>64</v>
      </c>
      <c r="F8" s="21">
        <v>544</v>
      </c>
      <c r="G8" s="21">
        <v>749</v>
      </c>
    </row>
    <row r="9" spans="1:7" x14ac:dyDescent="0.2">
      <c r="A9" s="20">
        <v>3</v>
      </c>
      <c r="B9" s="21">
        <v>1123</v>
      </c>
      <c r="C9" s="21">
        <v>47</v>
      </c>
      <c r="D9" s="21">
        <v>151</v>
      </c>
      <c r="E9" s="21">
        <v>81</v>
      </c>
      <c r="F9" s="21">
        <v>619</v>
      </c>
      <c r="G9" s="21">
        <v>851</v>
      </c>
    </row>
    <row r="10" spans="1:7" x14ac:dyDescent="0.2">
      <c r="A10" s="20">
        <v>4</v>
      </c>
      <c r="B10" s="21">
        <v>1235</v>
      </c>
      <c r="C10" s="21">
        <v>51</v>
      </c>
      <c r="D10" s="21">
        <v>134</v>
      </c>
      <c r="E10" s="21">
        <v>87</v>
      </c>
      <c r="F10" s="21">
        <v>552</v>
      </c>
      <c r="G10" s="21">
        <v>773</v>
      </c>
    </row>
    <row r="11" spans="1:7" x14ac:dyDescent="0.2">
      <c r="A11" s="20">
        <v>5</v>
      </c>
      <c r="B11" s="21">
        <v>1366</v>
      </c>
      <c r="C11" s="21">
        <v>77</v>
      </c>
      <c r="D11" s="21">
        <v>156</v>
      </c>
      <c r="E11" s="21">
        <v>70</v>
      </c>
      <c r="F11" s="21">
        <v>702</v>
      </c>
      <c r="G11" s="21">
        <v>928</v>
      </c>
    </row>
    <row r="12" spans="1:7" x14ac:dyDescent="0.2">
      <c r="A12" s="20">
        <v>6</v>
      </c>
      <c r="B12" s="21">
        <v>1708</v>
      </c>
      <c r="C12" s="21">
        <v>63</v>
      </c>
      <c r="D12" s="21">
        <v>204</v>
      </c>
      <c r="E12" s="21">
        <v>121</v>
      </c>
      <c r="F12" s="21">
        <v>945</v>
      </c>
      <c r="G12" s="21">
        <v>1270</v>
      </c>
    </row>
    <row r="13" spans="1:7" x14ac:dyDescent="0.2">
      <c r="A13" s="20">
        <v>7</v>
      </c>
      <c r="B13" s="21">
        <v>4788</v>
      </c>
      <c r="C13" s="21">
        <v>90</v>
      </c>
      <c r="D13" s="21">
        <v>457</v>
      </c>
      <c r="E13" s="21">
        <v>232</v>
      </c>
      <c r="F13" s="21">
        <v>2900</v>
      </c>
      <c r="G13" s="21">
        <v>3589</v>
      </c>
    </row>
    <row r="14" spans="1:7" x14ac:dyDescent="0.2">
      <c r="A14" s="20">
        <v>8</v>
      </c>
      <c r="B14" s="21">
        <v>5857</v>
      </c>
      <c r="C14" s="21">
        <v>71</v>
      </c>
      <c r="D14" s="21">
        <v>476</v>
      </c>
      <c r="E14" s="21">
        <v>249</v>
      </c>
      <c r="F14" s="21">
        <v>3474</v>
      </c>
      <c r="G14" s="21">
        <v>4199</v>
      </c>
    </row>
    <row r="15" spans="1:7" x14ac:dyDescent="0.2">
      <c r="A15" s="20">
        <v>9</v>
      </c>
      <c r="B15" s="21">
        <v>4005</v>
      </c>
      <c r="C15" s="21">
        <v>47</v>
      </c>
      <c r="D15" s="21">
        <v>299</v>
      </c>
      <c r="E15" s="21">
        <v>147</v>
      </c>
      <c r="F15" s="21">
        <v>2046</v>
      </c>
      <c r="G15" s="21">
        <v>2492</v>
      </c>
    </row>
    <row r="16" spans="1:7" x14ac:dyDescent="0.2">
      <c r="A16" s="20">
        <v>10</v>
      </c>
      <c r="B16" s="21">
        <v>3956</v>
      </c>
      <c r="C16" s="21">
        <v>41</v>
      </c>
      <c r="D16" s="21">
        <v>312</v>
      </c>
      <c r="E16" s="21">
        <v>146</v>
      </c>
      <c r="F16" s="21">
        <v>2072</v>
      </c>
      <c r="G16" s="21">
        <v>2530</v>
      </c>
    </row>
    <row r="17" spans="1:10" x14ac:dyDescent="0.2">
      <c r="A17" s="20">
        <v>11</v>
      </c>
      <c r="B17" s="21">
        <v>4190</v>
      </c>
      <c r="C17" s="21">
        <v>36</v>
      </c>
      <c r="D17" s="21">
        <v>297</v>
      </c>
      <c r="E17" s="21">
        <v>161</v>
      </c>
      <c r="F17" s="21">
        <v>1824</v>
      </c>
      <c r="G17" s="21">
        <v>2282</v>
      </c>
    </row>
    <row r="18" spans="1:10" x14ac:dyDescent="0.2">
      <c r="A18" s="20">
        <v>12</v>
      </c>
      <c r="B18" s="21">
        <v>4777</v>
      </c>
      <c r="C18" s="21">
        <v>56</v>
      </c>
      <c r="D18" s="21">
        <v>340</v>
      </c>
      <c r="E18" s="21">
        <v>184</v>
      </c>
      <c r="F18" s="21">
        <v>2182</v>
      </c>
      <c r="G18" s="21">
        <v>2706</v>
      </c>
    </row>
    <row r="19" spans="1:10" x14ac:dyDescent="0.2">
      <c r="A19" s="20">
        <v>13</v>
      </c>
      <c r="B19" s="21">
        <v>5293</v>
      </c>
      <c r="C19" s="21">
        <v>46</v>
      </c>
      <c r="D19" s="21">
        <v>376</v>
      </c>
      <c r="E19" s="21">
        <v>210</v>
      </c>
      <c r="F19" s="21">
        <v>2379</v>
      </c>
      <c r="G19" s="21">
        <v>2965</v>
      </c>
    </row>
    <row r="20" spans="1:10" x14ac:dyDescent="0.2">
      <c r="A20" s="20">
        <v>14</v>
      </c>
      <c r="B20" s="21">
        <v>4681</v>
      </c>
      <c r="C20" s="21">
        <v>45</v>
      </c>
      <c r="D20" s="21">
        <v>368</v>
      </c>
      <c r="E20" s="21">
        <v>186</v>
      </c>
      <c r="F20" s="21">
        <v>2299</v>
      </c>
      <c r="G20" s="21">
        <v>2853</v>
      </c>
    </row>
    <row r="21" spans="1:10" x14ac:dyDescent="0.2">
      <c r="A21" s="20">
        <v>15</v>
      </c>
      <c r="B21" s="21">
        <v>4809</v>
      </c>
      <c r="C21" s="21">
        <v>47</v>
      </c>
      <c r="D21" s="21">
        <v>401</v>
      </c>
      <c r="E21" s="21">
        <v>216</v>
      </c>
      <c r="F21" s="21">
        <v>2405</v>
      </c>
      <c r="G21" s="21">
        <v>3022</v>
      </c>
    </row>
    <row r="22" spans="1:10" x14ac:dyDescent="0.2">
      <c r="A22" s="20">
        <v>16</v>
      </c>
      <c r="B22" s="21">
        <v>5111</v>
      </c>
      <c r="C22" s="21">
        <v>57</v>
      </c>
      <c r="D22" s="21">
        <v>420</v>
      </c>
      <c r="E22" s="21">
        <v>211</v>
      </c>
      <c r="F22" s="21">
        <v>2700</v>
      </c>
      <c r="G22" s="21">
        <v>3331</v>
      </c>
    </row>
    <row r="23" spans="1:10" x14ac:dyDescent="0.2">
      <c r="A23" s="20">
        <v>17</v>
      </c>
      <c r="B23" s="21">
        <v>5569</v>
      </c>
      <c r="C23" s="21">
        <v>81</v>
      </c>
      <c r="D23" s="21">
        <v>436</v>
      </c>
      <c r="E23" s="21">
        <v>242</v>
      </c>
      <c r="F23" s="21">
        <v>2874</v>
      </c>
      <c r="G23" s="21">
        <v>3552</v>
      </c>
    </row>
    <row r="24" spans="1:10" x14ac:dyDescent="0.2">
      <c r="A24" s="20">
        <v>18</v>
      </c>
      <c r="B24" s="21">
        <v>6588</v>
      </c>
      <c r="C24" s="21">
        <v>99</v>
      </c>
      <c r="D24" s="21">
        <v>562</v>
      </c>
      <c r="E24" s="21">
        <v>317</v>
      </c>
      <c r="F24" s="21">
        <v>3362</v>
      </c>
      <c r="G24" s="21">
        <v>4241</v>
      </c>
    </row>
    <row r="25" spans="1:10" x14ac:dyDescent="0.2">
      <c r="A25" s="20">
        <v>19</v>
      </c>
      <c r="B25" s="21">
        <v>5847</v>
      </c>
      <c r="C25" s="21">
        <v>86</v>
      </c>
      <c r="D25" s="21">
        <v>547</v>
      </c>
      <c r="E25" s="21">
        <v>254</v>
      </c>
      <c r="F25" s="21">
        <v>3084</v>
      </c>
      <c r="G25" s="21">
        <v>3885</v>
      </c>
    </row>
    <row r="26" spans="1:10" x14ac:dyDescent="0.2">
      <c r="A26" s="20">
        <v>20</v>
      </c>
      <c r="B26" s="21">
        <v>4798</v>
      </c>
      <c r="C26" s="21">
        <v>87</v>
      </c>
      <c r="D26" s="21">
        <v>498</v>
      </c>
      <c r="E26" s="21">
        <v>257</v>
      </c>
      <c r="F26" s="21">
        <v>2560</v>
      </c>
      <c r="G26" s="21">
        <v>3315</v>
      </c>
    </row>
    <row r="27" spans="1:10" x14ac:dyDescent="0.2">
      <c r="A27" s="20">
        <v>21</v>
      </c>
      <c r="B27" s="21">
        <v>3862</v>
      </c>
      <c r="C27" s="21">
        <v>93</v>
      </c>
      <c r="D27" s="21">
        <v>360</v>
      </c>
      <c r="E27" s="21">
        <v>202</v>
      </c>
      <c r="F27" s="21">
        <v>2083</v>
      </c>
      <c r="G27" s="21">
        <v>2645</v>
      </c>
    </row>
    <row r="28" spans="1:10" x14ac:dyDescent="0.2">
      <c r="A28" s="20">
        <v>22</v>
      </c>
      <c r="B28" s="21">
        <v>3240</v>
      </c>
      <c r="C28" s="21">
        <v>94</v>
      </c>
      <c r="D28" s="21">
        <v>321</v>
      </c>
      <c r="E28" s="21">
        <v>153</v>
      </c>
      <c r="F28" s="21">
        <v>1623</v>
      </c>
      <c r="G28" s="21">
        <v>2097</v>
      </c>
    </row>
    <row r="29" spans="1:10" x14ac:dyDescent="0.2">
      <c r="A29" s="20">
        <v>23</v>
      </c>
      <c r="B29" s="21">
        <v>2265</v>
      </c>
      <c r="C29" s="21">
        <v>55</v>
      </c>
      <c r="D29" s="21">
        <v>239</v>
      </c>
      <c r="E29" s="21">
        <v>123</v>
      </c>
      <c r="F29" s="21">
        <v>1169</v>
      </c>
      <c r="G29" s="21">
        <v>1531</v>
      </c>
    </row>
    <row r="30" spans="1:10" x14ac:dyDescent="0.2">
      <c r="A30" s="13" t="s">
        <v>7</v>
      </c>
      <c r="B30" s="11">
        <v>89311</v>
      </c>
      <c r="C30" s="11">
        <v>1507</v>
      </c>
      <c r="D30" s="11">
        <v>7859</v>
      </c>
      <c r="E30" s="11">
        <v>4092</v>
      </c>
      <c r="F30" s="11">
        <v>45988</v>
      </c>
      <c r="G30" s="11">
        <v>57939</v>
      </c>
      <c r="H30" s="5"/>
      <c r="I30" s="5"/>
      <c r="J30" s="5"/>
    </row>
    <row r="31" spans="1:10" x14ac:dyDescent="0.2">
      <c r="B31" s="6"/>
      <c r="C31" s="6"/>
      <c r="D31" s="6"/>
      <c r="E31" s="6"/>
      <c r="F31" s="6"/>
      <c r="G31" s="6"/>
    </row>
    <row r="53" spans="1:9" x14ac:dyDescent="0.2">
      <c r="A53" s="44" t="s">
        <v>12</v>
      </c>
      <c r="B53" s="44"/>
      <c r="C53" s="45" t="s">
        <v>14</v>
      </c>
      <c r="D53" s="45"/>
      <c r="E53" s="45"/>
      <c r="F53" s="45"/>
      <c r="G53" s="45"/>
      <c r="H53" s="45"/>
      <c r="I53" s="45"/>
    </row>
    <row r="54" spans="1:9" x14ac:dyDescent="0.2">
      <c r="A54" s="44" t="s">
        <v>13</v>
      </c>
      <c r="B54" s="44"/>
      <c r="C54" s="45" t="s">
        <v>15</v>
      </c>
      <c r="D54" s="45"/>
      <c r="E54" s="45"/>
      <c r="F54" s="45"/>
      <c r="G54" s="45"/>
      <c r="H54" s="45"/>
      <c r="I54" s="45"/>
    </row>
    <row r="55" spans="1:9" x14ac:dyDescent="0.2">
      <c r="A55" s="46" t="s">
        <v>0</v>
      </c>
      <c r="B55" s="47"/>
      <c r="C55" s="48" t="s">
        <v>22</v>
      </c>
      <c r="D55" s="48"/>
      <c r="E55" s="48"/>
      <c r="F55" s="48"/>
      <c r="G55" s="48"/>
      <c r="H55" s="48"/>
      <c r="I55" s="48"/>
    </row>
  </sheetData>
  <mergeCells count="12">
    <mergeCell ref="A2:G2"/>
    <mergeCell ref="A4:A5"/>
    <mergeCell ref="B4:B5"/>
    <mergeCell ref="C4:C5"/>
    <mergeCell ref="D4:F4"/>
    <mergeCell ref="G4:G5"/>
    <mergeCell ref="A53:B53"/>
    <mergeCell ref="C53:I53"/>
    <mergeCell ref="A54:B54"/>
    <mergeCell ref="C54:I54"/>
    <mergeCell ref="A55:B55"/>
    <mergeCell ref="C55:I5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5"/>
  <sheetViews>
    <sheetView tabSelected="1" workbookViewId="0"/>
  </sheetViews>
  <sheetFormatPr baseColWidth="10" defaultRowHeight="12.75" x14ac:dyDescent="0.2"/>
  <cols>
    <col min="1" max="1" width="4.85546875" style="4" bestFit="1" customWidth="1"/>
    <col min="2" max="3" width="8.85546875" style="4" bestFit="1" customWidth="1"/>
    <col min="4" max="4" width="6.28515625" style="4" bestFit="1" customWidth="1"/>
    <col min="5" max="5" width="11.5703125" style="4" bestFit="1" customWidth="1"/>
    <col min="6" max="6" width="6.42578125" style="4" bestFit="1" customWidth="1"/>
    <col min="7" max="7" width="13.5703125" style="4" bestFit="1" customWidth="1"/>
    <col min="8" max="8" width="2.7109375" style="4" customWidth="1"/>
    <col min="9" max="9" width="8.7109375" style="4" customWidth="1"/>
    <col min="10" max="16384" width="11.42578125" style="4"/>
  </cols>
  <sheetData>
    <row r="2" spans="1:7" x14ac:dyDescent="0.2">
      <c r="A2" s="43" t="s">
        <v>33</v>
      </c>
      <c r="B2" s="43"/>
      <c r="C2" s="43"/>
      <c r="D2" s="43"/>
      <c r="E2" s="43"/>
      <c r="F2" s="43"/>
      <c r="G2" s="43"/>
    </row>
    <row r="4" spans="1:7" x14ac:dyDescent="0.2">
      <c r="A4" s="36" t="s">
        <v>6</v>
      </c>
      <c r="B4" s="36" t="s">
        <v>5</v>
      </c>
      <c r="C4" s="36" t="s">
        <v>0</v>
      </c>
      <c r="D4" s="38" t="s">
        <v>1</v>
      </c>
      <c r="E4" s="38"/>
      <c r="F4" s="38"/>
      <c r="G4" s="36" t="s">
        <v>2</v>
      </c>
    </row>
    <row r="5" spans="1:7" x14ac:dyDescent="0.2">
      <c r="A5" s="36"/>
      <c r="B5" s="36"/>
      <c r="C5" s="36"/>
      <c r="D5" s="26" t="s">
        <v>3</v>
      </c>
      <c r="E5" s="26" t="s">
        <v>19</v>
      </c>
      <c r="F5" s="26" t="s">
        <v>4</v>
      </c>
      <c r="G5" s="36"/>
    </row>
    <row r="6" spans="1:7" x14ac:dyDescent="0.2">
      <c r="A6" s="20">
        <v>0</v>
      </c>
      <c r="B6" s="21">
        <v>1690</v>
      </c>
      <c r="C6" s="21">
        <v>46</v>
      </c>
      <c r="D6" s="21">
        <v>184</v>
      </c>
      <c r="E6" s="21">
        <v>99</v>
      </c>
      <c r="F6" s="21">
        <v>868</v>
      </c>
      <c r="G6" s="21">
        <v>1151</v>
      </c>
    </row>
    <row r="7" spans="1:7" x14ac:dyDescent="0.2">
      <c r="A7" s="20">
        <v>1</v>
      </c>
      <c r="B7" s="21">
        <v>1282</v>
      </c>
      <c r="C7" s="21">
        <v>46</v>
      </c>
      <c r="D7" s="21">
        <v>154</v>
      </c>
      <c r="E7" s="21">
        <v>100</v>
      </c>
      <c r="F7" s="21">
        <v>698</v>
      </c>
      <c r="G7" s="21">
        <v>952</v>
      </c>
    </row>
    <row r="8" spans="1:7" x14ac:dyDescent="0.2">
      <c r="A8" s="20">
        <v>2</v>
      </c>
      <c r="B8" s="21">
        <v>1117</v>
      </c>
      <c r="C8" s="21">
        <v>40</v>
      </c>
      <c r="D8" s="21">
        <v>130</v>
      </c>
      <c r="E8" s="21">
        <v>71</v>
      </c>
      <c r="F8" s="21">
        <v>540</v>
      </c>
      <c r="G8" s="21">
        <v>741</v>
      </c>
    </row>
    <row r="9" spans="1:7" x14ac:dyDescent="0.2">
      <c r="A9" s="20">
        <v>3</v>
      </c>
      <c r="B9" s="21">
        <v>1086</v>
      </c>
      <c r="C9" s="21">
        <v>47</v>
      </c>
      <c r="D9" s="21">
        <v>140</v>
      </c>
      <c r="E9" s="21">
        <v>72</v>
      </c>
      <c r="F9" s="21">
        <v>517</v>
      </c>
      <c r="G9" s="21">
        <v>729</v>
      </c>
    </row>
    <row r="10" spans="1:7" x14ac:dyDescent="0.2">
      <c r="A10" s="20">
        <v>4</v>
      </c>
      <c r="B10" s="21">
        <v>1206</v>
      </c>
      <c r="C10" s="21">
        <v>63</v>
      </c>
      <c r="D10" s="21">
        <v>120</v>
      </c>
      <c r="E10" s="21">
        <v>57</v>
      </c>
      <c r="F10" s="21">
        <v>637</v>
      </c>
      <c r="G10" s="21">
        <v>814</v>
      </c>
    </row>
    <row r="11" spans="1:7" x14ac:dyDescent="0.2">
      <c r="A11" s="20">
        <v>5</v>
      </c>
      <c r="B11" s="21">
        <v>1353</v>
      </c>
      <c r="C11" s="21">
        <v>87</v>
      </c>
      <c r="D11" s="21">
        <v>156</v>
      </c>
      <c r="E11" s="21">
        <v>81</v>
      </c>
      <c r="F11" s="21">
        <v>649</v>
      </c>
      <c r="G11" s="21">
        <v>886</v>
      </c>
    </row>
    <row r="12" spans="1:7" x14ac:dyDescent="0.2">
      <c r="A12" s="20">
        <v>6</v>
      </c>
      <c r="B12" s="21">
        <v>1607</v>
      </c>
      <c r="C12" s="21">
        <v>71</v>
      </c>
      <c r="D12" s="21">
        <v>209</v>
      </c>
      <c r="E12" s="21">
        <v>98</v>
      </c>
      <c r="F12" s="21">
        <v>923</v>
      </c>
      <c r="G12" s="21">
        <v>1230</v>
      </c>
    </row>
    <row r="13" spans="1:7" x14ac:dyDescent="0.2">
      <c r="A13" s="20">
        <v>7</v>
      </c>
      <c r="B13" s="21">
        <v>4671</v>
      </c>
      <c r="C13" s="21">
        <v>87</v>
      </c>
      <c r="D13" s="21">
        <v>421</v>
      </c>
      <c r="E13" s="21">
        <v>235</v>
      </c>
      <c r="F13" s="21">
        <v>2858</v>
      </c>
      <c r="G13" s="21">
        <v>3514</v>
      </c>
    </row>
    <row r="14" spans="1:7" x14ac:dyDescent="0.2">
      <c r="A14" s="20">
        <v>8</v>
      </c>
      <c r="B14" s="21">
        <v>5880</v>
      </c>
      <c r="C14" s="21">
        <v>59</v>
      </c>
      <c r="D14" s="21">
        <v>464</v>
      </c>
      <c r="E14" s="21">
        <v>243</v>
      </c>
      <c r="F14" s="21">
        <v>3310</v>
      </c>
      <c r="G14" s="21">
        <v>4017</v>
      </c>
    </row>
    <row r="15" spans="1:7" x14ac:dyDescent="0.2">
      <c r="A15" s="20">
        <v>9</v>
      </c>
      <c r="B15" s="21">
        <v>4101</v>
      </c>
      <c r="C15" s="21">
        <v>38</v>
      </c>
      <c r="D15" s="21">
        <v>281</v>
      </c>
      <c r="E15" s="21">
        <v>149</v>
      </c>
      <c r="F15" s="21">
        <v>2135</v>
      </c>
      <c r="G15" s="21">
        <v>2565</v>
      </c>
    </row>
    <row r="16" spans="1:7" x14ac:dyDescent="0.2">
      <c r="A16" s="20">
        <v>10</v>
      </c>
      <c r="B16" s="21">
        <v>4016</v>
      </c>
      <c r="C16" s="21">
        <v>44</v>
      </c>
      <c r="D16" s="21">
        <v>284</v>
      </c>
      <c r="E16" s="21">
        <v>154</v>
      </c>
      <c r="F16" s="21">
        <v>1924</v>
      </c>
      <c r="G16" s="21">
        <v>2362</v>
      </c>
    </row>
    <row r="17" spans="1:10" x14ac:dyDescent="0.2">
      <c r="A17" s="20">
        <v>11</v>
      </c>
      <c r="B17" s="21">
        <v>4319</v>
      </c>
      <c r="C17" s="21">
        <v>48</v>
      </c>
      <c r="D17" s="21">
        <v>336</v>
      </c>
      <c r="E17" s="21">
        <v>176</v>
      </c>
      <c r="F17" s="21">
        <v>1936</v>
      </c>
      <c r="G17" s="21">
        <v>2448</v>
      </c>
    </row>
    <row r="18" spans="1:10" x14ac:dyDescent="0.2">
      <c r="A18" s="20">
        <v>12</v>
      </c>
      <c r="B18" s="21">
        <v>4801</v>
      </c>
      <c r="C18" s="21">
        <v>49</v>
      </c>
      <c r="D18" s="21">
        <v>349</v>
      </c>
      <c r="E18" s="21">
        <v>144</v>
      </c>
      <c r="F18" s="21">
        <v>2021</v>
      </c>
      <c r="G18" s="21">
        <v>2514</v>
      </c>
    </row>
    <row r="19" spans="1:10" x14ac:dyDescent="0.2">
      <c r="A19" s="20">
        <v>13</v>
      </c>
      <c r="B19" s="21">
        <v>5347</v>
      </c>
      <c r="C19" s="21">
        <v>54</v>
      </c>
      <c r="D19" s="21">
        <v>383</v>
      </c>
      <c r="E19" s="21">
        <v>242</v>
      </c>
      <c r="F19" s="21">
        <v>2536</v>
      </c>
      <c r="G19" s="21">
        <v>3161</v>
      </c>
    </row>
    <row r="20" spans="1:10" x14ac:dyDescent="0.2">
      <c r="A20" s="20">
        <v>14</v>
      </c>
      <c r="B20" s="21">
        <v>4852</v>
      </c>
      <c r="C20" s="21">
        <v>47</v>
      </c>
      <c r="D20" s="21">
        <v>369</v>
      </c>
      <c r="E20" s="21">
        <v>219</v>
      </c>
      <c r="F20" s="21">
        <v>2400</v>
      </c>
      <c r="G20" s="21">
        <v>2988</v>
      </c>
    </row>
    <row r="21" spans="1:10" x14ac:dyDescent="0.2">
      <c r="A21" s="20">
        <v>15</v>
      </c>
      <c r="B21" s="21">
        <v>5043</v>
      </c>
      <c r="C21" s="21">
        <v>59</v>
      </c>
      <c r="D21" s="21">
        <v>395</v>
      </c>
      <c r="E21" s="21">
        <v>194</v>
      </c>
      <c r="F21" s="21">
        <v>2539</v>
      </c>
      <c r="G21" s="21">
        <v>3128</v>
      </c>
    </row>
    <row r="22" spans="1:10" x14ac:dyDescent="0.2">
      <c r="A22" s="20">
        <v>16</v>
      </c>
      <c r="B22" s="21">
        <v>5133</v>
      </c>
      <c r="C22" s="21">
        <v>58</v>
      </c>
      <c r="D22" s="21">
        <v>404</v>
      </c>
      <c r="E22" s="21">
        <v>198</v>
      </c>
      <c r="F22" s="21">
        <v>2563</v>
      </c>
      <c r="G22" s="21">
        <v>3165</v>
      </c>
    </row>
    <row r="23" spans="1:10" x14ac:dyDescent="0.2">
      <c r="A23" s="20">
        <v>17</v>
      </c>
      <c r="B23" s="21">
        <v>5572</v>
      </c>
      <c r="C23" s="21">
        <v>69</v>
      </c>
      <c r="D23" s="21">
        <v>437</v>
      </c>
      <c r="E23" s="21">
        <v>246</v>
      </c>
      <c r="F23" s="21">
        <v>2792</v>
      </c>
      <c r="G23" s="21">
        <v>3475</v>
      </c>
    </row>
    <row r="24" spans="1:10" x14ac:dyDescent="0.2">
      <c r="A24" s="20">
        <v>18</v>
      </c>
      <c r="B24" s="21">
        <v>6632</v>
      </c>
      <c r="C24" s="21">
        <v>114</v>
      </c>
      <c r="D24" s="21">
        <v>588</v>
      </c>
      <c r="E24" s="21">
        <v>297</v>
      </c>
      <c r="F24" s="21">
        <v>3403</v>
      </c>
      <c r="G24" s="21">
        <v>4288</v>
      </c>
    </row>
    <row r="25" spans="1:10" x14ac:dyDescent="0.2">
      <c r="A25" s="20">
        <v>19</v>
      </c>
      <c r="B25" s="21">
        <v>6166</v>
      </c>
      <c r="C25" s="21">
        <v>97</v>
      </c>
      <c r="D25" s="21">
        <v>543</v>
      </c>
      <c r="E25" s="21">
        <v>273</v>
      </c>
      <c r="F25" s="21">
        <v>3167</v>
      </c>
      <c r="G25" s="21">
        <v>3983</v>
      </c>
    </row>
    <row r="26" spans="1:10" x14ac:dyDescent="0.2">
      <c r="A26" s="20">
        <v>20</v>
      </c>
      <c r="B26" s="21">
        <v>4848</v>
      </c>
      <c r="C26" s="21">
        <v>106</v>
      </c>
      <c r="D26" s="21">
        <v>430</v>
      </c>
      <c r="E26" s="21">
        <v>225</v>
      </c>
      <c r="F26" s="21">
        <v>2472</v>
      </c>
      <c r="G26" s="21">
        <v>3127</v>
      </c>
    </row>
    <row r="27" spans="1:10" x14ac:dyDescent="0.2">
      <c r="A27" s="20">
        <v>21</v>
      </c>
      <c r="B27" s="21">
        <v>3818</v>
      </c>
      <c r="C27" s="21">
        <v>112</v>
      </c>
      <c r="D27" s="21">
        <v>385</v>
      </c>
      <c r="E27" s="21">
        <v>187</v>
      </c>
      <c r="F27" s="21">
        <v>2122</v>
      </c>
      <c r="G27" s="21">
        <v>2694</v>
      </c>
    </row>
    <row r="28" spans="1:10" x14ac:dyDescent="0.2">
      <c r="A28" s="20">
        <v>22</v>
      </c>
      <c r="B28" s="21">
        <v>3150</v>
      </c>
      <c r="C28" s="21">
        <v>82</v>
      </c>
      <c r="D28" s="21">
        <v>303</v>
      </c>
      <c r="E28" s="21">
        <v>176</v>
      </c>
      <c r="F28" s="21">
        <v>1748</v>
      </c>
      <c r="G28" s="21">
        <v>2227</v>
      </c>
    </row>
    <row r="29" spans="1:10" x14ac:dyDescent="0.2">
      <c r="A29" s="20">
        <v>23</v>
      </c>
      <c r="B29" s="21">
        <v>2293</v>
      </c>
      <c r="C29" s="21">
        <v>94</v>
      </c>
      <c r="D29" s="21">
        <v>287</v>
      </c>
      <c r="E29" s="21">
        <v>129</v>
      </c>
      <c r="F29" s="21">
        <v>1174</v>
      </c>
      <c r="G29" s="21">
        <v>1590</v>
      </c>
    </row>
    <row r="30" spans="1:10" x14ac:dyDescent="0.2">
      <c r="A30" s="13" t="s">
        <v>7</v>
      </c>
      <c r="B30" s="11">
        <v>89983</v>
      </c>
      <c r="C30" s="11">
        <v>1617</v>
      </c>
      <c r="D30" s="11">
        <v>7752</v>
      </c>
      <c r="E30" s="11">
        <v>4065</v>
      </c>
      <c r="F30" s="11">
        <v>45932</v>
      </c>
      <c r="G30" s="11">
        <v>57749</v>
      </c>
      <c r="H30" s="5"/>
      <c r="I30" s="5"/>
      <c r="J30" s="5"/>
    </row>
    <row r="31" spans="1:10" x14ac:dyDescent="0.2">
      <c r="B31" s="6"/>
      <c r="C31" s="6"/>
      <c r="D31" s="6"/>
      <c r="E31" s="6"/>
      <c r="F31" s="6"/>
      <c r="G31" s="6"/>
    </row>
    <row r="53" spans="1:9" x14ac:dyDescent="0.2">
      <c r="A53" s="44" t="s">
        <v>12</v>
      </c>
      <c r="B53" s="44"/>
      <c r="C53" s="45" t="s">
        <v>14</v>
      </c>
      <c r="D53" s="45"/>
      <c r="E53" s="45"/>
      <c r="F53" s="45"/>
      <c r="G53" s="45"/>
      <c r="H53" s="45"/>
      <c r="I53" s="45"/>
    </row>
    <row r="54" spans="1:9" x14ac:dyDescent="0.2">
      <c r="A54" s="44" t="s">
        <v>13</v>
      </c>
      <c r="B54" s="44"/>
      <c r="C54" s="45" t="s">
        <v>15</v>
      </c>
      <c r="D54" s="45"/>
      <c r="E54" s="45"/>
      <c r="F54" s="45"/>
      <c r="G54" s="45"/>
      <c r="H54" s="45"/>
      <c r="I54" s="45"/>
    </row>
    <row r="55" spans="1:9" x14ac:dyDescent="0.2">
      <c r="A55" s="46" t="s">
        <v>0</v>
      </c>
      <c r="B55" s="47"/>
      <c r="C55" s="48" t="s">
        <v>34</v>
      </c>
      <c r="D55" s="48"/>
      <c r="E55" s="48"/>
      <c r="F55" s="48"/>
      <c r="G55" s="48"/>
      <c r="H55" s="48"/>
      <c r="I55" s="48"/>
    </row>
  </sheetData>
  <mergeCells count="12">
    <mergeCell ref="A53:B53"/>
    <mergeCell ref="C53:I53"/>
    <mergeCell ref="A54:B54"/>
    <mergeCell ref="C54:I54"/>
    <mergeCell ref="A55:B55"/>
    <mergeCell ref="C55:I55"/>
    <mergeCell ref="A2:G2"/>
    <mergeCell ref="A4:A5"/>
    <mergeCell ref="B4:B5"/>
    <mergeCell ref="C4:C5"/>
    <mergeCell ref="D4:F4"/>
    <mergeCell ref="G4:G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Company>CONASET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Salamanca</dc:creator>
  <cp:lastModifiedBy>Pilar Basterrica Bañados</cp:lastModifiedBy>
  <cp:lastPrinted>2005-04-28T13:20:42Z</cp:lastPrinted>
  <dcterms:created xsi:type="dcterms:W3CDTF">2005-02-03T16:19:29Z</dcterms:created>
  <dcterms:modified xsi:type="dcterms:W3CDTF">2020-05-27T13:30:41Z</dcterms:modified>
</cp:coreProperties>
</file>