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Os Cost | Price Per Uni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Suze CFO: Please note that all per unit costs are in USD, and for production of the entire productID, not based on the number of servings or any other breakdown.</t>
      </text>
    </comment>
    <comment authorId="0" ref="C1">
      <text>
        <t xml:space="preserve">Suze CFO: Please note that all per unit sales prices are in USD, and reflect the cost of the entire productID, not based on the number of servings or any other breakdown.</t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<sst xmlns="http://schemas.openxmlformats.org/spreadsheetml/2006/main" count="30" uniqueCount="30">
  <si>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</si>
  <si>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</si>
  <si>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</si>
  <si>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TeaAdvocate Score</t>
  </si>
  <si>
    <t>Cost Rank</t>
  </si>
  <si>
    <t>Sales Rank</t>
  </si>
  <si>
    <t>SSTC0001</t>
  </si>
  <si>
    <t>SSTC1001</t>
  </si>
  <si>
    <t>SSTC2001</t>
  </si>
  <si>
    <t>SSTC3001</t>
  </si>
  <si>
    <t>SSTC0002</t>
  </si>
  <si>
    <t>SSTC2002</t>
  </si>
  <si>
    <t>SSTC1002</t>
  </si>
  <si>
    <t>SSTC3002</t>
  </si>
  <si>
    <t>SSTC0005</t>
  </si>
  <si>
    <t>SSTC2005</t>
  </si>
  <si>
    <t>SSTC1005</t>
  </si>
  <si>
    <t>SSTC3005</t>
  </si>
  <si>
    <t>SSTC0003</t>
  </si>
  <si>
    <t>SSTC2003</t>
  </si>
  <si>
    <t>SSTC1003</t>
  </si>
  <si>
    <t>SSTC3003</t>
  </si>
  <si>
    <t>SSTC0006</t>
  </si>
  <si>
    <t>SSTC2006</t>
  </si>
  <si>
    <t>SSTC1006</t>
  </si>
  <si>
    <t>SSTC3006</t>
  </si>
  <si>
    <t>SSTC0004</t>
  </si>
  <si>
    <t>SSTC3004</t>
  </si>
  <si>
    <t>SSTC2004</t>
  </si>
  <si>
    <t>SSTC1004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</si>
</sst>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FOs Cost | Price Per Uni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5" displayName="Table_1" id="1">
  <tableColumns count="6">
    <tableColumn name="PKProductID" id="1"/>
    <tableColumn name="Per Unit Cost to make" id="2"/>
    <tableColumn name="Per Unit Sales price" id="3"/>
    <tableColumn name="TeaAdvocate Score" id="4"/>
    <tableColumn name="Cost Rank" id="5"/>
    <tableColumn name="Sales Rank" id="6"/>
  </tableColumns>
  <tableStyleInfo name="CFOs Cost | Price Per Uni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1.75"/>
    <col customWidth="1" min="3" max="3" width="19.88"/>
    <col customWidth="1" min="4" max="4" width="20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1">
        <v>1.05</v>
      </c>
      <c r="C2" s="1">
        <v>5.0</v>
      </c>
      <c r="D2" s="3">
        <v>92.0</v>
      </c>
      <c r="E2" s="3">
        <f>RANK(B2,'CFOs Cost | Price Per Unit'!$B$2:$B$25,0)</f>
        <v>21</v>
      </c>
      <c r="F2" s="3">
        <f>RANK(C2,'CFOs Cost | Price Per Unit'!$C$2:$C$25,0)</f>
        <v>19</v>
      </c>
    </row>
    <row r="3" ht="15.75" customHeight="1">
      <c r="A3" s="2" t="s">
        <v>7</v>
      </c>
      <c r="B3" s="1">
        <v>8.3</v>
      </c>
      <c r="C3" s="1">
        <v>9.99</v>
      </c>
      <c r="D3" s="3">
        <v>92.0</v>
      </c>
      <c r="E3" s="3">
        <f>RANK(B3,'CFOs Cost | Price Per Unit'!$B$2:$B$25,0)</f>
        <v>14</v>
      </c>
      <c r="F3" s="3">
        <f>RANK(C3,'CFOs Cost | Price Per Unit'!$C$2:$C$25,0)</f>
        <v>14</v>
      </c>
    </row>
    <row r="4" ht="15.75" customHeight="1">
      <c r="A4" s="2" t="s">
        <v>8</v>
      </c>
      <c r="B4" s="1">
        <v>150.20000000000002</v>
      </c>
      <c r="C4" s="1">
        <v>180.0</v>
      </c>
      <c r="D4" s="3">
        <v>92.0</v>
      </c>
      <c r="E4" s="3">
        <f>RANK(B4,'CFOs Cost | Price Per Unit'!$B$2:$B$25,0)</f>
        <v>8</v>
      </c>
      <c r="F4" s="3">
        <f>RANK(C4,'CFOs Cost | Price Per Unit'!$C$2:$C$25,0)</f>
        <v>8</v>
      </c>
    </row>
    <row r="5" ht="15.75" customHeight="1">
      <c r="A5" s="2" t="s">
        <v>9</v>
      </c>
      <c r="B5" s="1">
        <v>285.40000000000003</v>
      </c>
      <c r="C5" s="1">
        <v>300.0</v>
      </c>
      <c r="D5" s="3">
        <v>92.0</v>
      </c>
      <c r="E5" s="3">
        <f>RANK(B5,'CFOs Cost | Price Per Unit'!$B$2:$B$25,0)</f>
        <v>3</v>
      </c>
      <c r="F5" s="3">
        <f>RANK(C5,'CFOs Cost | Price Per Unit'!$C$2:$C$25,0)</f>
        <v>2</v>
      </c>
    </row>
    <row r="6" ht="15.75" customHeight="1">
      <c r="A6" s="2" t="s">
        <v>10</v>
      </c>
      <c r="B6" s="1">
        <v>0.8</v>
      </c>
      <c r="C6" s="1">
        <v>5.0</v>
      </c>
      <c r="D6" s="3">
        <v>86.0</v>
      </c>
      <c r="E6" s="3">
        <f>RANK(B6,'CFOs Cost | Price Per Unit'!$B$2:$B$25,0)</f>
        <v>23</v>
      </c>
      <c r="F6" s="3">
        <f>RANK(C6,'CFOs Cost | Price Per Unit'!$C$2:$C$25,0)</f>
        <v>19</v>
      </c>
    </row>
    <row r="7" ht="15.75" customHeight="1">
      <c r="A7" s="2" t="s">
        <v>11</v>
      </c>
      <c r="B7" s="1">
        <v>119.2</v>
      </c>
      <c r="C7" s="1">
        <v>180.0</v>
      </c>
      <c r="D7" s="3">
        <v>86.0</v>
      </c>
      <c r="E7" s="3">
        <f>RANK(B7,'CFOs Cost | Price Per Unit'!$B$2:$B$25,0)</f>
        <v>11</v>
      </c>
      <c r="F7" s="3">
        <f>RANK(C7,'CFOs Cost | Price Per Unit'!$C$2:$C$25,0)</f>
        <v>8</v>
      </c>
    </row>
    <row r="8" ht="15.75" customHeight="1">
      <c r="A8" s="2" t="s">
        <v>12</v>
      </c>
      <c r="B8" s="1">
        <v>6.800000000000001</v>
      </c>
      <c r="C8" s="1">
        <v>9.99</v>
      </c>
      <c r="D8" s="3">
        <v>86.0</v>
      </c>
      <c r="E8" s="3">
        <f>RANK(B8,'CFOs Cost | Price Per Unit'!$B$2:$B$25,0)</f>
        <v>17</v>
      </c>
      <c r="F8" s="3">
        <f>RANK(C8,'CFOs Cost | Price Per Unit'!$C$2:$C$25,0)</f>
        <v>14</v>
      </c>
    </row>
    <row r="9" ht="15.75" customHeight="1">
      <c r="A9" s="2" t="s">
        <v>13</v>
      </c>
      <c r="B9" s="1">
        <v>223.4</v>
      </c>
      <c r="C9" s="1">
        <v>300.0</v>
      </c>
      <c r="D9" s="3">
        <v>86.0</v>
      </c>
      <c r="E9" s="3">
        <f>RANK(B9,'CFOs Cost | Price Per Unit'!$B$2:$B$25,0)</f>
        <v>6</v>
      </c>
      <c r="F9" s="3">
        <f>RANK(C9,'CFOs Cost | Price Per Unit'!$C$2:$C$25,0)</f>
        <v>2</v>
      </c>
    </row>
    <row r="10" ht="15.75" customHeight="1">
      <c r="A10" s="2" t="s">
        <v>14</v>
      </c>
      <c r="B10" s="1">
        <v>0.65</v>
      </c>
      <c r="C10" s="1">
        <v>5.0</v>
      </c>
      <c r="D10" s="3">
        <v>91.0</v>
      </c>
      <c r="E10" s="3">
        <f>RANK(B10,'CFOs Cost | Price Per Unit'!$B$2:$B$25,0)</f>
        <v>24</v>
      </c>
      <c r="F10" s="3">
        <f>RANK(C10,'CFOs Cost | Price Per Unit'!$C$2:$C$25,0)</f>
        <v>19</v>
      </c>
    </row>
    <row r="11" ht="15.75" customHeight="1">
      <c r="A11" s="2" t="s">
        <v>15</v>
      </c>
      <c r="B11" s="1">
        <v>100.60000000000001</v>
      </c>
      <c r="C11" s="1">
        <v>180.0</v>
      </c>
      <c r="D11" s="3">
        <v>91.0</v>
      </c>
      <c r="E11" s="3">
        <f>RANK(B11,'CFOs Cost | Price Per Unit'!$B$2:$B$25,0)</f>
        <v>12</v>
      </c>
      <c r="F11" s="3">
        <f>RANK(C11,'CFOs Cost | Price Per Unit'!$C$2:$C$25,0)</f>
        <v>8</v>
      </c>
    </row>
    <row r="12" ht="15.75" customHeight="1">
      <c r="A12" s="2" t="s">
        <v>16</v>
      </c>
      <c r="B12" s="1">
        <v>5.9</v>
      </c>
      <c r="C12" s="1">
        <v>9.99</v>
      </c>
      <c r="D12" s="3">
        <v>91.0</v>
      </c>
      <c r="E12" s="3">
        <f>RANK(B12,'CFOs Cost | Price Per Unit'!$B$2:$B$25,0)</f>
        <v>18</v>
      </c>
      <c r="F12" s="3">
        <f>RANK(C12,'CFOs Cost | Price Per Unit'!$C$2:$C$25,0)</f>
        <v>14</v>
      </c>
    </row>
    <row r="13" ht="15.75" customHeight="1">
      <c r="A13" s="2" t="s">
        <v>17</v>
      </c>
      <c r="B13" s="1">
        <v>186.20000000000002</v>
      </c>
      <c r="C13" s="1">
        <v>300.0</v>
      </c>
      <c r="D13" s="3">
        <v>91.0</v>
      </c>
      <c r="E13" s="3">
        <f>RANK(B13,'CFOs Cost | Price Per Unit'!$B$2:$B$25,0)</f>
        <v>7</v>
      </c>
      <c r="F13" s="3">
        <f>RANK(C13,'CFOs Cost | Price Per Unit'!$C$2:$C$25,0)</f>
        <v>2</v>
      </c>
    </row>
    <row r="14" ht="15.75" customHeight="1">
      <c r="A14" s="2" t="s">
        <v>18</v>
      </c>
      <c r="B14" s="1">
        <v>1.5</v>
      </c>
      <c r="C14" s="1">
        <v>5.0</v>
      </c>
      <c r="D14" s="3">
        <v>85.0</v>
      </c>
      <c r="E14" s="3">
        <f>RANK(B14,'CFOs Cost | Price Per Unit'!$B$2:$B$25,0)</f>
        <v>20</v>
      </c>
      <c r="F14" s="3">
        <f>RANK(C14,'CFOs Cost | Price Per Unit'!$C$2:$C$25,0)</f>
        <v>19</v>
      </c>
    </row>
    <row r="15" ht="15.75" customHeight="1">
      <c r="A15" s="2" t="s">
        <v>19</v>
      </c>
      <c r="B15" s="1">
        <v>145.0</v>
      </c>
      <c r="C15" s="1">
        <v>180.0</v>
      </c>
      <c r="D15" s="3">
        <v>85.0</v>
      </c>
      <c r="E15" s="3">
        <f>RANK(B15,'CFOs Cost | Price Per Unit'!$B$2:$B$25,0)</f>
        <v>9</v>
      </c>
      <c r="F15" s="3">
        <f>RANK(C15,'CFOs Cost | Price Per Unit'!$C$2:$C$25,0)</f>
        <v>8</v>
      </c>
    </row>
    <row r="16" ht="15.75" customHeight="1">
      <c r="A16" s="2" t="s">
        <v>20</v>
      </c>
      <c r="B16" s="1">
        <v>8.0</v>
      </c>
      <c r="C16" s="1">
        <v>9.99</v>
      </c>
      <c r="D16" s="3">
        <v>85.0</v>
      </c>
      <c r="E16" s="3">
        <f>RANK(B16,'CFOs Cost | Price Per Unit'!$B$2:$B$25,0)</f>
        <v>15</v>
      </c>
      <c r="F16" s="3">
        <f>RANK(C16,'CFOs Cost | Price Per Unit'!$C$2:$C$25,0)</f>
        <v>14</v>
      </c>
    </row>
    <row r="17" ht="15.75" customHeight="1">
      <c r="A17" s="2" t="s">
        <v>21</v>
      </c>
      <c r="B17" s="1">
        <v>290.0</v>
      </c>
      <c r="C17" s="1">
        <v>300.0</v>
      </c>
      <c r="D17" s="3">
        <v>85.0</v>
      </c>
      <c r="E17" s="3">
        <f>RANK(B17,'CFOs Cost | Price Per Unit'!$B$2:$B$25,0)</f>
        <v>2</v>
      </c>
      <c r="F17" s="3">
        <f>RANK(C17,'CFOs Cost | Price Per Unit'!$C$2:$C$25,0)</f>
        <v>2</v>
      </c>
    </row>
    <row r="18" ht="15.75" customHeight="1">
      <c r="A18" s="2" t="s">
        <v>22</v>
      </c>
      <c r="B18" s="1">
        <v>0.92</v>
      </c>
      <c r="C18" s="1">
        <v>5.0</v>
      </c>
      <c r="D18" s="3">
        <v>89.0</v>
      </c>
      <c r="E18" s="3">
        <f>RANK(B18,'CFOs Cost | Price Per Unit'!$B$2:$B$25,0)</f>
        <v>22</v>
      </c>
      <c r="F18" s="3">
        <f>RANK(C18,'CFOs Cost | Price Per Unit'!$C$2:$C$25,0)</f>
        <v>19</v>
      </c>
    </row>
    <row r="19" ht="15.75" customHeight="1">
      <c r="A19" s="2" t="s">
        <v>23</v>
      </c>
      <c r="B19" s="1">
        <v>134.07999999999998</v>
      </c>
      <c r="C19" s="1">
        <v>180.0</v>
      </c>
      <c r="D19" s="3">
        <v>89.0</v>
      </c>
      <c r="E19" s="3">
        <f>RANK(B19,'CFOs Cost | Price Per Unit'!$B$2:$B$25,0)</f>
        <v>10</v>
      </c>
      <c r="F19" s="3">
        <f>RANK(C19,'CFOs Cost | Price Per Unit'!$C$2:$C$25,0)</f>
        <v>8</v>
      </c>
    </row>
    <row r="20" ht="15.75" customHeight="1">
      <c r="A20" s="2" t="s">
        <v>24</v>
      </c>
      <c r="B20" s="1">
        <v>7.5200000000000005</v>
      </c>
      <c r="C20" s="1">
        <v>9.99</v>
      </c>
      <c r="D20" s="3">
        <v>89.0</v>
      </c>
      <c r="E20" s="3">
        <f>RANK(B20,'CFOs Cost | Price Per Unit'!$B$2:$B$25,0)</f>
        <v>16</v>
      </c>
      <c r="F20" s="3">
        <f>RANK(C20,'CFOs Cost | Price Per Unit'!$C$2:$C$25,0)</f>
        <v>14</v>
      </c>
    </row>
    <row r="21" ht="15.75" customHeight="1">
      <c r="A21" s="2" t="s">
        <v>25</v>
      </c>
      <c r="B21" s="1">
        <v>253.16</v>
      </c>
      <c r="C21" s="1">
        <v>300.0</v>
      </c>
      <c r="D21" s="3">
        <v>89.0</v>
      </c>
      <c r="E21" s="3">
        <f>RANK(B21,'CFOs Cost | Price Per Unit'!$B$2:$B$25,0)</f>
        <v>4</v>
      </c>
      <c r="F21" s="3">
        <f>RANK(C21,'CFOs Cost | Price Per Unit'!$C$2:$C$25,0)</f>
        <v>2</v>
      </c>
    </row>
    <row r="22" ht="15.75" customHeight="1">
      <c r="A22" s="2" t="s">
        <v>26</v>
      </c>
      <c r="B22" s="1">
        <v>1.69</v>
      </c>
      <c r="C22" s="1">
        <v>5.0</v>
      </c>
      <c r="D22" s="3">
        <v>90.0</v>
      </c>
      <c r="E22" s="3">
        <f>RANK(B22,'CFOs Cost | Price Per Unit'!$B$2:$B$25,0)</f>
        <v>19</v>
      </c>
      <c r="F22" s="3">
        <f>RANK(C22,'CFOs Cost | Price Per Unit'!$C$2:$C$25,0)</f>
        <v>19</v>
      </c>
    </row>
    <row r="23" ht="15.75" customHeight="1">
      <c r="A23" s="2" t="s">
        <v>27</v>
      </c>
      <c r="B23" s="1">
        <v>444.12</v>
      </c>
      <c r="C23" s="1">
        <v>450.0</v>
      </c>
      <c r="D23" s="3">
        <v>90.0</v>
      </c>
      <c r="E23" s="3">
        <f>RANK(B23,'CFOs Cost | Price Per Unit'!$B$2:$B$25,0)</f>
        <v>1</v>
      </c>
      <c r="F23" s="3">
        <f>RANK(C23,'CFOs Cost | Price Per Unit'!$C$2:$C$25,0)</f>
        <v>1</v>
      </c>
    </row>
    <row r="24" ht="15.75" customHeight="1">
      <c r="A24" s="2" t="s">
        <v>28</v>
      </c>
      <c r="B24" s="1">
        <v>229.56</v>
      </c>
      <c r="C24" s="1">
        <v>230.0</v>
      </c>
      <c r="D24" s="3">
        <v>90.0</v>
      </c>
      <c r="E24" s="3">
        <f>RANK(B24,'CFOs Cost | Price Per Unit'!$B$2:$B$25,0)</f>
        <v>5</v>
      </c>
      <c r="F24" s="3">
        <f>RANK(C24,'CFOs Cost | Price Per Unit'!$C$2:$C$25,0)</f>
        <v>7</v>
      </c>
    </row>
    <row r="25" ht="15.75" customHeight="1">
      <c r="A25" s="2" t="s">
        <v>29</v>
      </c>
      <c r="B25" s="1">
        <v>12.14</v>
      </c>
      <c r="C25" s="1">
        <v>12.0</v>
      </c>
      <c r="D25" s="3">
        <v>90.0</v>
      </c>
      <c r="E25" s="3">
        <f>RANK(B25,'CFOs Cost | Price Per Unit'!$B$2:$B$25,0)</f>
        <v>13</v>
      </c>
      <c r="F25" s="3">
        <f>RANK(C25,'CFOs Cost | Price Per Unit'!$C$2:$C$25,0)</f>
        <v>13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