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a\Desktop\"/>
    </mc:Choice>
  </mc:AlternateContent>
  <xr:revisionPtr revIDLastSave="0" documentId="13_ncr:1_{20E9A09B-6195-4D33-B09A-1FE8EFE99EB9}" xr6:coauthVersionLast="44" xr6:coauthVersionMax="44" xr10:uidLastSave="{00000000-0000-0000-0000-000000000000}"/>
  <bookViews>
    <workbookView xWindow="9075" yWindow="6075" windowWidth="21600" windowHeight="11385" firstSheet="1" activeTab="2" xr2:uid="{FAD7BED2-0A34-43EE-BEB2-93CF19EC880D}"/>
  </bookViews>
  <sheets>
    <sheet name="Adams-Bashforth 2" sheetId="1" r:id="rId1"/>
    <sheet name="Adams-Bashforth 4" sheetId="2" r:id="rId2"/>
    <sheet name="Adams-Moulton 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3" l="1"/>
  <c r="B3" i="3"/>
  <c r="B2" i="3"/>
  <c r="E2" i="3" s="1"/>
  <c r="L2" i="3"/>
  <c r="B6" i="3"/>
  <c r="C3" i="3"/>
  <c r="C4" i="3" s="1"/>
  <c r="F2" i="3"/>
  <c r="L2" i="2"/>
  <c r="J2" i="1"/>
  <c r="J6" i="2"/>
  <c r="B5" i="2"/>
  <c r="B4" i="2"/>
  <c r="B3" i="2"/>
  <c r="B2" i="2"/>
  <c r="B6" i="2"/>
  <c r="C3" i="2"/>
  <c r="C4" i="2" s="1"/>
  <c r="F2" i="2"/>
  <c r="E2" i="2"/>
  <c r="J6" i="1"/>
  <c r="L2" i="1"/>
  <c r="B6" i="1"/>
  <c r="B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4" i="1"/>
  <c r="D5" i="1"/>
  <c r="D6" i="1"/>
  <c r="D7" i="1"/>
  <c r="D8" i="1"/>
  <c r="D9" i="1"/>
  <c r="D10" i="1"/>
  <c r="D11" i="1"/>
  <c r="D12" i="1"/>
  <c r="D3" i="1"/>
  <c r="C7" i="1"/>
  <c r="C8" i="1" s="1"/>
  <c r="C9" i="1" s="1"/>
  <c r="C10" i="1" s="1"/>
  <c r="C11" i="1" s="1"/>
  <c r="C12" i="1" s="1"/>
  <c r="C4" i="1"/>
  <c r="C5" i="1" s="1"/>
  <c r="C6" i="1" s="1"/>
  <c r="C3" i="1"/>
  <c r="E4" i="3" l="1"/>
  <c r="D4" i="3"/>
  <c r="F4" i="3"/>
  <c r="C5" i="3"/>
  <c r="E3" i="3"/>
  <c r="D3" i="3"/>
  <c r="F3" i="3"/>
  <c r="J6" i="3" s="1"/>
  <c r="C5" i="2"/>
  <c r="F4" i="2"/>
  <c r="E4" i="2"/>
  <c r="D4" i="2"/>
  <c r="D3" i="2"/>
  <c r="E3" i="2"/>
  <c r="F3" i="2"/>
  <c r="C6" i="3" l="1"/>
  <c r="F5" i="3"/>
  <c r="E5" i="3"/>
  <c r="D5" i="3"/>
  <c r="C6" i="2"/>
  <c r="F5" i="2"/>
  <c r="E5" i="2"/>
  <c r="D5" i="2"/>
  <c r="F6" i="3" l="1"/>
  <c r="E6" i="3"/>
  <c r="C7" i="3"/>
  <c r="D6" i="3"/>
  <c r="J2" i="3" s="1"/>
  <c r="E6" i="2"/>
  <c r="D6" i="2"/>
  <c r="J2" i="2" s="1"/>
  <c r="C7" i="2"/>
  <c r="F6" i="2"/>
  <c r="F7" i="3" l="1"/>
  <c r="E7" i="3"/>
  <c r="C8" i="3"/>
  <c r="D7" i="3"/>
  <c r="C8" i="2"/>
  <c r="F7" i="2"/>
  <c r="E7" i="2"/>
  <c r="D7" i="2"/>
  <c r="D8" i="3" l="1"/>
  <c r="F8" i="3"/>
  <c r="C9" i="3"/>
  <c r="E8" i="3"/>
  <c r="E8" i="2"/>
  <c r="D8" i="2"/>
  <c r="C9" i="2"/>
  <c r="F8" i="2"/>
  <c r="F9" i="3" l="1"/>
  <c r="E9" i="3"/>
  <c r="D9" i="3"/>
  <c r="C10" i="3"/>
  <c r="C10" i="2"/>
  <c r="F9" i="2"/>
  <c r="E9" i="2"/>
  <c r="D9" i="2"/>
  <c r="E10" i="3" l="1"/>
  <c r="D10" i="3"/>
  <c r="C11" i="3"/>
  <c r="F10" i="3"/>
  <c r="D10" i="2"/>
  <c r="C11" i="2"/>
  <c r="F10" i="2"/>
  <c r="E10" i="2"/>
  <c r="C12" i="3" l="1"/>
  <c r="F11" i="3"/>
  <c r="E11" i="3"/>
  <c r="D11" i="3"/>
  <c r="C12" i="2"/>
  <c r="F11" i="2"/>
  <c r="E11" i="2"/>
  <c r="D11" i="2"/>
  <c r="F12" i="3" l="1"/>
  <c r="E12" i="3"/>
  <c r="D12" i="3"/>
  <c r="F12" i="2"/>
  <c r="E12" i="2"/>
  <c r="D12" i="2"/>
</calcChain>
</file>

<file path=xl/sharedStrings.xml><?xml version="1.0" encoding="utf-8"?>
<sst xmlns="http://schemas.openxmlformats.org/spreadsheetml/2006/main" count="22" uniqueCount="8">
  <si>
    <t>a</t>
  </si>
  <si>
    <t>b</t>
  </si>
  <si>
    <t>i</t>
  </si>
  <si>
    <t>j</t>
  </si>
  <si>
    <t>as</t>
  </si>
  <si>
    <t>bs</t>
  </si>
  <si>
    <t>aj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</si>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</sst>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0B8E-39F3-4E84-A8B8-90B74B331BFB}">
  <dimension ref="A1:L12"/>
  <sheetViews>
    <sheetView workbookViewId="0">
      <selection activeCell="L2" sqref="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J1" t="s">
        <v>2</v>
      </c>
      <c r="K1">
        <v>3</v>
      </c>
    </row>
    <row r="2" spans="1:12" x14ac:dyDescent="0.25">
      <c r="A2">
        <v>1</v>
      </c>
      <c r="B2" s="1">
        <f>3/2</f>
        <v>1.5</v>
      </c>
      <c r="C2">
        <v>0</v>
      </c>
      <c r="D2">
        <v>0</v>
      </c>
      <c r="E2">
        <f>POWER(C2,$K$1-1)*B2</f>
        <v>0</v>
      </c>
      <c r="F2">
        <f>A2*C2</f>
        <v>0</v>
      </c>
      <c r="J2">
        <f>POWER(-1,$K$1)*(1/FACT($K$1)*SUM(D3:D4)+1/FACT($K$1-1)*SUM(E2:E4))</f>
        <v>0.41666666666666663</v>
      </c>
      <c r="L2">
        <f>5/12</f>
        <v>0.41666666666666669</v>
      </c>
    </row>
    <row r="3" spans="1:12" x14ac:dyDescent="0.25">
      <c r="A3">
        <v>-1</v>
      </c>
      <c r="B3">
        <v>-0.5</v>
      </c>
      <c r="C3">
        <f>C2+1</f>
        <v>1</v>
      </c>
      <c r="D3">
        <f>POWER(C3,$K$1)*A3</f>
        <v>-1</v>
      </c>
      <c r="E3">
        <f t="shared" ref="E3:E12" si="0">POWER(C3,$K$1-1)*B3</f>
        <v>-0.5</v>
      </c>
      <c r="F3">
        <f t="shared" ref="F3:F12" si="1">A3*C3</f>
        <v>-1</v>
      </c>
    </row>
    <row r="4" spans="1:12" x14ac:dyDescent="0.25">
      <c r="A4">
        <v>0</v>
      </c>
      <c r="B4">
        <v>0</v>
      </c>
      <c r="C4">
        <f t="shared" ref="C4:C6" si="2">C3+1</f>
        <v>2</v>
      </c>
      <c r="D4">
        <f t="shared" ref="D4:D12" si="3">POWER(C4,$K$1)*A4</f>
        <v>0</v>
      </c>
      <c r="E4">
        <f t="shared" si="0"/>
        <v>0</v>
      </c>
      <c r="F4">
        <f t="shared" si="1"/>
        <v>0</v>
      </c>
    </row>
    <row r="5" spans="1:12" x14ac:dyDescent="0.25">
      <c r="A5">
        <v>0</v>
      </c>
      <c r="B5">
        <v>0</v>
      </c>
      <c r="C5">
        <f t="shared" si="2"/>
        <v>3</v>
      </c>
      <c r="D5">
        <f t="shared" si="3"/>
        <v>0</v>
      </c>
      <c r="E5">
        <f t="shared" si="0"/>
        <v>0</v>
      </c>
      <c r="F5">
        <f t="shared" si="1"/>
        <v>0</v>
      </c>
    </row>
    <row r="6" spans="1:12" x14ac:dyDescent="0.25">
      <c r="A6">
        <v>0</v>
      </c>
      <c r="B6">
        <f>-B60</f>
        <v>0</v>
      </c>
      <c r="C6">
        <f t="shared" si="2"/>
        <v>4</v>
      </c>
      <c r="D6">
        <f t="shared" si="3"/>
        <v>0</v>
      </c>
      <c r="E6">
        <f t="shared" si="0"/>
        <v>0</v>
      </c>
      <c r="F6">
        <f t="shared" si="1"/>
        <v>0</v>
      </c>
      <c r="J6" s="1">
        <f>SUM(F3:F4)+SUM(B2:B4)</f>
        <v>0</v>
      </c>
    </row>
    <row r="7" spans="1:12" x14ac:dyDescent="0.25">
      <c r="A7">
        <v>0</v>
      </c>
      <c r="B7">
        <v>0</v>
      </c>
      <c r="C7">
        <f t="shared" ref="C7:C12" si="4">C6+1</f>
        <v>5</v>
      </c>
      <c r="D7">
        <f t="shared" si="3"/>
        <v>0</v>
      </c>
      <c r="E7">
        <f t="shared" si="0"/>
        <v>0</v>
      </c>
      <c r="F7">
        <f t="shared" si="1"/>
        <v>0</v>
      </c>
    </row>
    <row r="8" spans="1:12" x14ac:dyDescent="0.25">
      <c r="A8">
        <v>0</v>
      </c>
      <c r="B8">
        <v>0</v>
      </c>
      <c r="C8">
        <f t="shared" si="4"/>
        <v>6</v>
      </c>
      <c r="D8">
        <f t="shared" si="3"/>
        <v>0</v>
      </c>
      <c r="E8">
        <f t="shared" si="0"/>
        <v>0</v>
      </c>
      <c r="F8">
        <f t="shared" si="1"/>
        <v>0</v>
      </c>
    </row>
    <row r="9" spans="1:12" x14ac:dyDescent="0.25">
      <c r="A9">
        <v>0</v>
      </c>
      <c r="B9">
        <v>0</v>
      </c>
      <c r="C9">
        <f t="shared" si="4"/>
        <v>7</v>
      </c>
      <c r="D9">
        <f t="shared" si="3"/>
        <v>0</v>
      </c>
      <c r="E9">
        <f t="shared" si="0"/>
        <v>0</v>
      </c>
      <c r="F9">
        <f t="shared" si="1"/>
        <v>0</v>
      </c>
    </row>
    <row r="10" spans="1:12" x14ac:dyDescent="0.25">
      <c r="A10">
        <v>0</v>
      </c>
      <c r="B10">
        <v>0</v>
      </c>
      <c r="C10">
        <f t="shared" si="4"/>
        <v>8</v>
      </c>
      <c r="D10">
        <f t="shared" si="3"/>
        <v>0</v>
      </c>
      <c r="E10">
        <f t="shared" si="0"/>
        <v>0</v>
      </c>
      <c r="F10">
        <f t="shared" si="1"/>
        <v>0</v>
      </c>
    </row>
    <row r="11" spans="1:12" x14ac:dyDescent="0.25">
      <c r="A11">
        <v>0</v>
      </c>
      <c r="B11">
        <v>0</v>
      </c>
      <c r="C11">
        <f t="shared" si="4"/>
        <v>9</v>
      </c>
      <c r="D11">
        <f t="shared" si="3"/>
        <v>0</v>
      </c>
      <c r="E11">
        <f t="shared" si="0"/>
        <v>0</v>
      </c>
      <c r="F11">
        <f t="shared" si="1"/>
        <v>0</v>
      </c>
    </row>
    <row r="12" spans="1:12" x14ac:dyDescent="0.25">
      <c r="A12">
        <v>0</v>
      </c>
      <c r="B12">
        <v>0</v>
      </c>
      <c r="C12">
        <f t="shared" si="4"/>
        <v>10</v>
      </c>
      <c r="D12">
        <f t="shared" si="3"/>
        <v>0</v>
      </c>
      <c r="E12">
        <f t="shared" si="0"/>
        <v>0</v>
      </c>
      <c r="F12">
        <f t="shared" si="1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1329-DE84-4883-AFB2-398B7B38A662}">
  <dimension ref="A1:L12"/>
  <sheetViews>
    <sheetView workbookViewId="0">
      <selection sqref="A1:L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J1" t="s">
        <v>2</v>
      </c>
      <c r="K1">
        <v>5</v>
      </c>
    </row>
    <row r="2" spans="1:12" x14ac:dyDescent="0.25">
      <c r="A2">
        <v>1</v>
      </c>
      <c r="B2" s="1">
        <f>55/24</f>
        <v>2.2916666666666665</v>
      </c>
      <c r="C2">
        <v>0</v>
      </c>
      <c r="D2">
        <v>0</v>
      </c>
      <c r="E2">
        <f>POWER(C2,$K$1-1)*B2</f>
        <v>0</v>
      </c>
      <c r="F2">
        <f>A2*C2</f>
        <v>0</v>
      </c>
      <c r="J2">
        <f>POWER(-1,$K$1)*(1/FACT($K$1)*SUM(D3:D6)+1/FACT($K$1-1)*SUM(E2:E6))</f>
        <v>0.34861111111111104</v>
      </c>
      <c r="L2">
        <f>251/720</f>
        <v>0.34861111111111109</v>
      </c>
    </row>
    <row r="3" spans="1:12" x14ac:dyDescent="0.25">
      <c r="A3">
        <v>-1</v>
      </c>
      <c r="B3">
        <f>-59/24</f>
        <v>-2.4583333333333335</v>
      </c>
      <c r="C3">
        <f>C2+1</f>
        <v>1</v>
      </c>
      <c r="D3">
        <f>POWER(C3,$K$1)*A3</f>
        <v>-1</v>
      </c>
      <c r="E3">
        <f t="shared" ref="E3:E12" si="0">POWER(C3,$K$1-1)*B3</f>
        <v>-2.4583333333333335</v>
      </c>
      <c r="F3">
        <f t="shared" ref="F3:F12" si="1">A3*C3</f>
        <v>-1</v>
      </c>
    </row>
    <row r="4" spans="1:12" x14ac:dyDescent="0.25">
      <c r="A4">
        <v>0</v>
      </c>
      <c r="B4">
        <f>37/24</f>
        <v>1.5416666666666667</v>
      </c>
      <c r="C4">
        <f t="shared" ref="C4:C12" si="2">C3+1</f>
        <v>2</v>
      </c>
      <c r="D4">
        <f t="shared" ref="D4:D12" si="3">POWER(C4,$K$1)*A4</f>
        <v>0</v>
      </c>
      <c r="E4">
        <f t="shared" si="0"/>
        <v>24.666666666666668</v>
      </c>
      <c r="F4">
        <f t="shared" si="1"/>
        <v>0</v>
      </c>
    </row>
    <row r="5" spans="1:12" x14ac:dyDescent="0.25">
      <c r="A5">
        <v>0</v>
      </c>
      <c r="B5">
        <f>-3/8</f>
        <v>-0.375</v>
      </c>
      <c r="C5">
        <f t="shared" si="2"/>
        <v>3</v>
      </c>
      <c r="D5">
        <f t="shared" si="3"/>
        <v>0</v>
      </c>
      <c r="E5">
        <f t="shared" si="0"/>
        <v>-30.375</v>
      </c>
      <c r="F5">
        <f t="shared" si="1"/>
        <v>0</v>
      </c>
    </row>
    <row r="6" spans="1:12" x14ac:dyDescent="0.25">
      <c r="A6">
        <v>0</v>
      </c>
      <c r="B6">
        <f>-B60</f>
        <v>0</v>
      </c>
      <c r="C6">
        <f t="shared" si="2"/>
        <v>4</v>
      </c>
      <c r="D6">
        <f t="shared" si="3"/>
        <v>0</v>
      </c>
      <c r="E6">
        <f t="shared" si="0"/>
        <v>0</v>
      </c>
      <c r="F6">
        <f t="shared" si="1"/>
        <v>0</v>
      </c>
      <c r="J6" s="1">
        <f>SUM(F3:F4)+SUM(B2:B6)</f>
        <v>0</v>
      </c>
    </row>
    <row r="7" spans="1:12" x14ac:dyDescent="0.25">
      <c r="A7">
        <v>0</v>
      </c>
      <c r="B7">
        <v>0</v>
      </c>
      <c r="C7">
        <f t="shared" si="2"/>
        <v>5</v>
      </c>
      <c r="D7">
        <f t="shared" si="3"/>
        <v>0</v>
      </c>
      <c r="E7">
        <f t="shared" si="0"/>
        <v>0</v>
      </c>
      <c r="F7">
        <f t="shared" si="1"/>
        <v>0</v>
      </c>
    </row>
    <row r="8" spans="1:12" x14ac:dyDescent="0.25">
      <c r="A8">
        <v>0</v>
      </c>
      <c r="B8">
        <v>0</v>
      </c>
      <c r="C8">
        <f t="shared" si="2"/>
        <v>6</v>
      </c>
      <c r="D8">
        <f t="shared" si="3"/>
        <v>0</v>
      </c>
      <c r="E8">
        <f t="shared" si="0"/>
        <v>0</v>
      </c>
      <c r="F8">
        <f t="shared" si="1"/>
        <v>0</v>
      </c>
    </row>
    <row r="9" spans="1:12" x14ac:dyDescent="0.25">
      <c r="A9">
        <v>0</v>
      </c>
      <c r="B9">
        <v>0</v>
      </c>
      <c r="C9">
        <f t="shared" si="2"/>
        <v>7</v>
      </c>
      <c r="D9">
        <f t="shared" si="3"/>
        <v>0</v>
      </c>
      <c r="E9">
        <f t="shared" si="0"/>
        <v>0</v>
      </c>
      <c r="F9">
        <f t="shared" si="1"/>
        <v>0</v>
      </c>
    </row>
    <row r="10" spans="1:12" x14ac:dyDescent="0.25">
      <c r="A10">
        <v>0</v>
      </c>
      <c r="B10">
        <v>0</v>
      </c>
      <c r="C10">
        <f t="shared" si="2"/>
        <v>8</v>
      </c>
      <c r="D10">
        <f t="shared" si="3"/>
        <v>0</v>
      </c>
      <c r="E10">
        <f t="shared" si="0"/>
        <v>0</v>
      </c>
      <c r="F10">
        <f t="shared" si="1"/>
        <v>0</v>
      </c>
    </row>
    <row r="11" spans="1:12" x14ac:dyDescent="0.25">
      <c r="A11">
        <v>0</v>
      </c>
      <c r="B11">
        <v>0</v>
      </c>
      <c r="C11">
        <f t="shared" si="2"/>
        <v>9</v>
      </c>
      <c r="D11">
        <f t="shared" si="3"/>
        <v>0</v>
      </c>
      <c r="E11">
        <f t="shared" si="0"/>
        <v>0</v>
      </c>
      <c r="F11">
        <f t="shared" si="1"/>
        <v>0</v>
      </c>
    </row>
    <row r="12" spans="1:12" x14ac:dyDescent="0.25">
      <c r="A12">
        <v>0</v>
      </c>
      <c r="B12">
        <v>0</v>
      </c>
      <c r="C12">
        <f t="shared" si="2"/>
        <v>10</v>
      </c>
      <c r="D12">
        <f t="shared" si="3"/>
        <v>0</v>
      </c>
      <c r="E12">
        <f t="shared" si="0"/>
        <v>0</v>
      </c>
      <c r="F1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F36E-D7E4-4FA5-BCD6-E1C62A0E0AE6}">
  <dimension ref="A1:L12"/>
  <sheetViews>
    <sheetView tabSelected="1" workbookViewId="0">
      <selection activeCell="J6" sqref="J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H1" t="s">
        <v>7</v>
      </c>
      <c r="J1" t="s">
        <v>2</v>
      </c>
      <c r="K1">
        <v>3</v>
      </c>
    </row>
    <row r="2" spans="1:12" x14ac:dyDescent="0.25">
      <c r="A2">
        <v>1</v>
      </c>
      <c r="B2" s="1">
        <f>0.5*(1+$H$2)</f>
        <v>1</v>
      </c>
      <c r="C2">
        <v>0</v>
      </c>
      <c r="D2">
        <v>0</v>
      </c>
      <c r="E2">
        <f>POWER(C2,$K$1-1)*B2</f>
        <v>0</v>
      </c>
      <c r="F2">
        <f>A2*C2</f>
        <v>0</v>
      </c>
      <c r="H2">
        <v>1</v>
      </c>
      <c r="J2">
        <f>POWER(-1,$K$1)*(1/FACT($K$1)*SUM(D3:D6)+1/FACT($K$1-1)*SUM(E2:E6))</f>
        <v>0.16666666666666666</v>
      </c>
      <c r="L2">
        <f>1/12</f>
        <v>8.3333333333333329E-2</v>
      </c>
    </row>
    <row r="3" spans="1:12" x14ac:dyDescent="0.25">
      <c r="A3">
        <v>-1</v>
      </c>
      <c r="B3">
        <f>0.5*(1-$H$2)</f>
        <v>0</v>
      </c>
      <c r="C3">
        <f>C2+1</f>
        <v>1</v>
      </c>
      <c r="D3">
        <f>POWER(C3,$K$1)*A3</f>
        <v>-1</v>
      </c>
      <c r="E3">
        <f t="shared" ref="E3:E12" si="0">POWER(C3,$K$1-1)*B3</f>
        <v>0</v>
      </c>
      <c r="F3">
        <f t="shared" ref="F3:F12" si="1">A3*C3</f>
        <v>-1</v>
      </c>
      <c r="J3">
        <f>-1/12-0.5*$H$2</f>
        <v>-0.58333333333333337</v>
      </c>
    </row>
    <row r="4" spans="1:12" x14ac:dyDescent="0.25">
      <c r="A4">
        <v>0</v>
      </c>
      <c r="B4">
        <v>0</v>
      </c>
      <c r="C4">
        <f t="shared" ref="C4:C12" si="2">C3+1</f>
        <v>2</v>
      </c>
      <c r="D4">
        <f t="shared" ref="D4:D12" si="3">POWER(C4,$K$1)*A4</f>
        <v>0</v>
      </c>
      <c r="E4">
        <f t="shared" si="0"/>
        <v>0</v>
      </c>
      <c r="F4">
        <f t="shared" si="1"/>
        <v>0</v>
      </c>
    </row>
    <row r="5" spans="1:12" x14ac:dyDescent="0.25">
      <c r="A5">
        <v>0</v>
      </c>
      <c r="B5">
        <v>0</v>
      </c>
      <c r="C5">
        <f t="shared" si="2"/>
        <v>3</v>
      </c>
      <c r="D5">
        <f t="shared" si="3"/>
        <v>0</v>
      </c>
      <c r="E5">
        <f t="shared" si="0"/>
        <v>0</v>
      </c>
      <c r="F5">
        <f t="shared" si="1"/>
        <v>0</v>
      </c>
    </row>
    <row r="6" spans="1:12" x14ac:dyDescent="0.25">
      <c r="A6">
        <v>0</v>
      </c>
      <c r="B6">
        <f>-B60</f>
        <v>0</v>
      </c>
      <c r="C6">
        <f t="shared" si="2"/>
        <v>4</v>
      </c>
      <c r="D6">
        <f t="shared" si="3"/>
        <v>0</v>
      </c>
      <c r="E6">
        <f t="shared" si="0"/>
        <v>0</v>
      </c>
      <c r="F6">
        <f t="shared" si="1"/>
        <v>0</v>
      </c>
      <c r="J6" s="1">
        <f>SUM(F3:F4)+SUM(B2:B6)</f>
        <v>0</v>
      </c>
    </row>
    <row r="7" spans="1:12" x14ac:dyDescent="0.25">
      <c r="A7">
        <v>0</v>
      </c>
      <c r="B7">
        <v>0</v>
      </c>
      <c r="C7">
        <f t="shared" si="2"/>
        <v>5</v>
      </c>
      <c r="D7">
        <f t="shared" si="3"/>
        <v>0</v>
      </c>
      <c r="E7">
        <f t="shared" si="0"/>
        <v>0</v>
      </c>
      <c r="F7">
        <f t="shared" si="1"/>
        <v>0</v>
      </c>
    </row>
    <row r="8" spans="1:12" x14ac:dyDescent="0.25">
      <c r="A8">
        <v>0</v>
      </c>
      <c r="B8">
        <v>0</v>
      </c>
      <c r="C8">
        <f t="shared" si="2"/>
        <v>6</v>
      </c>
      <c r="D8">
        <f t="shared" si="3"/>
        <v>0</v>
      </c>
      <c r="E8">
        <f t="shared" si="0"/>
        <v>0</v>
      </c>
      <c r="F8">
        <f t="shared" si="1"/>
        <v>0</v>
      </c>
    </row>
    <row r="9" spans="1:12" x14ac:dyDescent="0.25">
      <c r="A9">
        <v>0</v>
      </c>
      <c r="B9">
        <v>0</v>
      </c>
      <c r="C9">
        <f t="shared" si="2"/>
        <v>7</v>
      </c>
      <c r="D9">
        <f t="shared" si="3"/>
        <v>0</v>
      </c>
      <c r="E9">
        <f t="shared" si="0"/>
        <v>0</v>
      </c>
      <c r="F9">
        <f t="shared" si="1"/>
        <v>0</v>
      </c>
    </row>
    <row r="10" spans="1:12" x14ac:dyDescent="0.25">
      <c r="A10">
        <v>0</v>
      </c>
      <c r="B10">
        <v>0</v>
      </c>
      <c r="C10">
        <f t="shared" si="2"/>
        <v>8</v>
      </c>
      <c r="D10">
        <f t="shared" si="3"/>
        <v>0</v>
      </c>
      <c r="E10">
        <f t="shared" si="0"/>
        <v>0</v>
      </c>
      <c r="F10">
        <f t="shared" si="1"/>
        <v>0</v>
      </c>
    </row>
    <row r="11" spans="1:12" x14ac:dyDescent="0.25">
      <c r="A11">
        <v>0</v>
      </c>
      <c r="B11">
        <v>0</v>
      </c>
      <c r="C11">
        <f t="shared" si="2"/>
        <v>9</v>
      </c>
      <c r="D11">
        <f t="shared" si="3"/>
        <v>0</v>
      </c>
      <c r="E11">
        <f t="shared" si="0"/>
        <v>0</v>
      </c>
      <c r="F11">
        <f t="shared" si="1"/>
        <v>0</v>
      </c>
    </row>
    <row r="12" spans="1:12" x14ac:dyDescent="0.25">
      <c r="A12">
        <v>0</v>
      </c>
      <c r="B12">
        <v>0</v>
      </c>
      <c r="C12">
        <f t="shared" si="2"/>
        <v>10</v>
      </c>
      <c r="D12">
        <f t="shared" si="3"/>
        <v>0</v>
      </c>
      <c r="E12">
        <f t="shared" si="0"/>
        <v>0</v>
      </c>
      <c r="F1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Adams-Bashforth 2</vt:lpstr>
      <vt:lpstr>Adams-Bashforth 4</vt:lpstr>
      <vt:lpstr>Adams-Moulton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Машалов</dc:creator>
  <cp:lastModifiedBy>Евгений Машалов</cp:lastModifiedBy>
  <dcterms:created xsi:type="dcterms:W3CDTF">2019-09-27T19:52:56Z</dcterms:created>
  <dcterms:modified xsi:type="dcterms:W3CDTF">2019-09-27T20:55:14Z</dcterms:modified>
</cp:coreProperties>
</file>