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3" i="1"/>
  <c r="N3"/>
  <c r="I10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2"/>
  <c r="H10" l="1"/>
  <c r="G10"/>
  <c r="G11" s="1"/>
</calcChain>
</file>

<file path=xl/sharedStrings.xml><?xml version="1.0" encoding="utf-8"?>
<sst xmlns="http://schemas.openxmlformats.org/spreadsheetml/2006/main" count="157" uniqueCount="110">
  <si>
    <t>bsp</t>
  </si>
  <si>
    <t>cache</t>
  </si>
  <si>
    <t>dealloc_lwmem</t>
  </si>
  <si>
    <t>dealloc_mem</t>
  </si>
  <si>
    <t>event</t>
  </si>
  <si>
    <t>ffs</t>
  </si>
  <si>
    <t>fio</t>
  </si>
  <si>
    <t>flashx</t>
  </si>
  <si>
    <t>float</t>
  </si>
  <si>
    <t>int</t>
  </si>
  <si>
    <t>int_psp</t>
  </si>
  <si>
    <t>ipsum</t>
  </si>
  <si>
    <t>linker</t>
  </si>
  <si>
    <t>log</t>
  </si>
  <si>
    <t>lwevent</t>
  </si>
  <si>
    <t>lwgpio</t>
  </si>
  <si>
    <t>lwlog</t>
  </si>
  <si>
    <t>lwmem</t>
  </si>
  <si>
    <t>lwmem_alloc_at</t>
  </si>
  <si>
    <t>lwmsgq</t>
  </si>
  <si>
    <t>lwsem</t>
  </si>
  <si>
    <t>lwtimer</t>
  </si>
  <si>
    <t>mem</t>
  </si>
  <si>
    <t>mem_alloc_align</t>
  </si>
  <si>
    <t>mem_alloc_at</t>
  </si>
  <si>
    <t>mem_copy</t>
  </si>
  <si>
    <t>mem_zero</t>
  </si>
  <si>
    <t>message</t>
  </si>
  <si>
    <t>mfs</t>
  </si>
  <si>
    <t>mfs_usbh</t>
  </si>
  <si>
    <t>mqx</t>
  </si>
  <si>
    <t>mutex</t>
  </si>
  <si>
    <t>name</t>
  </si>
  <si>
    <t>part</t>
  </si>
  <si>
    <t>preempt</t>
  </si>
  <si>
    <t>queue</t>
  </si>
  <si>
    <t>sched</t>
  </si>
  <si>
    <t>sem</t>
  </si>
  <si>
    <t>task</t>
  </si>
  <si>
    <t>time</t>
  </si>
  <si>
    <t>timer</t>
  </si>
  <si>
    <t>tstnset</t>
  </si>
  <si>
    <t>usermode</t>
  </si>
  <si>
    <t>watchdog</t>
  </si>
  <si>
    <t xml:space="preserve">yield </t>
  </si>
  <si>
    <t>Module</t>
  </si>
  <si>
    <t>ENGR00216478</t>
  </si>
  <si>
    <t>CQ Ticket</t>
  </si>
  <si>
    <t>Status</t>
  </si>
  <si>
    <t>Finnished</t>
  </si>
  <si>
    <t>Note</t>
  </si>
  <si>
    <t>No test. Development in "devel_00174149_projects_gen_test"</t>
  </si>
  <si>
    <t>ENGR00213651</t>
  </si>
  <si>
    <t>ENGR00213664</t>
  </si>
  <si>
    <t>Open</t>
  </si>
  <si>
    <t>ENGR00218975</t>
  </si>
  <si>
    <t>ENGR00218328</t>
  </si>
  <si>
    <t>Planned</t>
  </si>
  <si>
    <t>ENGR00219192</t>
  </si>
  <si>
    <t>ENGR00220071</t>
  </si>
  <si>
    <t>ENGR00220084</t>
  </si>
  <si>
    <t>ENGR00220086</t>
  </si>
  <si>
    <t>ENGR00220087</t>
  </si>
  <si>
    <t>ENGR00220088</t>
  </si>
  <si>
    <t>ENGR00220089</t>
  </si>
  <si>
    <t>ENGR00220090</t>
  </si>
  <si>
    <t>ENGR00220091</t>
  </si>
  <si>
    <t>ENGR00220093</t>
  </si>
  <si>
    <t>mfs_FFS</t>
  </si>
  <si>
    <t>ENGR00221577</t>
  </si>
  <si>
    <t>i2s</t>
  </si>
  <si>
    <t>ENGR00221580</t>
  </si>
  <si>
    <t>ENGR00221579</t>
  </si>
  <si>
    <t>F</t>
  </si>
  <si>
    <t>W</t>
  </si>
  <si>
    <t>Total</t>
  </si>
  <si>
    <t>Closed</t>
  </si>
  <si>
    <t>T</t>
  </si>
  <si>
    <t>ENGR00221581</t>
  </si>
  <si>
    <t>ENGR00221582</t>
  </si>
  <si>
    <t>ENGR00221583</t>
  </si>
  <si>
    <t>ENGR00221584</t>
  </si>
  <si>
    <t>ENGR00221585</t>
  </si>
  <si>
    <t>ENGR00221586</t>
  </si>
  <si>
    <t>ENGR00221587</t>
  </si>
  <si>
    <t>ENGR00221588</t>
  </si>
  <si>
    <t>ENGR00221589</t>
  </si>
  <si>
    <t>block</t>
  </si>
  <si>
    <t>ENGR00221590</t>
  </si>
  <si>
    <t>ENGR00221591</t>
  </si>
  <si>
    <t>ENGR00221592</t>
  </si>
  <si>
    <t>ENGR00227524</t>
  </si>
  <si>
    <t>ENGR00234750</t>
  </si>
  <si>
    <t>ENGR00234752</t>
  </si>
  <si>
    <t>ENGR00234754</t>
  </si>
  <si>
    <t>ENGR00234755</t>
  </si>
  <si>
    <t>ENGR00234758</t>
  </si>
  <si>
    <t>ENGR00234759</t>
  </si>
  <si>
    <t>ENGR00234760</t>
  </si>
  <si>
    <t>ENGR00234762</t>
  </si>
  <si>
    <t>ENGR00234763</t>
  </si>
  <si>
    <t>ENGR00234764</t>
  </si>
  <si>
    <t>ENGR00234765</t>
  </si>
  <si>
    <t>ENGR0023475</t>
  </si>
  <si>
    <t>ENGR00234769</t>
  </si>
  <si>
    <t>ENGR00234771</t>
  </si>
  <si>
    <t>ENGR00234772</t>
  </si>
  <si>
    <t>ENGR00237105</t>
  </si>
  <si>
    <t>update tabulky RAM size</t>
  </si>
  <si>
    <t xml:space="preserve"> tc_12_main_task a tc_13_main_task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</si>
</sst>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5" borderId="1" applyNumberFormat="0" applyFont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4" fillId="5" borderId="2" xfId="5" applyFont="1" applyBorder="1" applyAlignment="1">
      <alignment horizontal="center"/>
    </xf>
    <xf numFmtId="0" fontId="4" fillId="5" borderId="3" xfId="5" applyFont="1" applyBorder="1" applyAlignment="1">
      <alignment horizontal="center"/>
    </xf>
    <xf numFmtId="0" fontId="4" fillId="5" borderId="4" xfId="5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9" fontId="4" fillId="0" borderId="0" xfId="4" applyFont="1" applyFill="1" applyAlignment="1">
      <alignment horizont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te" xfId="5" builtinId="10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9"/>
  <sheetViews>
    <sheetView tabSelected="1" workbookViewId="0">
      <selection activeCell="C24" sqref="C24"/>
    </sheetView>
  </sheetViews>
  <sheetFormatPr defaultRowHeight="15"/>
  <cols>
    <col min="2" max="2" width="17.28515625" customWidth="1"/>
    <col min="3" max="3" width="15.7109375" customWidth="1"/>
    <col min="4" max="4" width="10.85546875" customWidth="1"/>
    <col min="12" max="12" width="1.85546875" hidden="1" customWidth="1"/>
    <col min="13" max="13" width="2" hidden="1" customWidth="1"/>
    <col min="14" max="14" width="2.28515625" hidden="1" customWidth="1"/>
  </cols>
  <sheetData>
    <row r="1" spans="2:14">
      <c r="B1" s="4" t="s">
        <v>45</v>
      </c>
      <c r="C1" s="4" t="s">
        <v>47</v>
      </c>
      <c r="D1" s="4" t="s">
        <v>48</v>
      </c>
      <c r="E1" s="4" t="s">
        <v>50</v>
      </c>
      <c r="L1" t="s">
        <v>77</v>
      </c>
      <c r="M1" t="s">
        <v>73</v>
      </c>
      <c r="N1" t="s">
        <v>74</v>
      </c>
    </row>
    <row r="2" spans="2:14">
      <c r="B2" s="1" t="s">
        <v>0</v>
      </c>
      <c r="C2" s="1" t="s">
        <v>46</v>
      </c>
      <c r="D2" s="1" t="s">
        <v>49</v>
      </c>
      <c r="L2">
        <v>1</v>
      </c>
      <c r="M2">
        <f>IF(D2="Finnished",1,0)</f>
        <v>1</v>
      </c>
      <c r="N2">
        <f>IF(D2="Open",1,0)</f>
        <v>0</v>
      </c>
    </row>
    <row r="3" spans="2:14">
      <c r="B3" s="1" t="s">
        <v>87</v>
      </c>
      <c r="C3" s="1" t="s">
        <v>88</v>
      </c>
      <c r="D3" s="1" t="s">
        <v>49</v>
      </c>
      <c r="L3">
        <v>1</v>
      </c>
      <c r="M3">
        <f>IF(D3="Finnished",1,0)</f>
        <v>1</v>
      </c>
      <c r="N3">
        <f>IF(D3="Open",1,0)</f>
        <v>0</v>
      </c>
    </row>
    <row r="4" spans="2:14">
      <c r="B4" s="2" t="s">
        <v>1</v>
      </c>
      <c r="C4" s="2" t="s">
        <v>104</v>
      </c>
      <c r="D4" s="2" t="s">
        <v>57</v>
      </c>
      <c r="L4">
        <v>1</v>
      </c>
      <c r="M4">
        <f t="shared" ref="M4:M49" si="0">IF(D4="Finnished",1,0)</f>
        <v>0</v>
      </c>
      <c r="N4">
        <f t="shared" ref="N4:N49" si="1">IF(D4="Open",1,0)</f>
        <v>0</v>
      </c>
    </row>
    <row r="5" spans="2:14">
      <c r="B5" s="1" t="s">
        <v>2</v>
      </c>
      <c r="C5" s="1" t="s">
        <v>101</v>
      </c>
      <c r="D5" s="1" t="s">
        <v>49</v>
      </c>
      <c r="L5">
        <v>1</v>
      </c>
      <c r="M5">
        <f t="shared" si="0"/>
        <v>1</v>
      </c>
      <c r="N5">
        <f t="shared" si="1"/>
        <v>0</v>
      </c>
    </row>
    <row r="6" spans="2:14">
      <c r="B6" s="2" t="s">
        <v>3</v>
      </c>
      <c r="C6" s="2" t="s">
        <v>102</v>
      </c>
      <c r="D6" s="2" t="s">
        <v>49</v>
      </c>
      <c r="E6" t="s">
        <v>51</v>
      </c>
      <c r="L6">
        <v>1</v>
      </c>
      <c r="M6">
        <f t="shared" si="0"/>
        <v>1</v>
      </c>
      <c r="N6">
        <f t="shared" si="1"/>
        <v>0</v>
      </c>
    </row>
    <row r="7" spans="2:14">
      <c r="B7" s="1" t="s">
        <v>4</v>
      </c>
      <c r="C7" s="1" t="s">
        <v>52</v>
      </c>
      <c r="D7" s="1" t="s">
        <v>49</v>
      </c>
      <c r="L7">
        <v>1</v>
      </c>
      <c r="M7">
        <f t="shared" si="0"/>
        <v>1</v>
      </c>
      <c r="N7">
        <f t="shared" si="1"/>
        <v>0</v>
      </c>
    </row>
    <row r="8" spans="2:14" ht="15.75" thickBot="1">
      <c r="B8" s="1" t="s">
        <v>5</v>
      </c>
      <c r="C8" s="1" t="s">
        <v>53</v>
      </c>
      <c r="D8" s="1" t="s">
        <v>49</v>
      </c>
      <c r="L8">
        <v>1</v>
      </c>
      <c r="M8">
        <f t="shared" si="0"/>
        <v>1</v>
      </c>
      <c r="N8">
        <f t="shared" si="1"/>
        <v>0</v>
      </c>
    </row>
    <row r="9" spans="2:14">
      <c r="B9" s="1" t="s">
        <v>6</v>
      </c>
      <c r="C9" s="1" t="s">
        <v>55</v>
      </c>
      <c r="D9" s="1" t="s">
        <v>49</v>
      </c>
      <c r="G9" s="5" t="s">
        <v>76</v>
      </c>
      <c r="H9" s="6" t="s">
        <v>54</v>
      </c>
      <c r="I9" s="7" t="s">
        <v>75</v>
      </c>
      <c r="L9">
        <v>1</v>
      </c>
      <c r="M9">
        <f t="shared" si="0"/>
        <v>1</v>
      </c>
      <c r="N9">
        <f t="shared" si="1"/>
        <v>0</v>
      </c>
    </row>
    <row r="10" spans="2:14" ht="15.75" thickBot="1">
      <c r="B10" s="1" t="s">
        <v>7</v>
      </c>
      <c r="C10" s="1" t="s">
        <v>99</v>
      </c>
      <c r="D10" s="1" t="s">
        <v>49</v>
      </c>
      <c r="G10" s="8">
        <f>SUM(M2:M49)</f>
        <v>46</v>
      </c>
      <c r="H10" s="9">
        <f>SUM(N2:N49)</f>
        <v>1</v>
      </c>
      <c r="I10" s="10">
        <f>SUM(L2:L49)</f>
        <v>48</v>
      </c>
      <c r="L10">
        <v>1</v>
      </c>
      <c r="M10">
        <f t="shared" si="0"/>
        <v>1</v>
      </c>
      <c r="N10">
        <f t="shared" si="1"/>
        <v>0</v>
      </c>
    </row>
    <row r="11" spans="2:14">
      <c r="B11" s="1" t="s">
        <v>8</v>
      </c>
      <c r="C11" s="1" t="s">
        <v>56</v>
      </c>
      <c r="D11" s="1" t="s">
        <v>49</v>
      </c>
      <c r="G11" s="11">
        <f>G10/I10</f>
        <v>0.95833333333333337</v>
      </c>
      <c r="H11" s="11"/>
      <c r="I11" s="11"/>
      <c r="L11">
        <v>1</v>
      </c>
      <c r="M11">
        <f t="shared" si="0"/>
        <v>1</v>
      </c>
      <c r="N11">
        <f t="shared" si="1"/>
        <v>0</v>
      </c>
    </row>
    <row r="12" spans="2:14">
      <c r="B12" s="1" t="s">
        <v>70</v>
      </c>
      <c r="C12" s="1" t="s">
        <v>69</v>
      </c>
      <c r="D12" s="1" t="s">
        <v>49</v>
      </c>
      <c r="L12">
        <v>1</v>
      </c>
      <c r="M12">
        <f t="shared" si="0"/>
        <v>1</v>
      </c>
      <c r="N12">
        <f t="shared" si="1"/>
        <v>0</v>
      </c>
    </row>
    <row r="13" spans="2:14">
      <c r="B13" s="1" t="s">
        <v>9</v>
      </c>
      <c r="C13" s="1" t="s">
        <v>58</v>
      </c>
      <c r="D13" s="1" t="s">
        <v>49</v>
      </c>
      <c r="L13">
        <v>1</v>
      </c>
      <c r="M13">
        <f t="shared" si="0"/>
        <v>1</v>
      </c>
      <c r="N13">
        <f t="shared" si="1"/>
        <v>0</v>
      </c>
    </row>
    <row r="14" spans="2:14">
      <c r="B14" s="1" t="s">
        <v>10</v>
      </c>
      <c r="C14" s="1" t="s">
        <v>89</v>
      </c>
      <c r="D14" s="1" t="s">
        <v>49</v>
      </c>
      <c r="E14" t="s">
        <v>109</v>
      </c>
      <c r="L14">
        <v>1</v>
      </c>
      <c r="M14">
        <f t="shared" si="0"/>
        <v>1</v>
      </c>
      <c r="N14">
        <f t="shared" si="1"/>
        <v>0</v>
      </c>
    </row>
    <row r="15" spans="2:14">
      <c r="B15" s="1" t="s">
        <v>11</v>
      </c>
      <c r="C15" s="1" t="s">
        <v>90</v>
      </c>
      <c r="D15" s="1" t="s">
        <v>49</v>
      </c>
      <c r="L15">
        <v>1</v>
      </c>
      <c r="M15">
        <f t="shared" si="0"/>
        <v>1</v>
      </c>
      <c r="N15">
        <f t="shared" si="1"/>
        <v>0</v>
      </c>
    </row>
    <row r="16" spans="2:14">
      <c r="B16" s="3" t="s">
        <v>12</v>
      </c>
      <c r="C16" s="3" t="s">
        <v>100</v>
      </c>
      <c r="D16" s="3" t="s">
        <v>54</v>
      </c>
      <c r="E16" t="s">
        <v>108</v>
      </c>
      <c r="L16">
        <v>1</v>
      </c>
      <c r="M16">
        <f t="shared" si="0"/>
        <v>0</v>
      </c>
      <c r="N16">
        <f t="shared" si="1"/>
        <v>1</v>
      </c>
    </row>
    <row r="17" spans="2:14">
      <c r="B17" s="1" t="s">
        <v>13</v>
      </c>
      <c r="C17" s="1" t="s">
        <v>59</v>
      </c>
      <c r="D17" s="1" t="s">
        <v>49</v>
      </c>
      <c r="L17">
        <v>1</v>
      </c>
      <c r="M17">
        <f t="shared" si="0"/>
        <v>1</v>
      </c>
      <c r="N17">
        <f t="shared" si="1"/>
        <v>0</v>
      </c>
    </row>
    <row r="18" spans="2:14">
      <c r="B18" s="1" t="s">
        <v>14</v>
      </c>
      <c r="C18" s="1" t="s">
        <v>60</v>
      </c>
      <c r="D18" s="1" t="s">
        <v>49</v>
      </c>
      <c r="L18">
        <v>1</v>
      </c>
      <c r="M18">
        <f t="shared" si="0"/>
        <v>1</v>
      </c>
      <c r="N18">
        <f t="shared" si="1"/>
        <v>0</v>
      </c>
    </row>
    <row r="19" spans="2:14">
      <c r="B19" s="1" t="s">
        <v>15</v>
      </c>
      <c r="C19" s="1" t="s">
        <v>107</v>
      </c>
      <c r="D19" s="1" t="s">
        <v>49</v>
      </c>
      <c r="L19">
        <v>1</v>
      </c>
      <c r="M19">
        <f t="shared" si="0"/>
        <v>1</v>
      </c>
      <c r="N19">
        <f t="shared" si="1"/>
        <v>0</v>
      </c>
    </row>
    <row r="20" spans="2:14">
      <c r="B20" s="1" t="s">
        <v>16</v>
      </c>
      <c r="C20" s="1" t="s">
        <v>61</v>
      </c>
      <c r="D20" s="1" t="s">
        <v>49</v>
      </c>
      <c r="L20">
        <v>1</v>
      </c>
      <c r="M20">
        <f t="shared" si="0"/>
        <v>1</v>
      </c>
      <c r="N20">
        <f t="shared" si="1"/>
        <v>0</v>
      </c>
    </row>
    <row r="21" spans="2:14">
      <c r="B21" s="1" t="s">
        <v>17</v>
      </c>
      <c r="C21" s="1" t="s">
        <v>62</v>
      </c>
      <c r="D21" s="1" t="s">
        <v>49</v>
      </c>
      <c r="L21">
        <v>1</v>
      </c>
      <c r="M21">
        <f t="shared" si="0"/>
        <v>1</v>
      </c>
      <c r="N21">
        <f t="shared" si="1"/>
        <v>0</v>
      </c>
    </row>
    <row r="22" spans="2:14">
      <c r="B22" s="1" t="s">
        <v>18</v>
      </c>
      <c r="C22" s="1" t="s">
        <v>96</v>
      </c>
      <c r="D22" s="1" t="s">
        <v>49</v>
      </c>
      <c r="L22">
        <v>1</v>
      </c>
      <c r="M22">
        <f t="shared" si="0"/>
        <v>1</v>
      </c>
      <c r="N22">
        <f t="shared" si="1"/>
        <v>0</v>
      </c>
    </row>
    <row r="23" spans="2:14">
      <c r="B23" s="1" t="s">
        <v>19</v>
      </c>
      <c r="C23" s="1" t="s">
        <v>63</v>
      </c>
      <c r="D23" s="1" t="s">
        <v>49</v>
      </c>
      <c r="L23">
        <v>1</v>
      </c>
      <c r="M23">
        <f t="shared" si="0"/>
        <v>1</v>
      </c>
      <c r="N23">
        <f t="shared" si="1"/>
        <v>0</v>
      </c>
    </row>
    <row r="24" spans="2:14">
      <c r="B24" s="1" t="s">
        <v>20</v>
      </c>
      <c r="C24" s="1" t="s">
        <v>64</v>
      </c>
      <c r="D24" s="1" t="s">
        <v>49</v>
      </c>
      <c r="L24">
        <v>1</v>
      </c>
      <c r="M24">
        <f t="shared" si="0"/>
        <v>1</v>
      </c>
      <c r="N24">
        <f t="shared" si="1"/>
        <v>0</v>
      </c>
    </row>
    <row r="25" spans="2:14">
      <c r="B25" s="1" t="s">
        <v>21</v>
      </c>
      <c r="C25" s="1" t="s">
        <v>66</v>
      </c>
      <c r="D25" s="1" t="s">
        <v>49</v>
      </c>
      <c r="L25">
        <v>1</v>
      </c>
      <c r="M25">
        <f t="shared" si="0"/>
        <v>1</v>
      </c>
      <c r="N25">
        <f t="shared" si="1"/>
        <v>0</v>
      </c>
    </row>
    <row r="26" spans="2:14">
      <c r="B26" s="1" t="s">
        <v>22</v>
      </c>
      <c r="C26" s="1" t="s">
        <v>72</v>
      </c>
      <c r="D26" s="1" t="s">
        <v>49</v>
      </c>
      <c r="L26">
        <v>1</v>
      </c>
      <c r="M26">
        <f t="shared" si="0"/>
        <v>1</v>
      </c>
      <c r="N26">
        <f t="shared" si="1"/>
        <v>0</v>
      </c>
    </row>
    <row r="27" spans="2:14">
      <c r="B27" s="1" t="s">
        <v>23</v>
      </c>
      <c r="C27" s="1" t="s">
        <v>105</v>
      </c>
      <c r="D27" s="1" t="s">
        <v>49</v>
      </c>
      <c r="L27">
        <v>1</v>
      </c>
      <c r="M27">
        <f t="shared" si="0"/>
        <v>1</v>
      </c>
      <c r="N27">
        <f t="shared" si="1"/>
        <v>0</v>
      </c>
    </row>
    <row r="28" spans="2:14">
      <c r="B28" s="1" t="s">
        <v>24</v>
      </c>
      <c r="C28" s="1" t="s">
        <v>97</v>
      </c>
      <c r="D28" s="1" t="s">
        <v>49</v>
      </c>
      <c r="L28">
        <v>1</v>
      </c>
      <c r="M28">
        <f t="shared" si="0"/>
        <v>1</v>
      </c>
      <c r="N28">
        <f t="shared" si="1"/>
        <v>0</v>
      </c>
    </row>
    <row r="29" spans="2:14">
      <c r="B29" s="1" t="s">
        <v>25</v>
      </c>
      <c r="C29" s="1" t="s">
        <v>92</v>
      </c>
      <c r="D29" s="1" t="s">
        <v>49</v>
      </c>
      <c r="L29">
        <v>1</v>
      </c>
      <c r="M29">
        <f t="shared" si="0"/>
        <v>1</v>
      </c>
      <c r="N29">
        <f t="shared" si="1"/>
        <v>0</v>
      </c>
    </row>
    <row r="30" spans="2:14">
      <c r="B30" s="1" t="s">
        <v>26</v>
      </c>
      <c r="C30" s="1" t="s">
        <v>93</v>
      </c>
      <c r="D30" s="1" t="s">
        <v>49</v>
      </c>
      <c r="L30">
        <v>1</v>
      </c>
      <c r="M30">
        <f t="shared" si="0"/>
        <v>1</v>
      </c>
      <c r="N30">
        <f t="shared" si="1"/>
        <v>0</v>
      </c>
    </row>
    <row r="31" spans="2:14">
      <c r="B31" s="1" t="s">
        <v>27</v>
      </c>
      <c r="C31" s="1" t="s">
        <v>71</v>
      </c>
      <c r="D31" s="1" t="s">
        <v>49</v>
      </c>
      <c r="L31">
        <v>1</v>
      </c>
      <c r="M31">
        <f t="shared" si="0"/>
        <v>1</v>
      </c>
      <c r="N31">
        <f t="shared" si="1"/>
        <v>0</v>
      </c>
    </row>
    <row r="32" spans="2:14">
      <c r="B32" s="1" t="s">
        <v>28</v>
      </c>
      <c r="C32" s="1" t="s">
        <v>103</v>
      </c>
      <c r="D32" s="1" t="s">
        <v>49</v>
      </c>
      <c r="L32">
        <v>1</v>
      </c>
      <c r="M32">
        <f t="shared" si="0"/>
        <v>1</v>
      </c>
      <c r="N32">
        <f t="shared" si="1"/>
        <v>0</v>
      </c>
    </row>
    <row r="33" spans="2:14">
      <c r="B33" s="1" t="s">
        <v>68</v>
      </c>
      <c r="C33" s="1" t="s">
        <v>53</v>
      </c>
      <c r="D33" s="1" t="s">
        <v>49</v>
      </c>
      <c r="L33">
        <v>1</v>
      </c>
      <c r="M33">
        <f t="shared" si="0"/>
        <v>1</v>
      </c>
      <c r="N33">
        <f t="shared" si="1"/>
        <v>0</v>
      </c>
    </row>
    <row r="34" spans="2:14">
      <c r="B34" s="1" t="s">
        <v>29</v>
      </c>
      <c r="C34" s="1" t="s">
        <v>106</v>
      </c>
      <c r="D34" s="1" t="s">
        <v>49</v>
      </c>
      <c r="L34">
        <v>1</v>
      </c>
      <c r="M34">
        <f t="shared" si="0"/>
        <v>1</v>
      </c>
      <c r="N34">
        <f t="shared" si="1"/>
        <v>0</v>
      </c>
    </row>
    <row r="35" spans="2:14">
      <c r="B35" s="1" t="s">
        <v>30</v>
      </c>
      <c r="C35" s="1" t="s">
        <v>78</v>
      </c>
      <c r="D35" s="1" t="s">
        <v>49</v>
      </c>
      <c r="L35">
        <v>1</v>
      </c>
      <c r="M35">
        <f t="shared" si="0"/>
        <v>1</v>
      </c>
      <c r="N35">
        <f t="shared" si="1"/>
        <v>0</v>
      </c>
    </row>
    <row r="36" spans="2:14">
      <c r="B36" s="1" t="s">
        <v>31</v>
      </c>
      <c r="C36" s="1" t="s">
        <v>79</v>
      </c>
      <c r="D36" s="1" t="s">
        <v>49</v>
      </c>
      <c r="L36">
        <v>1</v>
      </c>
      <c r="M36">
        <f t="shared" si="0"/>
        <v>1</v>
      </c>
      <c r="N36">
        <f t="shared" si="1"/>
        <v>0</v>
      </c>
    </row>
    <row r="37" spans="2:14">
      <c r="B37" s="1" t="s">
        <v>32</v>
      </c>
      <c r="C37" s="1" t="s">
        <v>80</v>
      </c>
      <c r="D37" s="1" t="s">
        <v>49</v>
      </c>
      <c r="L37">
        <v>1</v>
      </c>
      <c r="M37">
        <f t="shared" si="0"/>
        <v>1</v>
      </c>
      <c r="N37">
        <f t="shared" si="1"/>
        <v>0</v>
      </c>
    </row>
    <row r="38" spans="2:14">
      <c r="B38" s="1" t="s">
        <v>33</v>
      </c>
      <c r="C38" s="1" t="s">
        <v>81</v>
      </c>
      <c r="D38" s="1" t="s">
        <v>49</v>
      </c>
      <c r="L38">
        <v>1</v>
      </c>
      <c r="M38">
        <f t="shared" si="0"/>
        <v>1</v>
      </c>
      <c r="N38">
        <f t="shared" si="1"/>
        <v>0</v>
      </c>
    </row>
    <row r="39" spans="2:14">
      <c r="B39" s="1" t="s">
        <v>34</v>
      </c>
      <c r="C39" s="1" t="s">
        <v>94</v>
      </c>
      <c r="D39" s="1" t="s">
        <v>49</v>
      </c>
      <c r="L39">
        <v>1</v>
      </c>
      <c r="M39">
        <f t="shared" si="0"/>
        <v>1</v>
      </c>
      <c r="N39">
        <f t="shared" si="1"/>
        <v>0</v>
      </c>
    </row>
    <row r="40" spans="2:14">
      <c r="B40" s="1" t="s">
        <v>35</v>
      </c>
      <c r="C40" s="1" t="s">
        <v>82</v>
      </c>
      <c r="D40" s="1" t="s">
        <v>49</v>
      </c>
      <c r="L40">
        <v>1</v>
      </c>
      <c r="M40">
        <f t="shared" si="0"/>
        <v>1</v>
      </c>
      <c r="N40">
        <f t="shared" si="1"/>
        <v>0</v>
      </c>
    </row>
    <row r="41" spans="2:14">
      <c r="B41" s="1" t="s">
        <v>36</v>
      </c>
      <c r="C41" s="1" t="s">
        <v>83</v>
      </c>
      <c r="D41" s="1" t="s">
        <v>49</v>
      </c>
      <c r="L41">
        <v>1</v>
      </c>
      <c r="M41">
        <f t="shared" si="0"/>
        <v>1</v>
      </c>
      <c r="N41">
        <f t="shared" si="1"/>
        <v>0</v>
      </c>
    </row>
    <row r="42" spans="2:14">
      <c r="B42" s="1" t="s">
        <v>37</v>
      </c>
      <c r="C42" s="1" t="s">
        <v>84</v>
      </c>
      <c r="D42" s="1" t="s">
        <v>49</v>
      </c>
      <c r="L42">
        <v>1</v>
      </c>
      <c r="M42">
        <f t="shared" si="0"/>
        <v>1</v>
      </c>
      <c r="N42">
        <f t="shared" si="1"/>
        <v>0</v>
      </c>
    </row>
    <row r="43" spans="2:14">
      <c r="B43" s="1" t="s">
        <v>38</v>
      </c>
      <c r="C43" s="1" t="s">
        <v>85</v>
      </c>
      <c r="D43" s="1" t="s">
        <v>49</v>
      </c>
      <c r="L43">
        <v>1</v>
      </c>
      <c r="M43">
        <f t="shared" si="0"/>
        <v>1</v>
      </c>
      <c r="N43">
        <f t="shared" si="1"/>
        <v>0</v>
      </c>
    </row>
    <row r="44" spans="2:14">
      <c r="B44" s="1" t="s">
        <v>39</v>
      </c>
      <c r="C44" s="1" t="s">
        <v>67</v>
      </c>
      <c r="D44" s="1" t="s">
        <v>49</v>
      </c>
      <c r="L44">
        <v>1</v>
      </c>
      <c r="M44">
        <f t="shared" si="0"/>
        <v>1</v>
      </c>
      <c r="N44">
        <f t="shared" si="1"/>
        <v>0</v>
      </c>
    </row>
    <row r="45" spans="2:14">
      <c r="B45" s="1" t="s">
        <v>40</v>
      </c>
      <c r="C45" s="1" t="s">
        <v>86</v>
      </c>
      <c r="D45" s="1" t="s">
        <v>49</v>
      </c>
      <c r="L45">
        <v>1</v>
      </c>
      <c r="M45">
        <f t="shared" si="0"/>
        <v>1</v>
      </c>
      <c r="N45">
        <f t="shared" si="1"/>
        <v>0</v>
      </c>
    </row>
    <row r="46" spans="2:14">
      <c r="B46" s="1" t="s">
        <v>41</v>
      </c>
      <c r="C46" s="1" t="s">
        <v>91</v>
      </c>
      <c r="D46" s="1" t="s">
        <v>49</v>
      </c>
      <c r="L46">
        <v>1</v>
      </c>
      <c r="M46">
        <f t="shared" si="0"/>
        <v>1</v>
      </c>
      <c r="N46">
        <f t="shared" si="1"/>
        <v>0</v>
      </c>
    </row>
    <row r="47" spans="2:14">
      <c r="B47" s="1" t="s">
        <v>42</v>
      </c>
      <c r="C47" s="1" t="s">
        <v>98</v>
      </c>
      <c r="D47" s="1" t="s">
        <v>49</v>
      </c>
      <c r="L47">
        <v>1</v>
      </c>
      <c r="M47">
        <f t="shared" si="0"/>
        <v>1</v>
      </c>
      <c r="N47">
        <f t="shared" si="1"/>
        <v>0</v>
      </c>
    </row>
    <row r="48" spans="2:14">
      <c r="B48" s="1" t="s">
        <v>43</v>
      </c>
      <c r="C48" s="1" t="s">
        <v>65</v>
      </c>
      <c r="D48" s="1" t="s">
        <v>49</v>
      </c>
      <c r="L48">
        <v>1</v>
      </c>
      <c r="M48">
        <f t="shared" si="0"/>
        <v>1</v>
      </c>
      <c r="N48">
        <f t="shared" si="1"/>
        <v>0</v>
      </c>
    </row>
    <row r="49" spans="2:14">
      <c r="B49" s="1" t="s">
        <v>44</v>
      </c>
      <c r="C49" s="1" t="s">
        <v>95</v>
      </c>
      <c r="D49" s="1" t="s">
        <v>49</v>
      </c>
      <c r="L49">
        <v>1</v>
      </c>
      <c r="M49">
        <f t="shared" si="0"/>
        <v>1</v>
      </c>
      <c r="N49">
        <f t="shared" si="1"/>
        <v>0</v>
      </c>
    </row>
  </sheetData>
  <mergeCells count="1"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2013-01-02T14:43:35Z</dcterms:modified>
</cp:coreProperties>
</file>