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le\Documents\1_МФТИ\КУРСЫ\5 семестр\вычмат\Задание 1\32\"/>
    </mc:Choice>
  </mc:AlternateContent>
  <bookViews>
    <workbookView xWindow="0" yWindow="0" windowWidth="34777" windowHeight="1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G2" i="1"/>
  <c r="D10" i="1"/>
  <c r="D4" i="1"/>
  <c r="D2" i="1"/>
  <c r="J3" i="1"/>
  <c r="J2" i="1"/>
  <c r="F2" i="1"/>
  <c r="D7" i="1"/>
  <c r="L2" i="1"/>
  <c r="F5" i="1"/>
  <c r="E5" i="1"/>
  <c r="K3" i="1"/>
  <c r="K2" i="1"/>
  <c r="E9" i="1"/>
  <c r="D3" i="1"/>
  <c r="G6" i="1"/>
  <c r="D6" i="1"/>
  <c r="D5" i="1"/>
  <c r="E6" i="1"/>
  <c r="D8" i="1"/>
  <c r="D9" i="1"/>
  <c r="F7" i="1" l="1"/>
  <c r="F4" i="1"/>
  <c r="F8" i="1"/>
  <c r="E3" i="1"/>
  <c r="E4" i="1"/>
  <c r="E7" i="1"/>
  <c r="E8" i="1"/>
  <c r="F6" i="1" l="1"/>
  <c r="F3" i="1"/>
  <c r="G7" i="1"/>
  <c r="G3" i="1"/>
  <c r="G4" i="1"/>
  <c r="G5" i="1"/>
  <c r="H6" i="1" l="1"/>
  <c r="H5" i="1"/>
  <c r="H2" i="1"/>
  <c r="H3" i="1"/>
  <c r="H4" i="1"/>
  <c r="I5" i="1" l="1"/>
  <c r="I2" i="1"/>
  <c r="I4" i="1"/>
  <c r="I3" i="1"/>
  <c r="J4" i="1" l="1"/>
</calcChain>
</file>

<file path=xl/sharedStrings.xml><?xml version="1.0" encoding="utf-8"?>
<sst xmlns="http://schemas.openxmlformats.org/spreadsheetml/2006/main" count="13" uniqueCount="13">
  <si>
    <t>x</t>
  </si>
  <si>
    <t>f</t>
  </si>
  <si>
    <t>1 порядок</t>
  </si>
  <si>
    <t>2 порядок</t>
  </si>
  <si>
    <t>3 порядок</t>
  </si>
  <si>
    <t>4 порядок</t>
  </si>
  <si>
    <t>5 порядок</t>
  </si>
  <si>
    <t>6 порядок</t>
  </si>
  <si>
    <t>7 порядок</t>
  </si>
  <si>
    <t>8 порядок</t>
  </si>
  <si>
    <t>9 порядок</t>
  </si>
  <si>
    <t>i</t>
  </si>
  <si>
    <t>j-&gt;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</si>
</sst>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1" fillId="2" borderId="0" xfId="1" applyNumberFormat="1" applyAlignment="1">
      <alignment horizontal="center" vertical="center"/>
    </xf>
    <xf numFmtId="0" fontId="1" fillId="2" borderId="0" xfId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)))))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 w="63500">
                <a:solidFill>
                  <a:schemeClr val="accent1"/>
                </a:solidFill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Лист1!$B$2:$B$11</c:f>
              <c:numCache>
                <c:formatCode>0.00</c:formatCode>
                <c:ptCount val="10"/>
                <c:pt idx="0">
                  <c:v>1910</c:v>
                </c:pt>
                <c:pt idx="1">
                  <c:v>1920</c:v>
                </c:pt>
                <c:pt idx="2">
                  <c:v>1930</c:v>
                </c:pt>
                <c:pt idx="3">
                  <c:v>1940</c:v>
                </c:pt>
                <c:pt idx="4">
                  <c:v>1950</c:v>
                </c:pt>
                <c:pt idx="5">
                  <c:v>1960</c:v>
                </c:pt>
                <c:pt idx="6">
                  <c:v>1970</c:v>
                </c:pt>
                <c:pt idx="7">
                  <c:v>1980</c:v>
                </c:pt>
                <c:pt idx="8">
                  <c:v>1990</c:v>
                </c:pt>
                <c:pt idx="9">
                  <c:v>2000</c:v>
                </c:pt>
              </c:numCache>
            </c:numRef>
          </c:xVal>
          <c:yVal>
            <c:numRef>
              <c:f>Лист1!$C$2:$C$11</c:f>
              <c:numCache>
                <c:formatCode>0.00</c:formatCode>
                <c:ptCount val="10"/>
                <c:pt idx="0">
                  <c:v>92228496</c:v>
                </c:pt>
                <c:pt idx="1">
                  <c:v>106021537</c:v>
                </c:pt>
                <c:pt idx="2">
                  <c:v>123202624</c:v>
                </c:pt>
                <c:pt idx="3">
                  <c:v>132164569</c:v>
                </c:pt>
                <c:pt idx="4">
                  <c:v>151325798</c:v>
                </c:pt>
                <c:pt idx="5">
                  <c:v>179323175</c:v>
                </c:pt>
                <c:pt idx="6">
                  <c:v>203211926</c:v>
                </c:pt>
                <c:pt idx="7">
                  <c:v>226545805</c:v>
                </c:pt>
                <c:pt idx="8">
                  <c:v>248709873</c:v>
                </c:pt>
                <c:pt idx="9">
                  <c:v>281421906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8A-4C2B-B501-C7A847C50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52208"/>
        <c:axId val="470249712"/>
      </c:scatterChart>
      <c:valAx>
        <c:axId val="47025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0249712"/>
        <c:crosses val="autoZero"/>
        <c:crossBetween val="midCat"/>
      </c:valAx>
      <c:valAx>
        <c:axId val="47024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025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526210</xdr:colOff>
      <xdr:row>22</xdr:row>
      <xdr:rowOff>103517</xdr:rowOff>
    </xdr:from>
    <xdr:to>
      <xdr:col>16</xdr:col>
      <xdr:colOff>69010</xdr:colOff>
      <xdr:row>48</xdr:row>
      <xdr:rowOff>56072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>
      <selection activeCell="E3" sqref="E3"/>
    </sheetView>
  </sheetViews>
  <sheetFormatPr defaultRowHeight="14.3" x14ac:dyDescent="0.25"/>
  <cols>
    <col min="2" max="2" width="13.375" customWidth="1"/>
    <col min="3" max="3" width="16.875" customWidth="1"/>
    <col min="4" max="4" width="11" bestFit="1" customWidth="1"/>
    <col min="5" max="8" width="9.375" bestFit="1" customWidth="1"/>
    <col min="9" max="9" width="10.375" bestFit="1" customWidth="1"/>
    <col min="10" max="10" width="14.125" customWidth="1"/>
    <col min="11" max="11" width="15.75" customWidth="1"/>
    <col min="12" max="12" width="16.75" customWidth="1"/>
    <col min="16" max="16" width="12.375" bestFit="1" customWidth="1"/>
  </cols>
  <sheetData>
    <row r="1" spans="1:25" x14ac:dyDescent="0.25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/>
      <c r="N1" s="4"/>
      <c r="O1" s="4"/>
      <c r="P1" s="4"/>
      <c r="Q1" s="4"/>
      <c r="R1" s="1"/>
      <c r="S1" s="1"/>
    </row>
    <row r="2" spans="1:25" x14ac:dyDescent="0.25">
      <c r="A2" s="6">
        <v>0</v>
      </c>
      <c r="B2" s="7">
        <v>1910</v>
      </c>
      <c r="C2" s="8">
        <v>92228496</v>
      </c>
      <c r="D2" s="8">
        <f>($C$2-C3)/($B$2-B3)</f>
        <v>1379304.1</v>
      </c>
      <c r="E2" s="8">
        <f>($D$2-D3)/($B$3-B4)</f>
        <v>16940.229999999981</v>
      </c>
      <c r="F2" s="8">
        <f>($E$2-E3)/($B$4-B5)</f>
        <v>-1934.5313333333318</v>
      </c>
      <c r="G2" s="8">
        <f>($F$2-F3)/($B$5-B6)</f>
        <v>125.10672499999991</v>
      </c>
      <c r="H2" s="8">
        <f>($G$2-G3)/($B$6-B7)</f>
        <v>-4.1505979999999969</v>
      </c>
      <c r="I2" s="9">
        <f>($H$2-H3)/($B$7-B8)</f>
        <v>8.0565416666666639E-2</v>
      </c>
      <c r="J2" s="9">
        <f>($I$2-I3)/($B$8-B9)</f>
        <v>-7.5648527777778113E-4</v>
      </c>
      <c r="K2" s="9">
        <f>($J$2-J3)/($B$9-B10)</f>
        <v>-7.5646753472220126E-6</v>
      </c>
      <c r="L2" s="9">
        <f>($K$2-K3)/($B$10-B11)</f>
        <v>5.0993280423279744E-7</v>
      </c>
      <c r="M2" s="4"/>
      <c r="N2" s="4"/>
      <c r="O2" s="4"/>
      <c r="P2" s="4"/>
      <c r="Q2" s="4"/>
      <c r="R2" s="1"/>
      <c r="S2" s="1"/>
    </row>
    <row r="3" spans="1:25" x14ac:dyDescent="0.25">
      <c r="A3" s="6">
        <v>1</v>
      </c>
      <c r="B3" s="7">
        <v>1920</v>
      </c>
      <c r="C3" s="8">
        <v>106021537</v>
      </c>
      <c r="D3" s="8">
        <f>($C$2-C4)/($B$2-B4)</f>
        <v>1548706.4</v>
      </c>
      <c r="E3" s="8">
        <f>($D$2-D4)/($B$3-B5)</f>
        <v>-2405.0833333333371</v>
      </c>
      <c r="F3" s="8">
        <f>($E$2-E4)/($B$4-B6)</f>
        <v>-683.4640833333325</v>
      </c>
      <c r="G3" s="8">
        <f>($F$2-F4)/($B$5-B7)</f>
        <v>83.600744999999947</v>
      </c>
      <c r="H3" s="8">
        <f>($G$2-G4)/($B$6-B8)</f>
        <v>-3.3449438333333306</v>
      </c>
      <c r="I3" s="9">
        <f>($H$2-H4)/($B$7-B9)</f>
        <v>7.3000563888888828E-2</v>
      </c>
      <c r="J3" s="9">
        <f>($I$2-I4)/($B$8-B10)</f>
        <v>-8.3213203125000125E-4</v>
      </c>
      <c r="K3" s="9">
        <f>($J$2-J4)/($B$9-B11)</f>
        <v>-2.4653473048940373E-6</v>
      </c>
      <c r="L3" s="10"/>
      <c r="M3" s="4"/>
      <c r="N3" s="3"/>
      <c r="O3" s="2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25">
      <c r="A4" s="6">
        <v>2</v>
      </c>
      <c r="B4" s="7">
        <v>1930</v>
      </c>
      <c r="C4" s="8">
        <v>123202624</v>
      </c>
      <c r="D4" s="8">
        <f>($C$2-C5)/($B$2-B5)</f>
        <v>1331202.4333333333</v>
      </c>
      <c r="E4" s="8">
        <f>($D$2-D5)/($B$3-B6)</f>
        <v>3270.9483333333319</v>
      </c>
      <c r="F4" s="8">
        <f>($E$2-E5)/($B$4-B7)</f>
        <v>-262.51643333333271</v>
      </c>
      <c r="G4" s="8">
        <f>($F$2-F5)/($B$5-B8)</f>
        <v>58.207848333333295</v>
      </c>
      <c r="H4" s="8">
        <f>($G$2-G5)/($B$6-B9)</f>
        <v>-2.6905867222222204</v>
      </c>
      <c r="I4" s="9">
        <f>($H$2-H5)/($B$7-B10)</f>
        <v>6.3922776041666615E-2</v>
      </c>
      <c r="J4" s="9">
        <f>($I$2-I5)/($B$8-B11)</f>
        <v>-8.0579222387566188E-4</v>
      </c>
      <c r="K4" s="10"/>
      <c r="L4" s="10"/>
      <c r="M4" s="4"/>
      <c r="N4" s="7"/>
      <c r="O4" s="6"/>
      <c r="P4" s="8"/>
      <c r="Q4" s="8"/>
      <c r="R4" s="8"/>
      <c r="S4" s="8"/>
      <c r="T4" s="8"/>
      <c r="U4" s="8"/>
      <c r="V4" s="9"/>
      <c r="W4" s="9"/>
      <c r="X4" s="9"/>
      <c r="Y4" s="9"/>
    </row>
    <row r="5" spans="1:25" x14ac:dyDescent="0.25">
      <c r="A5" s="6">
        <v>3</v>
      </c>
      <c r="B5" s="7">
        <v>1940</v>
      </c>
      <c r="C5" s="8">
        <v>132164569</v>
      </c>
      <c r="D5" s="8">
        <f>($C$2-C6)/($B$2-B6)</f>
        <v>1477432.55</v>
      </c>
      <c r="E5" s="8">
        <f>($D$2-D6)/($B$3-B7)</f>
        <v>9064.7369999999992</v>
      </c>
      <c r="F5" s="8">
        <f>($E$2-E6)/($B$4-B8)</f>
        <v>-188.29588333333294</v>
      </c>
      <c r="G5" s="8">
        <f>($F$2-F6)/($B$5-B9)</f>
        <v>44.389123333333302</v>
      </c>
      <c r="H5" s="8">
        <f>($G$2-G6)/($B$6-B10)</f>
        <v>-2.2329147187499983</v>
      </c>
      <c r="I5" s="9">
        <f>($H$2-H6)/($B$7-B11)</f>
        <v>5.6391649950396784E-2</v>
      </c>
      <c r="J5" s="10"/>
      <c r="K5" s="10"/>
      <c r="L5" s="10"/>
      <c r="M5" s="4"/>
      <c r="N5" s="7"/>
      <c r="O5" s="6"/>
      <c r="P5" s="8"/>
      <c r="Q5" s="8"/>
      <c r="R5" s="8"/>
      <c r="S5" s="8"/>
      <c r="T5" s="8"/>
      <c r="U5" s="8"/>
      <c r="V5" s="9"/>
      <c r="W5" s="9"/>
      <c r="X5" s="9"/>
      <c r="Y5" s="10"/>
    </row>
    <row r="6" spans="1:25" x14ac:dyDescent="0.25">
      <c r="A6" s="6">
        <v>4</v>
      </c>
      <c r="B6" s="7">
        <v>1950</v>
      </c>
      <c r="C6" s="8">
        <v>151325798</v>
      </c>
      <c r="D6" s="8">
        <f>($C$2-C7)/($B$2-B7)</f>
        <v>1741893.58</v>
      </c>
      <c r="E6" s="8">
        <f>($D$2-D7)/($B$3-B8)</f>
        <v>9408.3946666666634</v>
      </c>
      <c r="F6" s="8">
        <f>($E$2-E7)/($B$4-B9)</f>
        <v>-158.96639999999968</v>
      </c>
      <c r="G6" s="8">
        <f>($F$2-F7)/($B$5-B10)</f>
        <v>35.790136249999975</v>
      </c>
      <c r="H6" s="8">
        <f>($G$2-G7)/($B$6-B11)</f>
        <v>-1.8949320019841258</v>
      </c>
      <c r="I6" s="10"/>
      <c r="J6" s="10"/>
      <c r="K6" s="10"/>
      <c r="L6" s="11"/>
      <c r="M6" s="4"/>
      <c r="N6" s="7"/>
      <c r="O6" s="6"/>
      <c r="P6" s="8"/>
      <c r="Q6" s="8"/>
      <c r="R6" s="8"/>
      <c r="S6" s="8"/>
      <c r="T6" s="8"/>
      <c r="U6" s="8"/>
      <c r="V6" s="9"/>
      <c r="W6" s="9"/>
      <c r="X6" s="10"/>
      <c r="Y6" s="10"/>
    </row>
    <row r="7" spans="1:25" x14ac:dyDescent="0.25">
      <c r="A7" s="6">
        <v>5</v>
      </c>
      <c r="B7" s="7">
        <v>1960</v>
      </c>
      <c r="C7" s="8">
        <v>179323175</v>
      </c>
      <c r="D7" s="8">
        <f>($C$2-C8)/($B$2-B8)</f>
        <v>1849723.8333333333</v>
      </c>
      <c r="E7" s="8">
        <f>($D$2-D8)/($B$3-B9)</f>
        <v>8991.909999999998</v>
      </c>
      <c r="F7" s="8">
        <f>($E$2-E8)/($B$4-B10)</f>
        <v>-145.02452083333307</v>
      </c>
      <c r="G7" s="8">
        <f>($F$2-F8)/($B$5-B11)</f>
        <v>30.360124900793629</v>
      </c>
      <c r="H7" s="10"/>
      <c r="I7" s="10"/>
      <c r="J7" s="10"/>
      <c r="K7" s="11"/>
      <c r="L7" s="11"/>
      <c r="M7" s="4"/>
      <c r="N7" s="7"/>
      <c r="O7" s="6"/>
      <c r="P7" s="8"/>
      <c r="Q7" s="8"/>
      <c r="R7" s="8"/>
      <c r="S7" s="8"/>
      <c r="T7" s="8"/>
      <c r="U7" s="8"/>
      <c r="V7" s="9"/>
      <c r="W7" s="10"/>
      <c r="X7" s="10"/>
      <c r="Y7" s="10"/>
    </row>
    <row r="8" spans="1:25" x14ac:dyDescent="0.25">
      <c r="A8" s="6">
        <v>6</v>
      </c>
      <c r="B8" s="7">
        <v>1970</v>
      </c>
      <c r="C8" s="8">
        <v>203211926</v>
      </c>
      <c r="D8" s="8">
        <f>($C$2-C9)/($B$2-B9)</f>
        <v>1918818.7</v>
      </c>
      <c r="E8" s="8">
        <f>($D$2-D9)/($B$3-B10)</f>
        <v>8238.7587499999972</v>
      </c>
      <c r="F8" s="8">
        <f>($E$2-E9)/($B$4-B11)</f>
        <v>-112.92383928571404</v>
      </c>
      <c r="G8" s="10"/>
      <c r="H8" s="10"/>
      <c r="I8" s="10"/>
      <c r="J8" s="11"/>
      <c r="K8" s="11"/>
      <c r="L8" s="11"/>
      <c r="M8" s="4"/>
      <c r="N8" s="7"/>
      <c r="O8" s="6"/>
      <c r="P8" s="8"/>
      <c r="Q8" s="8"/>
      <c r="R8" s="8"/>
      <c r="S8" s="8"/>
      <c r="T8" s="8"/>
      <c r="U8" s="8"/>
      <c r="V8" s="10"/>
      <c r="W8" s="10"/>
      <c r="X8" s="10"/>
      <c r="Y8" s="11"/>
    </row>
    <row r="9" spans="1:25" x14ac:dyDescent="0.25">
      <c r="A9" s="6">
        <v>7</v>
      </c>
      <c r="B9" s="7">
        <v>1980</v>
      </c>
      <c r="C9" s="8">
        <v>226545805</v>
      </c>
      <c r="D9" s="8">
        <f>($C$2-C10)/($B$2-B10)</f>
        <v>1956017.2124999999</v>
      </c>
      <c r="E9" s="8">
        <f>($D$2-D10)/($B$3-B11)</f>
        <v>9035.5612499999988</v>
      </c>
      <c r="F9" s="10"/>
      <c r="G9" s="10"/>
      <c r="H9" s="10"/>
      <c r="I9" s="11"/>
      <c r="J9" s="11"/>
      <c r="K9" s="11"/>
      <c r="L9" s="11"/>
      <c r="M9" s="4"/>
      <c r="N9" s="7"/>
      <c r="O9" s="6"/>
      <c r="P9" s="8"/>
      <c r="Q9" s="8"/>
      <c r="R9" s="8"/>
      <c r="S9" s="8"/>
      <c r="T9" s="8"/>
      <c r="U9" s="10"/>
      <c r="V9" s="10"/>
      <c r="W9" s="10"/>
      <c r="X9" s="11"/>
      <c r="Y9" s="11"/>
    </row>
    <row r="10" spans="1:25" x14ac:dyDescent="0.25">
      <c r="A10" s="6">
        <v>8</v>
      </c>
      <c r="B10" s="7">
        <v>1990</v>
      </c>
      <c r="C10" s="8">
        <v>248709873</v>
      </c>
      <c r="D10" s="8">
        <f>($C$2-C11)/($B$2-B11)</f>
        <v>2102149</v>
      </c>
      <c r="E10" s="10"/>
      <c r="F10" s="10"/>
      <c r="G10" s="10"/>
      <c r="H10" s="11"/>
      <c r="I10" s="11"/>
      <c r="J10" s="11"/>
      <c r="K10" s="11"/>
      <c r="L10" s="11"/>
      <c r="M10" s="4"/>
      <c r="N10" s="7"/>
      <c r="O10" s="6"/>
      <c r="P10" s="8"/>
      <c r="Q10" s="8"/>
      <c r="R10" s="8"/>
      <c r="S10" s="8"/>
      <c r="T10" s="10"/>
      <c r="U10" s="10"/>
      <c r="V10" s="10"/>
      <c r="W10" s="11"/>
      <c r="X10" s="11"/>
      <c r="Y10" s="11"/>
    </row>
    <row r="11" spans="1:25" x14ac:dyDescent="0.25">
      <c r="A11" s="6">
        <v>9</v>
      </c>
      <c r="B11" s="7">
        <v>2000</v>
      </c>
      <c r="C11" s="8">
        <v>281421906</v>
      </c>
      <c r="D11" s="10"/>
      <c r="E11" s="10"/>
      <c r="F11" s="10"/>
      <c r="G11" s="11"/>
      <c r="H11" s="11"/>
      <c r="I11" s="11"/>
      <c r="J11" s="11"/>
      <c r="K11" s="11"/>
      <c r="L11" s="11"/>
      <c r="M11" s="4"/>
      <c r="N11" s="7"/>
      <c r="O11" s="6"/>
      <c r="P11" s="8"/>
      <c r="Q11" s="8"/>
      <c r="R11" s="8"/>
      <c r="S11" s="10"/>
      <c r="T11" s="10"/>
      <c r="U11" s="10"/>
      <c r="V11" s="11"/>
      <c r="W11" s="11"/>
      <c r="X11" s="11"/>
      <c r="Y11" s="11"/>
    </row>
    <row r="12" spans="1:25" x14ac:dyDescent="0.25">
      <c r="A12" s="1" t="s">
        <v>11</v>
      </c>
      <c r="B12" s="1" t="s">
        <v>12</v>
      </c>
      <c r="C12" s="5">
        <v>0</v>
      </c>
      <c r="D12" s="5">
        <v>1</v>
      </c>
      <c r="E12" s="5">
        <v>2</v>
      </c>
      <c r="F12" s="5">
        <v>3</v>
      </c>
      <c r="G12" s="5">
        <v>4</v>
      </c>
      <c r="H12" s="5">
        <v>5</v>
      </c>
      <c r="I12" s="5">
        <v>6</v>
      </c>
      <c r="J12" s="5">
        <v>7</v>
      </c>
      <c r="K12" s="5">
        <v>8</v>
      </c>
      <c r="L12" s="5">
        <v>9</v>
      </c>
      <c r="M12" s="1"/>
      <c r="N12" s="7"/>
      <c r="O12" s="6"/>
      <c r="P12" s="8"/>
      <c r="Q12" s="8"/>
      <c r="R12" s="10"/>
      <c r="S12" s="10"/>
      <c r="T12" s="10"/>
      <c r="U12" s="11"/>
      <c r="V12" s="11"/>
      <c r="W12" s="11"/>
      <c r="X12" s="11"/>
      <c r="Y12" s="1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6"/>
      <c r="P13" s="8"/>
      <c r="Q13" s="10"/>
      <c r="R13" s="10"/>
      <c r="S13" s="10"/>
      <c r="T13" s="11"/>
      <c r="U13" s="11"/>
      <c r="V13" s="11"/>
      <c r="W13" s="11"/>
      <c r="X13" s="11"/>
      <c r="Y13" s="1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Maslennikov</dc:creator>
  <cp:lastModifiedBy>Nikita Maslennikov</cp:lastModifiedBy>
  <dcterms:created xsi:type="dcterms:W3CDTF">2021-10-27T08:34:07Z</dcterms:created>
  <dcterms:modified xsi:type="dcterms:W3CDTF">2021-10-27T10:19:22Z</dcterms:modified>
</cp:coreProperties>
</file>