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masserver01\compra$\Formatos\"/>
    </mc:Choice>
  </mc:AlternateContent>
  <bookViews>
    <workbookView xWindow="0" yWindow="0" windowWidth="23040" windowHeight="8235"/>
  </bookViews>
  <sheets>
    <sheet name="CHECKLIST" sheetId="1" r:id="rId1"/>
    <sheet name="Part Numbers" sheetId="3" r:id="rId2"/>
  </sheets>
  <definedNames>
    <definedName name="_xlnm.Print_Area" localSheetId="0">CHECKLIST!$A$1:$AJ$56</definedName>
    <definedName name="OOL">#REF!</definedName>
    <definedName name="PN">'Part Numbers'!$A$2:$A$1521</definedName>
    <definedName name="WARN">Table3[]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43" i="1" l="1"/>
  <c r="AL44" i="1"/>
  <c r="AL45" i="1"/>
  <c r="AL46" i="1"/>
  <c r="AL47" i="1"/>
  <c r="AL48" i="1"/>
  <c r="AL49" i="1"/>
  <c r="AL50" i="1"/>
  <c r="AL51" i="1"/>
  <c r="AL42" i="1"/>
  <c r="E3" i="3"/>
  <c r="E4" i="3" s="1"/>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T19" i="1" l="1"/>
  <c r="AI33" i="1"/>
  <c r="P2" i="1" l="1"/>
  <c r="H26" i="1"/>
</calcChain>
</file>

<file path=xl/sharedStrings.xml><?xml version="1.0" encoding="utf-8"?>
<sst xmlns="http://schemas.openxmlformats.org/spreadsheetml/2006/main" count="2879" uniqueCount="2730">
  <si>
    <t>Customer RMA Checklist</t>
  </si>
  <si>
    <t>Date:</t>
  </si>
  <si>
    <r>
      <t xml:space="preserve">RMA# </t>
    </r>
    <r>
      <rPr>
        <sz val="6"/>
        <color theme="1"/>
        <rFont val="Calibri"/>
        <family val="2"/>
        <scheme val="minor"/>
      </rPr>
      <t>(TBD)</t>
    </r>
  </si>
  <si>
    <r>
      <t>P.O.#</t>
    </r>
    <r>
      <rPr>
        <b/>
        <sz val="10"/>
        <color theme="1"/>
        <rFont val="Calibri"/>
        <family val="2"/>
        <scheme val="minor"/>
      </rPr>
      <t xml:space="preserve"> </t>
    </r>
    <r>
      <rPr>
        <sz val="6"/>
        <color theme="1"/>
        <rFont val="Calibri"/>
        <family val="2"/>
        <scheme val="minor"/>
      </rPr>
      <t>(Not Required)</t>
    </r>
  </si>
  <si>
    <t>Company Name:</t>
  </si>
  <si>
    <t>Dept/Room:</t>
  </si>
  <si>
    <t>Street*:</t>
  </si>
  <si>
    <t>City*:</t>
  </si>
  <si>
    <t>State*:</t>
  </si>
  <si>
    <t>Zip*:</t>
  </si>
  <si>
    <t>Billing</t>
  </si>
  <si>
    <t>Shipping</t>
  </si>
  <si>
    <t>Contact Name*</t>
  </si>
  <si>
    <t>Contact Email*</t>
  </si>
  <si>
    <t>Contact Phone*:</t>
  </si>
  <si>
    <t>Return Ship Method:</t>
  </si>
  <si>
    <t>Courier (FedEx, UPS):</t>
  </si>
  <si>
    <t>Account #:</t>
  </si>
  <si>
    <r>
      <t xml:space="preserve">Name of company to be printed on the Certificate of Calibration*: </t>
    </r>
    <r>
      <rPr>
        <sz val="11"/>
        <color theme="1"/>
        <rFont val="Calibri"/>
        <family val="2"/>
        <scheme val="minor"/>
      </rPr>
      <t>(case sensitive)</t>
    </r>
  </si>
  <si>
    <t>RMA #:</t>
  </si>
  <si>
    <r>
      <t xml:space="preserve"> Expedite </t>
    </r>
    <r>
      <rPr>
        <b/>
        <u/>
        <sz val="12"/>
        <color theme="1"/>
        <rFont val="Calibri"/>
        <family val="2"/>
        <scheme val="minor"/>
      </rPr>
      <t>Evaluation and Quote Service</t>
    </r>
    <r>
      <rPr>
        <b/>
        <sz val="12"/>
        <color theme="1"/>
        <rFont val="Calibri"/>
        <family val="2"/>
        <scheme val="minor"/>
      </rPr>
      <t xml:space="preserve"> (3-Day) $50 PER ITEM</t>
    </r>
  </si>
  <si>
    <r>
      <t xml:space="preserve">Standard </t>
    </r>
    <r>
      <rPr>
        <b/>
        <u/>
        <sz val="12"/>
        <color theme="1"/>
        <rFont val="Calibri"/>
        <family val="2"/>
        <scheme val="minor"/>
      </rPr>
      <t>Evaluation and Quote Service</t>
    </r>
    <r>
      <rPr>
        <b/>
        <sz val="12"/>
        <color theme="1"/>
        <rFont val="Calibri"/>
        <family val="2"/>
        <scheme val="minor"/>
      </rPr>
      <t xml:space="preserve"> (5 Day) </t>
    </r>
  </si>
  <si>
    <t>Item</t>
  </si>
  <si>
    <r>
      <t xml:space="preserve">Description
</t>
    </r>
    <r>
      <rPr>
        <sz val="9"/>
        <color theme="1"/>
        <rFont val="Calibri"/>
        <family val="2"/>
        <scheme val="minor"/>
      </rPr>
      <t>(eg. FL250A Sensor)</t>
    </r>
  </si>
  <si>
    <r>
      <t xml:space="preserve">Part Number*
</t>
    </r>
    <r>
      <rPr>
        <sz val="9"/>
        <color theme="1"/>
        <rFont val="Calibri"/>
        <family val="2"/>
        <scheme val="minor"/>
      </rPr>
      <t>(eg. 7Z02626)</t>
    </r>
  </si>
  <si>
    <t>Repairs Needed</t>
  </si>
  <si>
    <t>Equipment Exposed to Hazardous Material</t>
  </si>
  <si>
    <t>Serial Number*</t>
  </si>
  <si>
    <t>Ophir-Spiricon, LLC may subcontract one or more instruments within this order. In an effort to serve you best, the shipping of subcontracted item may occur as early as the day of the receipt. You will be notified if your equipment will be sent to a subcontractor and any additional cost and lead time.</t>
  </si>
  <si>
    <t>CS.1001.005.001 rev. H</t>
  </si>
  <si>
    <t>Only Power/Energy meters and sensors (NOT AVAILABLE ON PHOTON OR BEAM PROFILING)</t>
  </si>
  <si>
    <t>Part Number</t>
  </si>
  <si>
    <t>1Z01200</t>
  </si>
  <si>
    <t>1Z01400</t>
  </si>
  <si>
    <t>1Z01500</t>
  </si>
  <si>
    <t>1Z01502</t>
  </si>
  <si>
    <t>1Z01508</t>
  </si>
  <si>
    <t>1Z01550</t>
  </si>
  <si>
    <t>1Z01600</t>
  </si>
  <si>
    <t>1Z01601</t>
  </si>
  <si>
    <t>1Z01602</t>
  </si>
  <si>
    <t>1Z01603</t>
  </si>
  <si>
    <t>1Z01604</t>
  </si>
  <si>
    <t>1Z01801</t>
  </si>
  <si>
    <t>1Z01802</t>
  </si>
  <si>
    <t>1Z01803</t>
  </si>
  <si>
    <t>7Z01200</t>
  </si>
  <si>
    <t>7Z01250</t>
  </si>
  <si>
    <t>7Z01300</t>
  </si>
  <si>
    <t>7Z01500</t>
  </si>
  <si>
    <t>7Z01508</t>
  </si>
  <si>
    <t>7Z01550</t>
  </si>
  <si>
    <t>7Z01560</t>
  </si>
  <si>
    <t>7Z01600</t>
  </si>
  <si>
    <t>7Z01601</t>
  </si>
  <si>
    <t>7Z01801</t>
  </si>
  <si>
    <t>7Z01802</t>
  </si>
  <si>
    <t>7Z01803</t>
  </si>
  <si>
    <t>7Z01201</t>
  </si>
  <si>
    <t>7Z01202</t>
  </si>
  <si>
    <t>7Z01203</t>
  </si>
  <si>
    <t>7Z01204</t>
  </si>
  <si>
    <t>7Z01804</t>
  </si>
  <si>
    <t>1Z01804</t>
  </si>
  <si>
    <t>7Z01565</t>
  </si>
  <si>
    <t>843-R</t>
  </si>
  <si>
    <t>7Z01580</t>
  </si>
  <si>
    <t>1919-R</t>
  </si>
  <si>
    <t>7Z01240</t>
  </si>
  <si>
    <t>7Z01252</t>
  </si>
  <si>
    <t>7Z01251</t>
  </si>
  <si>
    <t>7Z01700</t>
  </si>
  <si>
    <t>7Z01701</t>
  </si>
  <si>
    <t>SH TO USB I/F</t>
  </si>
  <si>
    <t>AN/2-DISPLAY</t>
  </si>
  <si>
    <t>NOVA-DISPLAY</t>
  </si>
  <si>
    <t>NOVA-DISPLAY-FOR-ORIEL</t>
  </si>
  <si>
    <t>NOVA W/O BATTERY</t>
  </si>
  <si>
    <t>NOVA II</t>
  </si>
  <si>
    <t>LASERSTAR-DISPLAY</t>
  </si>
  <si>
    <t>LASERSTAR-DUAL-CHANNEL-DISPLAY</t>
  </si>
  <si>
    <t>LASERSTAR-DISPLAY-FOR-ASML</t>
  </si>
  <si>
    <t>AC-LASERSTAR-DISPLAY</t>
  </si>
  <si>
    <t>LASERSTAR DUAL CH. - ORTEK</t>
  </si>
  <si>
    <t>ORION-TH-DISPLAY</t>
  </si>
  <si>
    <t>ORION-PE-DISPLAY</t>
  </si>
  <si>
    <t>ORION-PD-DISPLAY</t>
  </si>
  <si>
    <t>SH TO USB INTERFACE ROHS</t>
  </si>
  <si>
    <t>JUNO RoHS</t>
  </si>
  <si>
    <t>QUASAR ASSEMBLY-ROHS</t>
  </si>
  <si>
    <t>NOVA DISPLAY-ROHS</t>
  </si>
  <si>
    <t>NOVA-AC-ROHS</t>
  </si>
  <si>
    <t>NOVA II DISPLAY ROHS</t>
  </si>
  <si>
    <t>VEGA DISPLAY</t>
  </si>
  <si>
    <t>LASERSTAR-ROHS</t>
  </si>
  <si>
    <t>LASERSTAR DC-ROHS</t>
  </si>
  <si>
    <t>ORION-TH-ROHS</t>
  </si>
  <si>
    <t>ORION-PE-ROHS</t>
  </si>
  <si>
    <t>ORION-PD-ROHS</t>
  </si>
  <si>
    <t>PULSAR-4</t>
  </si>
  <si>
    <t>PULSAR-2</t>
  </si>
  <si>
    <t>PULSAR-1</t>
  </si>
  <si>
    <t>SH TO USB I/F WIO BOX ROHS</t>
  </si>
  <si>
    <t>PD200-DISPLAY ROHS</t>
  </si>
  <si>
    <t>PD200-DISPLAY</t>
  </si>
  <si>
    <t>STARLITE METER ASSY ROHS</t>
  </si>
  <si>
    <t>N/A</t>
  </si>
  <si>
    <t>STARBRIGHT METER ROHS</t>
  </si>
  <si>
    <t>EA-1</t>
  </si>
  <si>
    <t>JUNO+</t>
  </si>
  <si>
    <t>JUNO v1.24</t>
  </si>
  <si>
    <t>CENTAURI</t>
  </si>
  <si>
    <t>CENTAURI DUAL CHANNEL</t>
  </si>
  <si>
    <t>7Z02626</t>
  </si>
  <si>
    <t xml:space="preserve">DGX-JL-DISPLAY </t>
  </si>
  <si>
    <t>774269A</t>
  </si>
  <si>
    <t>L250W-UA-RE-.4-Y ROHS</t>
  </si>
  <si>
    <t xml:space="preserve">L30A-DGHH-P-DT </t>
  </si>
  <si>
    <t xml:space="preserve">F150A-DGHH-P </t>
  </si>
  <si>
    <t>FL150A-DGHH-P</t>
  </si>
  <si>
    <t xml:space="preserve">30A-AN </t>
  </si>
  <si>
    <t>150A-AN</t>
  </si>
  <si>
    <t xml:space="preserve">30A-P-DG </t>
  </si>
  <si>
    <t>30CC-OEMA-.1-FER-HEAD</t>
  </si>
  <si>
    <t>30CC-OEM-ENT-HEAD</t>
  </si>
  <si>
    <t>30CC-OEMA-HL-HEAD</t>
  </si>
  <si>
    <t xml:space="preserve">30W-OEM-MR-HP-HEAD </t>
  </si>
  <si>
    <t>30W-HP-OEM-MR1-HEAD</t>
  </si>
  <si>
    <t>40W-OEMA-TR2-HEAD</t>
  </si>
  <si>
    <t xml:space="preserve">150A-OEM-LEI-HP-HEAD </t>
  </si>
  <si>
    <t xml:space="preserve">150A-OEM-ENT-HP-HEAD </t>
  </si>
  <si>
    <t xml:space="preserve">L150W-OEMA-TR-HEAD </t>
  </si>
  <si>
    <t>150C-BNC-Y-HEAD</t>
  </si>
  <si>
    <t xml:space="preserve">150C-SH-HEAD </t>
  </si>
  <si>
    <t xml:space="preserve">150W-BNC-Y </t>
  </si>
  <si>
    <t xml:space="preserve">150C-A-.5-V-HEAD </t>
  </si>
  <si>
    <t xml:space="preserve">150W-OEMA-HEAD-GROUP </t>
  </si>
  <si>
    <t xml:space="preserve">150W-OEMA-1-LSMTC-HEAD </t>
  </si>
  <si>
    <t>150W-OEM-LSC-OLD-HEAD</t>
  </si>
  <si>
    <t>150W-CAL-OEM-LSC-HEAD</t>
  </si>
  <si>
    <t xml:space="preserve">150W-OEM-HL-HEAD </t>
  </si>
  <si>
    <t>150(30P)CC-OEM-TSH-HEAD</t>
  </si>
  <si>
    <t xml:space="preserve">150C-SH-V-P-HEAD </t>
  </si>
  <si>
    <t xml:space="preserve">30A-OEMA-OPTM-HEAD </t>
  </si>
  <si>
    <t>1500W-OEMA-MG4-HEAD</t>
  </si>
  <si>
    <t>150W-HP-OEM-LEI1-HEAD</t>
  </si>
  <si>
    <t xml:space="preserve">150A-HP-OEM-LEI-HEAD </t>
  </si>
  <si>
    <t>150W-OEM-LTI-HEAD</t>
  </si>
  <si>
    <t>150W-OEM-LASEREX-HEAD</t>
  </si>
  <si>
    <t>150W-OEM-LEI-HEAD</t>
  </si>
  <si>
    <t xml:space="preserve">150W-OEMA-2-LEI-HEAD </t>
  </si>
  <si>
    <t xml:space="preserve">40W-OEMA-TR-HEAD </t>
  </si>
  <si>
    <t xml:space="preserve">L50W-OEM-MG-HEAD </t>
  </si>
  <si>
    <t>150C-A-.1-C-30-R00-HEAD</t>
  </si>
  <si>
    <t>150W-A-.04-C-R00-HEAD</t>
  </si>
  <si>
    <t xml:space="preserve">40W-OEMA-TR2N-HEAD </t>
  </si>
  <si>
    <t>20C-BNC</t>
  </si>
  <si>
    <t xml:space="preserve">30CC-OEMA-HEAD-GROUP </t>
  </si>
  <si>
    <t>30CC-OEMA-HP-HEAD-GROUP</t>
  </si>
  <si>
    <t xml:space="preserve">20C-SH-V0-HEAD </t>
  </si>
  <si>
    <t xml:space="preserve">20CS-A-1-Y-FL-HEAD </t>
  </si>
  <si>
    <t>100C-A-HEAD</t>
  </si>
  <si>
    <t xml:space="preserve">100C-HEAD-ASSY </t>
  </si>
  <si>
    <t>L150W-EX-50W-HEAD</t>
  </si>
  <si>
    <t xml:space="preserve">L40(150)A-EX-SH-HEAD </t>
  </si>
  <si>
    <t>L1500W-OEM-HEAD</t>
  </si>
  <si>
    <t>FPS-09-HEAD</t>
  </si>
  <si>
    <t>30CC-OEMA-1-SPT(OLD)-HEAD</t>
  </si>
  <si>
    <t xml:space="preserve">150C-A-1-CY-HEAD </t>
  </si>
  <si>
    <t xml:space="preserve">30CC-OEMA-1-PRL-OLD-HEAD </t>
  </si>
  <si>
    <t>1000W-OEMA-LMN-HEAD</t>
  </si>
  <si>
    <t xml:space="preserve">L150CC-OEMA-STL-HEAD </t>
  </si>
  <si>
    <t xml:space="preserve">150W-OEMA-TRM-HEAD </t>
  </si>
  <si>
    <t>150CC-OEMA-2.5-KGR-HEAD</t>
  </si>
  <si>
    <t>L150C-A-.3-U-CAL-HEAD</t>
  </si>
  <si>
    <t xml:space="preserve">L150CC-OEM-EX-HEAD </t>
  </si>
  <si>
    <t>40W-OEMA-TRN-HEAD</t>
  </si>
  <si>
    <t>F300A-OEM-MLG(OLD)-HEAD</t>
  </si>
  <si>
    <t xml:space="preserve">L150W-OEMA-.1-LEC-HEAD </t>
  </si>
  <si>
    <t xml:space="preserve">20A-OEM-SLT-HEAD </t>
  </si>
  <si>
    <t xml:space="preserve">150CC-OEM-ENT-HEAD </t>
  </si>
  <si>
    <t xml:space="preserve">150W-A-.1-C HEAD </t>
  </si>
  <si>
    <t>150W-OEM-LSC-HEAD</t>
  </si>
  <si>
    <t>150W-OEM-LSC-SH</t>
  </si>
  <si>
    <t xml:space="preserve">30CC-OEMA-SLT-HEAD </t>
  </si>
  <si>
    <t>L30C-A-.04-Y-HEAD</t>
  </si>
  <si>
    <t xml:space="preserve">F300-A-MD-HEAD </t>
  </si>
  <si>
    <t>30CC-OEMA-1-VSS(OLD)-HEAD</t>
  </si>
  <si>
    <t>L40W-OEMA-TR-HEAD</t>
  </si>
  <si>
    <t xml:space="preserve">40W-OEMA-TR2-V3-HEAD </t>
  </si>
  <si>
    <t xml:space="preserve">L40W-OEMA-ORB-HEAD </t>
  </si>
  <si>
    <t xml:space="preserve">L40W-OEMA-.1-TR-HEAD </t>
  </si>
  <si>
    <t xml:space="preserve">40W-OEMA-.1-TR2V3-HEAD </t>
  </si>
  <si>
    <t>L30C-A-1-C-HEAD</t>
  </si>
  <si>
    <t>150C-A-.3-Y-P-DIF</t>
  </si>
  <si>
    <t xml:space="preserve">150C-A-1-Y-P-R00-HA12-HEAD </t>
  </si>
  <si>
    <t xml:space="preserve">L30C-SH-Y-HEAD-WITH-3M-CABLE </t>
  </si>
  <si>
    <t>1N17343</t>
  </si>
  <si>
    <t xml:space="preserve">L30C-A-.04-Y-FC-HEAD </t>
  </si>
  <si>
    <t>150W-OEMA-.3-47Y-HEAD</t>
  </si>
  <si>
    <t xml:space="preserve">L30C-A-.04-C-FC-HEAD </t>
  </si>
  <si>
    <t>150C-SH-YV-HE</t>
  </si>
  <si>
    <t>100C-A-Y-.4</t>
  </si>
  <si>
    <t xml:space="preserve">100C-A-.1-Y-HEAD </t>
  </si>
  <si>
    <t>100C-A-.04-Y-HEAD</t>
  </si>
  <si>
    <t>100C-A-1-Y-HEAD</t>
  </si>
  <si>
    <t xml:space="preserve">150CC-OEM-2.5-KGR-HEAD-W/PCB </t>
  </si>
  <si>
    <t>100C-A-.1-V-HEAD</t>
  </si>
  <si>
    <t xml:space="preserve">10A-N-OEM-PHL-DISK-W/CABLE </t>
  </si>
  <si>
    <t>100C-A-1-U-HEAD</t>
  </si>
  <si>
    <t>100C-A-.4-U</t>
  </si>
  <si>
    <t>L30A-15MM-.1-IR</t>
  </si>
  <si>
    <t xml:space="preserve">150(30P)CC-OEMA-P/E-PD-DML2-ASSY </t>
  </si>
  <si>
    <t xml:space="preserve">150(30P)CC-OEMA-P/E-SHG-ASSY </t>
  </si>
  <si>
    <t>30A-P-DGX-RP-EO</t>
  </si>
  <si>
    <t>150A-LP-DGX-RP-LP15</t>
  </si>
  <si>
    <t xml:space="preserve">30A-P-DGX-RP-BEA </t>
  </si>
  <si>
    <t>L1500W DISC (093)</t>
  </si>
  <si>
    <t xml:space="preserve">150C-SH-ROHS </t>
  </si>
  <si>
    <t>7N77023</t>
  </si>
  <si>
    <t>150W-A-.1-C Head,RoHS</t>
  </si>
  <si>
    <t>150W-OEM-LSC-RoHS</t>
  </si>
  <si>
    <t xml:space="preserve">30(150)A-.4-C Disc </t>
  </si>
  <si>
    <t>DGX-RP-LP15</t>
  </si>
  <si>
    <t xml:space="preserve">1500W-DGX-RP-LP15-ASSY </t>
  </si>
  <si>
    <t xml:space="preserve">150C-SH-Y-HEAD </t>
  </si>
  <si>
    <t>150C-SH-Y-3/12-HEAD</t>
  </si>
  <si>
    <t xml:space="preserve">150W-0EMA-HEAD-BASIC </t>
  </si>
  <si>
    <t>150W-A-1-C-HEAD</t>
  </si>
  <si>
    <t xml:space="preserve">150W-A-.2-C-HEAD </t>
  </si>
  <si>
    <t>150W-OEMA-0.02-OSA-HEAD</t>
  </si>
  <si>
    <t xml:space="preserve">150C-A-.1-Y-HEAD </t>
  </si>
  <si>
    <t xml:space="preserve">150C-A-.3-Y-HEAD </t>
  </si>
  <si>
    <t>150W-A-.1-Y-RS-HEAD</t>
  </si>
  <si>
    <t xml:space="preserve">150W-A-.04/.1-Y-HEAD </t>
  </si>
  <si>
    <t>150W-A-.04-Y-HEAD</t>
  </si>
  <si>
    <t>150W-A-.04-V-HEAD</t>
  </si>
  <si>
    <t xml:space="preserve">150C-SH-V-P-JCM-HEAD </t>
  </si>
  <si>
    <t xml:space="preserve">20C-BNC-Y-HEAD </t>
  </si>
  <si>
    <t>20C-BNC-C</t>
  </si>
  <si>
    <t xml:space="preserve">30CC-OEM-UV-HEAD </t>
  </si>
  <si>
    <t>30CC-OEMA-MD-HEAD-BASIC</t>
  </si>
  <si>
    <t xml:space="preserve">20C-A-1-V-HEAD </t>
  </si>
  <si>
    <t xml:space="preserve">20C-A-.25-800-HEAD </t>
  </si>
  <si>
    <t xml:space="preserve">20C-A-1-TUI-HEAD </t>
  </si>
  <si>
    <t xml:space="preserve">100C-10MM-A-HEAD </t>
  </si>
  <si>
    <t>150W-SH-Y</t>
  </si>
  <si>
    <t>150C-A-.1-AX-HE1-HEAD</t>
  </si>
  <si>
    <t xml:space="preserve">150C-A-.1-C/ERB-HEAD </t>
  </si>
  <si>
    <t xml:space="preserve">150C-A-.1-ERB-HE1-HEAD </t>
  </si>
  <si>
    <t xml:space="preserve">150C-A-.1-R-HE1-HEAD </t>
  </si>
  <si>
    <t xml:space="preserve">150W-SH-HE </t>
  </si>
  <si>
    <t xml:space="preserve">150C-SH-YV-N </t>
  </si>
  <si>
    <t>150C-SH-Y-40/20-CL2.5</t>
  </si>
  <si>
    <t xml:space="preserve">150W-OEM-LSC-SH-HE </t>
  </si>
  <si>
    <t xml:space="preserve">150C-SH-Y-3/12-CL5.0 </t>
  </si>
  <si>
    <t>150C-SSI-C-HEAD</t>
  </si>
  <si>
    <t xml:space="preserve">150W-A-.2-C-GSI-HEAD </t>
  </si>
  <si>
    <t>150C-A-.1-C</t>
  </si>
  <si>
    <t xml:space="preserve">150C-A-1-C-30-HEAD </t>
  </si>
  <si>
    <t>150C-A-.1-C-30-PLC-HEAD</t>
  </si>
  <si>
    <t xml:space="preserve">150C-A-1-Y-30-HEAD </t>
  </si>
  <si>
    <t xml:space="preserve">150C-A-.2-FLASH-HEAD </t>
  </si>
  <si>
    <t>150C-FL-HE-ESC-HEAD</t>
  </si>
  <si>
    <t xml:space="preserve">150C-A-1-HE-V-LMB-HEAD </t>
  </si>
  <si>
    <t>L40W-TR-HEAD-ASSY</t>
  </si>
  <si>
    <t xml:space="preserve">40W-TR2-V3-HEAD-ASSY </t>
  </si>
  <si>
    <t>L30C-SH-Y-1.5M-HEAD</t>
  </si>
  <si>
    <t>L30C-SH</t>
  </si>
  <si>
    <t xml:space="preserve">L30C-A-.1-U-HEAD </t>
  </si>
  <si>
    <t xml:space="preserve">L30A-10MM-SH-OEM </t>
  </si>
  <si>
    <t>30A-10MM-SH-ASM</t>
  </si>
  <si>
    <t>L250A-10MM-SH</t>
  </si>
  <si>
    <t>L150W-A-.04-YV-HEAD</t>
  </si>
  <si>
    <t xml:space="preserve">100C-SH-Y-P-HEAD </t>
  </si>
  <si>
    <t>100C-SH-5m'</t>
  </si>
  <si>
    <t xml:space="preserve">100C-SH-Y-HEAD </t>
  </si>
  <si>
    <t>30(150)A-HE-QTL-SH-HEAD</t>
  </si>
  <si>
    <t>30(150)A-HE1-AX-SH-HEAD</t>
  </si>
  <si>
    <t xml:space="preserve">F100A-HE1-AX-SH-HEAD </t>
  </si>
  <si>
    <t>10A-P-V2-SH-QTL</t>
  </si>
  <si>
    <t>10A-P-SP-SH</t>
  </si>
  <si>
    <t>3A-P-CAL-SH-QTL</t>
  </si>
  <si>
    <t xml:space="preserve">3A-SP-SH </t>
  </si>
  <si>
    <t>3A-SP-SH-CMT-HEAD</t>
  </si>
  <si>
    <t>L40(150)A-HE-SH</t>
  </si>
  <si>
    <t>3A-SH-TSH</t>
  </si>
  <si>
    <t xml:space="preserve">10A-SH-TSH </t>
  </si>
  <si>
    <t xml:space="preserve">30A-QTX-SH </t>
  </si>
  <si>
    <t>L40(150)A-DB-SH</t>
  </si>
  <si>
    <t xml:space="preserve">L40A-DB-SH </t>
  </si>
  <si>
    <t>BC-20-AC-V0</t>
  </si>
  <si>
    <t>BC20-AC-OLD-SET</t>
  </si>
  <si>
    <t>100C-10MM-A-.1-Y-HEAD</t>
  </si>
  <si>
    <t xml:space="preserve">20C-A-U-BAR-SYSTEM </t>
  </si>
  <si>
    <t>150C-A-Y-BAR-SYSTEM</t>
  </si>
  <si>
    <t xml:space="preserve">20C-A-.8-U-BAR </t>
  </si>
  <si>
    <t>L150C-A.5-LED</t>
  </si>
  <si>
    <t>L150A DISC with RS232-CRN PCB</t>
  </si>
  <si>
    <t>B.S - FX -33.S-U-1X1 OEM SYS.</t>
  </si>
  <si>
    <t xml:space="preserve">BA500-SYSTEM </t>
  </si>
  <si>
    <t xml:space="preserve">BA500-P-SYSTEM </t>
  </si>
  <si>
    <t>BA500-WITH-COMPACT-PC</t>
  </si>
  <si>
    <t>BA500-P-WITH-COMPACT-PC</t>
  </si>
  <si>
    <t xml:space="preserve">BA-100-PCI </t>
  </si>
  <si>
    <t>BA500-V1 SYSTEM WITH LAPTOP CARDBUS</t>
  </si>
  <si>
    <t>BA500-V1 SYSTEM WITH DESKTOP-PC</t>
  </si>
  <si>
    <t>BA100-V1-ASSEMBLY</t>
  </si>
  <si>
    <t>BA100-V1-SYSTEM WITH DESKTOP-PC</t>
  </si>
  <si>
    <t xml:space="preserve">BA30 ASSY. </t>
  </si>
  <si>
    <t xml:space="preserve">150W-SH-ROHS </t>
  </si>
  <si>
    <t xml:space="preserve">150-C-SH-YV-N ROHS </t>
  </si>
  <si>
    <t xml:space="preserve">150C-A-.2-FLASH ROHS </t>
  </si>
  <si>
    <t xml:space="preserve">L30C-SH ROHS </t>
  </si>
  <si>
    <t>L30A-10MM-SH-OEM ROHS</t>
  </si>
  <si>
    <t xml:space="preserve">30A-10MM-SH-ASM ROHS </t>
  </si>
  <si>
    <t xml:space="preserve">10A-P-V2-SH-QTL ROHS </t>
  </si>
  <si>
    <t xml:space="preserve">L1500W-UA-.01_.005-C, ROHS </t>
  </si>
  <si>
    <t>BA500-V2-ASSY</t>
  </si>
  <si>
    <t>BEAM CUBE ASSEMBLY ROHS</t>
  </si>
  <si>
    <t>BEAM CUBE SYSTEM ROHS</t>
  </si>
  <si>
    <t>BEAM CUBE 620 ASSEMBLY ROHS</t>
  </si>
  <si>
    <t xml:space="preserve">150W-0EMA-LMC-HEAD-BASIC </t>
  </si>
  <si>
    <t xml:space="preserve">20C-A-1-Y-HEAD </t>
  </si>
  <si>
    <t>20C-A-.1-Y-HEAD</t>
  </si>
  <si>
    <t>20C-A-2-Y</t>
  </si>
  <si>
    <t>20C-A-.4-Y-HEAD</t>
  </si>
  <si>
    <t>20C-A-.4-V-HEAD</t>
  </si>
  <si>
    <t xml:space="preserve">20C-A-1-U-HEAD </t>
  </si>
  <si>
    <t xml:space="preserve">20C-A-1-C-HEAD </t>
  </si>
  <si>
    <t xml:space="preserve">20C-A-1-V-BLK-HEAD </t>
  </si>
  <si>
    <t>20C-A-.1-C-HEAD</t>
  </si>
  <si>
    <t>20C-A-.5-Y-HEAD</t>
  </si>
  <si>
    <t>20C-A-.4-C-HEAD</t>
  </si>
  <si>
    <t>10A-SP-SH</t>
  </si>
  <si>
    <t xml:space="preserve">30A-N-PHL-SH </t>
  </si>
  <si>
    <t xml:space="preserve">30A-SH-LCM </t>
  </si>
  <si>
    <t xml:space="preserve">20C-A-1-U ROHS </t>
  </si>
  <si>
    <t xml:space="preserve">20C-A-1-C ROHS </t>
  </si>
  <si>
    <t>20C-A-.1-C ROHS</t>
  </si>
  <si>
    <t>30A-N-PHL-SH ROHS</t>
  </si>
  <si>
    <t>17022UC</t>
  </si>
  <si>
    <t xml:space="preserve">150W-OEM-OOI-UC-HEAD </t>
  </si>
  <si>
    <t>170270B</t>
  </si>
  <si>
    <t xml:space="preserve">150C-A-.5-Y-HEAD </t>
  </si>
  <si>
    <t>170298A</t>
  </si>
  <si>
    <t>150W-A-.04-C-HEAD</t>
  </si>
  <si>
    <t>170298B</t>
  </si>
  <si>
    <t>150W-A-.04-C-0.5M</t>
  </si>
  <si>
    <t>170612A</t>
  </si>
  <si>
    <t>20C-A-.1-V-HEAD</t>
  </si>
  <si>
    <t>170613B</t>
  </si>
  <si>
    <t>20C-A-2-V</t>
  </si>
  <si>
    <t>170614A</t>
  </si>
  <si>
    <t xml:space="preserve">20C-A-.4-V/Y </t>
  </si>
  <si>
    <t>170615A</t>
  </si>
  <si>
    <t xml:space="preserve">20C-A-1-193-HD </t>
  </si>
  <si>
    <t>170616A</t>
  </si>
  <si>
    <t>20C-HD-SH-193</t>
  </si>
  <si>
    <t>170621B</t>
  </si>
  <si>
    <t xml:space="preserve">20C-A-1-193-HEAD </t>
  </si>
  <si>
    <t>170624B</t>
  </si>
  <si>
    <t xml:space="preserve">20C-A-.4-U </t>
  </si>
  <si>
    <t>170629A</t>
  </si>
  <si>
    <t xml:space="preserve">20C-A-.1-V-5M HEAD </t>
  </si>
  <si>
    <t>170660A</t>
  </si>
  <si>
    <t>20C-FL-HEAD</t>
  </si>
  <si>
    <t>170670A</t>
  </si>
  <si>
    <t>20C-S-SH HEAD</t>
  </si>
  <si>
    <t>170671A</t>
  </si>
  <si>
    <t xml:space="preserve">20C-SS-SPLT HEAD </t>
  </si>
  <si>
    <t>170672A</t>
  </si>
  <si>
    <t>20C-S-SH-H9CM</t>
  </si>
  <si>
    <t>170673A</t>
  </si>
  <si>
    <t>20C-S-SH-H9CM-AR-Y</t>
  </si>
  <si>
    <t>170710B</t>
  </si>
  <si>
    <t xml:space="preserve">100C-OEM-4"FL HEAD ASSY. </t>
  </si>
  <si>
    <t>171002A</t>
  </si>
  <si>
    <t>150W-CU-3M-SH</t>
  </si>
  <si>
    <t>171014A</t>
  </si>
  <si>
    <t>150C-A-.1-C/ERB</t>
  </si>
  <si>
    <t>171015A</t>
  </si>
  <si>
    <t>150C-A-.4-U</t>
  </si>
  <si>
    <t>171015B</t>
  </si>
  <si>
    <t>150C-A-1-C(Y)</t>
  </si>
  <si>
    <t>171016A</t>
  </si>
  <si>
    <t>150C-A-.2-Y-HA12-FL</t>
  </si>
  <si>
    <t>171017A</t>
  </si>
  <si>
    <t xml:space="preserve">150C-A-.15-C </t>
  </si>
  <si>
    <t>171018A</t>
  </si>
  <si>
    <t xml:space="preserve">150C-A-1-193-HD HEAD </t>
  </si>
  <si>
    <t>171022A</t>
  </si>
  <si>
    <t>150C-BNC-1-C-30</t>
  </si>
  <si>
    <t>171023A</t>
  </si>
  <si>
    <t xml:space="preserve">150C-SH-C-7M </t>
  </si>
  <si>
    <t>171024A</t>
  </si>
  <si>
    <t xml:space="preserve">30W-A-.4/1.2-Y-RS HEAD </t>
  </si>
  <si>
    <t>171025A</t>
  </si>
  <si>
    <t>30W-A-.2/.4-Y-RS HEAD</t>
  </si>
  <si>
    <t>171026A</t>
  </si>
  <si>
    <t xml:space="preserve">150W-A-.04/.1-Y-RS3 HEAD </t>
  </si>
  <si>
    <t>171032A</t>
  </si>
  <si>
    <t>150C-A-.1-AX-LP1-V0</t>
  </si>
  <si>
    <t>171033A</t>
  </si>
  <si>
    <t xml:space="preserve">150C-A-.1-AX-HL-HEAD </t>
  </si>
  <si>
    <t>171034A</t>
  </si>
  <si>
    <t>150C-A-PD-.1-Y-HEAD</t>
  </si>
  <si>
    <t>171035A</t>
  </si>
  <si>
    <t>150C-A-TH-.1-C-HEAD</t>
  </si>
  <si>
    <t>171036A</t>
  </si>
  <si>
    <t>150W-A-.04/.1-Y-RS2</t>
  </si>
  <si>
    <t>171041A</t>
  </si>
  <si>
    <t>150W-.4-C-ROO</t>
  </si>
  <si>
    <t>171042A</t>
  </si>
  <si>
    <t xml:space="preserve">150C-A-.02VJ-C </t>
  </si>
  <si>
    <t>171043A</t>
  </si>
  <si>
    <t xml:space="preserve">150W-A-RS232-YC HEAD </t>
  </si>
  <si>
    <t>171045A</t>
  </si>
  <si>
    <t>150C-UA-.1J-V</t>
  </si>
  <si>
    <t>171047A</t>
  </si>
  <si>
    <t>150C-UA-RS232-LP1-1064 HEAD</t>
  </si>
  <si>
    <t>171048A</t>
  </si>
  <si>
    <t>150C-UA-RS232-IPL</t>
  </si>
  <si>
    <t>171050A</t>
  </si>
  <si>
    <t>150C-HD-30-355-SH</t>
  </si>
  <si>
    <t>171210A</t>
  </si>
  <si>
    <t xml:space="preserve">F150A-BNC-VIR HEAD </t>
  </si>
  <si>
    <t>171220B</t>
  </si>
  <si>
    <t xml:space="preserve">150C-BNC-ESI-Y </t>
  </si>
  <si>
    <t>171342A</t>
  </si>
  <si>
    <t xml:space="preserve">150C-A-1-U-HE1 </t>
  </si>
  <si>
    <t>171815A</t>
  </si>
  <si>
    <t>171816A</t>
  </si>
  <si>
    <t xml:space="preserve">150C-A-.1-SD-FLASH </t>
  </si>
  <si>
    <t>171818A</t>
  </si>
  <si>
    <t>150C-A-1-SD-Y</t>
  </si>
  <si>
    <t>171821A</t>
  </si>
  <si>
    <t>150W-LLI-BNC-Y-HEAD</t>
  </si>
  <si>
    <t>171822A</t>
  </si>
  <si>
    <t xml:space="preserve">150W-A-.04-Y-DIF </t>
  </si>
  <si>
    <t>171823A</t>
  </si>
  <si>
    <t>150C-A-.3-C-3A-HEAD</t>
  </si>
  <si>
    <t>171824A</t>
  </si>
  <si>
    <t>150LMN-A-.05-Y-HL</t>
  </si>
  <si>
    <t>171826A</t>
  </si>
  <si>
    <t>150W-LLI-BNC-Y-V1</t>
  </si>
  <si>
    <t>171827A</t>
  </si>
  <si>
    <t xml:space="preserve">150LMN-A-.05-Y-N </t>
  </si>
  <si>
    <t>171828A</t>
  </si>
  <si>
    <t>150C-A-.4-V-30 HEAD</t>
  </si>
  <si>
    <t>173001A</t>
  </si>
  <si>
    <t xml:space="preserve">L30A-15MM-.1-IR-HEAD </t>
  </si>
  <si>
    <t>173001B</t>
  </si>
  <si>
    <t xml:space="preserve">L30A-15MM-HEAD </t>
  </si>
  <si>
    <t>173002B</t>
  </si>
  <si>
    <t>L30A-SH-V1-CI</t>
  </si>
  <si>
    <t>173005A</t>
  </si>
  <si>
    <t xml:space="preserve">L250A-10MM-M </t>
  </si>
  <si>
    <t>173006A</t>
  </si>
  <si>
    <t xml:space="preserve">L30A-19MM-BNC HEAD </t>
  </si>
  <si>
    <t>173007A</t>
  </si>
  <si>
    <t>L30C-A-EX-RS232</t>
  </si>
  <si>
    <t>173008A</t>
  </si>
  <si>
    <t>L30A-15MM-Y</t>
  </si>
  <si>
    <t>173009A</t>
  </si>
  <si>
    <t xml:space="preserve">L150C-EX-SH-5M </t>
  </si>
  <si>
    <t>173010A</t>
  </si>
  <si>
    <t>L150LMN-A-DIF-.05-Y</t>
  </si>
  <si>
    <t>173011A</t>
  </si>
  <si>
    <t>L40A-6-10MM</t>
  </si>
  <si>
    <t>173012A</t>
  </si>
  <si>
    <t xml:space="preserve">30C-A-RS232-C HEAD </t>
  </si>
  <si>
    <t>173012B</t>
  </si>
  <si>
    <t>30C-A-RS232-V</t>
  </si>
  <si>
    <t>173013A</t>
  </si>
  <si>
    <t xml:space="preserve">30C-A-RS232-VY </t>
  </si>
  <si>
    <t>173013B</t>
  </si>
  <si>
    <t xml:space="preserve">30C-A-RS232-Y HEAD </t>
  </si>
  <si>
    <t>173014a</t>
  </si>
  <si>
    <t>L30C-A-RS232-532 HEAD</t>
  </si>
  <si>
    <t>173015A</t>
  </si>
  <si>
    <t xml:space="preserve">L30C-UA-RS232-YV </t>
  </si>
  <si>
    <t>17312-SPL</t>
  </si>
  <si>
    <t>150C-A-.04-C</t>
  </si>
  <si>
    <t>173230B</t>
  </si>
  <si>
    <t>150W-A-.1-C-5.5M HEAD</t>
  </si>
  <si>
    <t>173230C</t>
  </si>
  <si>
    <t>150W-A-.1-Y</t>
  </si>
  <si>
    <t>173230D</t>
  </si>
  <si>
    <t>150W-A-.1-V</t>
  </si>
  <si>
    <t>173231A</t>
  </si>
  <si>
    <t xml:space="preserve">150W-A-.1-V-KAT HEAD </t>
  </si>
  <si>
    <t>173232A</t>
  </si>
  <si>
    <t>150W-A-1-V-30-KAT</t>
  </si>
  <si>
    <t>173233A</t>
  </si>
  <si>
    <t>150W-A-.4-V-KAT</t>
  </si>
  <si>
    <t>173234A</t>
  </si>
  <si>
    <t xml:space="preserve">150W-A-.4-EX-KAT </t>
  </si>
  <si>
    <t>173270A</t>
  </si>
  <si>
    <t xml:space="preserve">150C-OEM-SH-YC </t>
  </si>
  <si>
    <t>173270B</t>
  </si>
  <si>
    <t>150C-LSC-V1-SH-YV</t>
  </si>
  <si>
    <t>173301A</t>
  </si>
  <si>
    <t>L30C-A-.4-Y</t>
  </si>
  <si>
    <t>173301B</t>
  </si>
  <si>
    <t>L30C-A-.4-C</t>
  </si>
  <si>
    <t>173302A</t>
  </si>
  <si>
    <t xml:space="preserve">L30C-A.1-C </t>
  </si>
  <si>
    <t>173302B</t>
  </si>
  <si>
    <t>L30C-A-.1-Y</t>
  </si>
  <si>
    <t>173303A</t>
  </si>
  <si>
    <t xml:space="preserve">L30C-A-.2-Y HEAD </t>
  </si>
  <si>
    <t>173400A</t>
  </si>
  <si>
    <t xml:space="preserve">L30C-A-1-AX-HEAD </t>
  </si>
  <si>
    <t>173401A</t>
  </si>
  <si>
    <t>L30C-A-1-Y HEAD</t>
  </si>
  <si>
    <t>173432A</t>
  </si>
  <si>
    <t xml:space="preserve">L30C-SH-157-HEAD </t>
  </si>
  <si>
    <t>173433A</t>
  </si>
  <si>
    <t>L30C-SH-Y-5.5M-HEAD</t>
  </si>
  <si>
    <t>173435A</t>
  </si>
  <si>
    <t xml:space="preserve">L30C-EX-SH </t>
  </si>
  <si>
    <t>173442A</t>
  </si>
  <si>
    <t xml:space="preserve">L30C-A-TH-.1-C </t>
  </si>
  <si>
    <t>173444A</t>
  </si>
  <si>
    <t xml:space="preserve">L30C-A-TR-.1-C </t>
  </si>
  <si>
    <t>173483A</t>
  </si>
  <si>
    <t xml:space="preserve">L30A-DIF-193 </t>
  </si>
  <si>
    <t>173501A</t>
  </si>
  <si>
    <t xml:space="preserve">L150W-A-.02-Y-HEAD </t>
  </si>
  <si>
    <t>173501B</t>
  </si>
  <si>
    <t xml:space="preserve">L150W-A-.02-C-HEAD </t>
  </si>
  <si>
    <t>173502A</t>
  </si>
  <si>
    <t xml:space="preserve">L150C-A-.04-U-HEAD </t>
  </si>
  <si>
    <t>173503A</t>
  </si>
  <si>
    <t>L150W-A-.02-C-300</t>
  </si>
  <si>
    <t>173503B</t>
  </si>
  <si>
    <t>L150W-A-.02-Y-300</t>
  </si>
  <si>
    <t>173505A</t>
  </si>
  <si>
    <t>L150LMN-A-.05-FLASH</t>
  </si>
  <si>
    <t>173506A</t>
  </si>
  <si>
    <t>L150W-A-LP-.02-Y-300 HEAD</t>
  </si>
  <si>
    <t>173507A</t>
  </si>
  <si>
    <t xml:space="preserve">L150C-A-FLASH-RS232 HEAD </t>
  </si>
  <si>
    <t>173510A</t>
  </si>
  <si>
    <t>L250W-A-.04-C</t>
  </si>
  <si>
    <t>173510B</t>
  </si>
  <si>
    <t>L250W-A-.04-Y</t>
  </si>
  <si>
    <t>173510C</t>
  </si>
  <si>
    <t xml:space="preserve">L250W-A-.04-980 HEAD </t>
  </si>
  <si>
    <t>173511A</t>
  </si>
  <si>
    <t xml:space="preserve">L150C-SH-Y </t>
  </si>
  <si>
    <t>173512A</t>
  </si>
  <si>
    <t>L150C-A-.3-Y HEAD</t>
  </si>
  <si>
    <t>173513A</t>
  </si>
  <si>
    <t>L150W-A-.1-Y HEAD</t>
  </si>
  <si>
    <t>173514A</t>
  </si>
  <si>
    <t xml:space="preserve">L150C-A-.04-C HEAD </t>
  </si>
  <si>
    <t>173516A</t>
  </si>
  <si>
    <t>FL300A-BNCY</t>
  </si>
  <si>
    <t>173516B</t>
  </si>
  <si>
    <t xml:space="preserve">FL300A-BNCY HEAD </t>
  </si>
  <si>
    <t>173517A</t>
  </si>
  <si>
    <t xml:space="preserve">L150C-A-C-300-RS232 HEAD </t>
  </si>
  <si>
    <t>173518A</t>
  </si>
  <si>
    <t xml:space="preserve">L150C-A-.4-800 </t>
  </si>
  <si>
    <t>173600A</t>
  </si>
  <si>
    <t>L40W-A-.2-TR-HEAD</t>
  </si>
  <si>
    <t>173601A</t>
  </si>
  <si>
    <t>L40W-A-.2-TR-BR</t>
  </si>
  <si>
    <t>173602A</t>
  </si>
  <si>
    <t xml:space="preserve">L150W-A-.1-TR-HEAD </t>
  </si>
  <si>
    <t>173603A</t>
  </si>
  <si>
    <t>L40W-A-.2-TR-V1</t>
  </si>
  <si>
    <t>1740004A</t>
  </si>
  <si>
    <t xml:space="preserve">5000W-A-.002-C </t>
  </si>
  <si>
    <t>174001A</t>
  </si>
  <si>
    <t xml:space="preserve">L650W-CU-3M-SH </t>
  </si>
  <si>
    <t>174002A</t>
  </si>
  <si>
    <t>L650W-CU-10M-SH</t>
  </si>
  <si>
    <t>174003A</t>
  </si>
  <si>
    <t>1000W-A-.01-Y</t>
  </si>
  <si>
    <t>174004A</t>
  </si>
  <si>
    <t>5000W-A-.002-C HEAD</t>
  </si>
  <si>
    <t>174005A</t>
  </si>
  <si>
    <t>30(150)A-SV-355</t>
  </si>
  <si>
    <t>174006A</t>
  </si>
  <si>
    <t>30A-SV-SH-355</t>
  </si>
  <si>
    <t>174007A</t>
  </si>
  <si>
    <t>3A-CNN-SH</t>
  </si>
  <si>
    <t>174008A</t>
  </si>
  <si>
    <t>BA10-RS-232</t>
  </si>
  <si>
    <t>174009A</t>
  </si>
  <si>
    <t>L250W - VACUUM - SH</t>
  </si>
  <si>
    <t>174012A</t>
  </si>
  <si>
    <t xml:space="preserve">100C-SH-7M </t>
  </si>
  <si>
    <t>174013A</t>
  </si>
  <si>
    <t>L250W-CAL-VACUUM-SH</t>
  </si>
  <si>
    <t>174014A</t>
  </si>
  <si>
    <t>100C-SH-12M</t>
  </si>
  <si>
    <t>174015A</t>
  </si>
  <si>
    <t xml:space="preserve">L400W-UA-CU-.15.015-Y HEAD </t>
  </si>
  <si>
    <t>174016A</t>
  </si>
  <si>
    <t>L300(400)W-UA-RS232-C</t>
  </si>
  <si>
    <t>174023A</t>
  </si>
  <si>
    <t xml:space="preserve">30(150)A-LP1-2780-SH </t>
  </si>
  <si>
    <t>174030A</t>
  </si>
  <si>
    <t xml:space="preserve">5000W-SH-VACUUM-HEAD </t>
  </si>
  <si>
    <t>174032A</t>
  </si>
  <si>
    <t>8000W-LP-Y-SPC-SH</t>
  </si>
  <si>
    <t>174033A</t>
  </si>
  <si>
    <t xml:space="preserve">10K-W-SH-15M </t>
  </si>
  <si>
    <t>174034A</t>
  </si>
  <si>
    <t>L300W-LP-Y-SH</t>
  </si>
  <si>
    <t>174035A</t>
  </si>
  <si>
    <t xml:space="preserve">5000W-VAC-7M </t>
  </si>
  <si>
    <t>174036A</t>
  </si>
  <si>
    <t>10K-W-SH-15M-SPLT</t>
  </si>
  <si>
    <t>174040A</t>
  </si>
  <si>
    <t>30A-SH-11.5M-SPLT</t>
  </si>
  <si>
    <t>174041A</t>
  </si>
  <si>
    <t>30A-SH-10M-VY</t>
  </si>
  <si>
    <t>174042A</t>
  </si>
  <si>
    <t>30A-SH-VY</t>
  </si>
  <si>
    <t>174043A</t>
  </si>
  <si>
    <t>5KW-LP-VAC-10M-SPLT</t>
  </si>
  <si>
    <t>174044A</t>
  </si>
  <si>
    <t>100C-SH-LP1-Y</t>
  </si>
  <si>
    <t>174047A</t>
  </si>
  <si>
    <t>30(150)A-SH-RAD</t>
  </si>
  <si>
    <t>174106A</t>
  </si>
  <si>
    <t>10A-C-2W-SH</t>
  </si>
  <si>
    <t>174107A</t>
  </si>
  <si>
    <t>30A-C-3M-SH</t>
  </si>
  <si>
    <t>174108A</t>
  </si>
  <si>
    <t xml:space="preserve">10A-V2-C-8FT </t>
  </si>
  <si>
    <t>174109A</t>
  </si>
  <si>
    <t xml:space="preserve">30A-V1-C-8FT </t>
  </si>
  <si>
    <t>174201A</t>
  </si>
  <si>
    <t>3A-P-CAL-SH-BCN</t>
  </si>
  <si>
    <t>174202A</t>
  </si>
  <si>
    <t xml:space="preserve">12A-TEC-SH </t>
  </si>
  <si>
    <t>174203A</t>
  </si>
  <si>
    <t>3A-SH-LAF</t>
  </si>
  <si>
    <t>174204A</t>
  </si>
  <si>
    <t xml:space="preserve">2A-V1-SH </t>
  </si>
  <si>
    <t>174205A</t>
  </si>
  <si>
    <t xml:space="preserve">3A-FS-SH-10RBT </t>
  </si>
  <si>
    <t>174206A</t>
  </si>
  <si>
    <t>L40A-TEC-SH</t>
  </si>
  <si>
    <t>174211A</t>
  </si>
  <si>
    <t>10A-SH-3.5M</t>
  </si>
  <si>
    <t>174240B</t>
  </si>
  <si>
    <t xml:space="preserve">L40(150)A-DB-SH-V1 </t>
  </si>
  <si>
    <t>174240X</t>
  </si>
  <si>
    <t xml:space="preserve">L40(150)DB-NS-SH </t>
  </si>
  <si>
    <t>174241A</t>
  </si>
  <si>
    <t>L40(150)-DB-NS-SH</t>
  </si>
  <si>
    <t>174241B</t>
  </si>
  <si>
    <t xml:space="preserve">L40(150)A-DB-NS-SH-ENR </t>
  </si>
  <si>
    <t>174245A</t>
  </si>
  <si>
    <t xml:space="preserve">L40A-DB-NS </t>
  </si>
  <si>
    <t>174251A</t>
  </si>
  <si>
    <t xml:space="preserve">L40(150)A-Y-FL </t>
  </si>
  <si>
    <t>174252A</t>
  </si>
  <si>
    <t xml:space="preserve">L40(150)A-SH-LMS </t>
  </si>
  <si>
    <t>174252B</t>
  </si>
  <si>
    <t xml:space="preserve">L40(150)A-RAD-SH </t>
  </si>
  <si>
    <t>174253A</t>
  </si>
  <si>
    <t>L40(150)A-CUT</t>
  </si>
  <si>
    <t>1742602E</t>
  </si>
  <si>
    <t xml:space="preserve">30A-LCM-SH </t>
  </si>
  <si>
    <t>174261A</t>
  </si>
  <si>
    <t xml:space="preserve">L50(1000)A-LP-SH </t>
  </si>
  <si>
    <t>174262A</t>
  </si>
  <si>
    <t>L250W-20MM-SH-Y</t>
  </si>
  <si>
    <t>174263A</t>
  </si>
  <si>
    <t>L250W-20MM-CAL-SH-U</t>
  </si>
  <si>
    <t>174264A</t>
  </si>
  <si>
    <t>L1500W-LP-3K-SH</t>
  </si>
  <si>
    <t>174265A</t>
  </si>
  <si>
    <t>L250W-20MM-UA-.04-C</t>
  </si>
  <si>
    <t>174410A</t>
  </si>
  <si>
    <t>40C-A-VJ-IMD HEAD</t>
  </si>
  <si>
    <t>175000A</t>
  </si>
  <si>
    <t xml:space="preserve">COMET R1K-AN </t>
  </si>
  <si>
    <t>175001A</t>
  </si>
  <si>
    <t>COMET-10K-RS232-C</t>
  </si>
  <si>
    <t>175002A</t>
  </si>
  <si>
    <t xml:space="preserve">COMET-1K-10M </t>
  </si>
  <si>
    <t>175003A</t>
  </si>
  <si>
    <t>COMET-100</t>
  </si>
  <si>
    <t>176203A</t>
  </si>
  <si>
    <t>BC20-532-482-SH</t>
  </si>
  <si>
    <t>176204A</t>
  </si>
  <si>
    <t>176300A</t>
  </si>
  <si>
    <t xml:space="preserve">3A-IS-U-SH </t>
  </si>
  <si>
    <t>176301A</t>
  </si>
  <si>
    <t xml:space="preserve">3A-IS-SH-820 </t>
  </si>
  <si>
    <t>180150B</t>
  </si>
  <si>
    <t>100C-A.1-C HEAD</t>
  </si>
  <si>
    <t>18017A</t>
  </si>
  <si>
    <t xml:space="preserve">100C-A-1-V </t>
  </si>
  <si>
    <t>18022A</t>
  </si>
  <si>
    <t>100C-A-.4-V</t>
  </si>
  <si>
    <t>1S026611</t>
  </si>
  <si>
    <t xml:space="preserve">L1500W-SILVER 1064NM </t>
  </si>
  <si>
    <t>1Z02000</t>
  </si>
  <si>
    <t xml:space="preserve">30A-HEAD-GROUP </t>
  </si>
  <si>
    <t>1Z020000</t>
  </si>
  <si>
    <t xml:space="preserve">30A-HEAD-BASIC </t>
  </si>
  <si>
    <t>1Z02001</t>
  </si>
  <si>
    <t>30A-P-V0-HEAD</t>
  </si>
  <si>
    <t>1Z02002</t>
  </si>
  <si>
    <t>30A-P-CAL-V0-HEAD</t>
  </si>
  <si>
    <t>1Z02003</t>
  </si>
  <si>
    <t xml:space="preserve">30A-N-SH </t>
  </si>
  <si>
    <t>1Z020030</t>
  </si>
  <si>
    <t>30A-N-SH-HEAD</t>
  </si>
  <si>
    <t>1Z020031</t>
  </si>
  <si>
    <t>30A-N-150W-SH</t>
  </si>
  <si>
    <t>1Z02004</t>
  </si>
  <si>
    <t xml:space="preserve">30A-N-CAL-HEAD </t>
  </si>
  <si>
    <t>1Z02005</t>
  </si>
  <si>
    <t xml:space="preserve">30A-HEAD </t>
  </si>
  <si>
    <t>1Z020051</t>
  </si>
  <si>
    <t xml:space="preserve">30A-ILX-HEAD </t>
  </si>
  <si>
    <t>1Z02006</t>
  </si>
  <si>
    <t>30(150)A-CAL-HEAD</t>
  </si>
  <si>
    <t>1Z02007</t>
  </si>
  <si>
    <t xml:space="preserve">30A-CAL-HEAD </t>
  </si>
  <si>
    <t>1Z02008</t>
  </si>
  <si>
    <t xml:space="preserve">30A-P-HEAD </t>
  </si>
  <si>
    <t>1Z02012</t>
  </si>
  <si>
    <t xml:space="preserve">F150A-HEAD </t>
  </si>
  <si>
    <t>1Z02012O</t>
  </si>
  <si>
    <t>F150A-HEAD-110V</t>
  </si>
  <si>
    <t>1Z02013</t>
  </si>
  <si>
    <t>150A-HEAD</t>
  </si>
  <si>
    <t>1Z02014</t>
  </si>
  <si>
    <t xml:space="preserve">FL100A-EX-HEAD </t>
  </si>
  <si>
    <t>1Z02015</t>
  </si>
  <si>
    <t>3A-P-CAL-HEAD</t>
  </si>
  <si>
    <t>1Z02016</t>
  </si>
  <si>
    <t xml:space="preserve">10A-P-CAL-HEAD </t>
  </si>
  <si>
    <t>1Z02017</t>
  </si>
  <si>
    <t xml:space="preserve">10A-N-HEAD </t>
  </si>
  <si>
    <t>1Z02018</t>
  </si>
  <si>
    <t xml:space="preserve">10A-N-CAL-HEAD </t>
  </si>
  <si>
    <t>1Z02019</t>
  </si>
  <si>
    <t>30A-EX-HEAD</t>
  </si>
  <si>
    <t>1Z02020</t>
  </si>
  <si>
    <t>30A-EX-CAL-HEAD</t>
  </si>
  <si>
    <t>1Z02021</t>
  </si>
  <si>
    <t>150A-CAL-HEAD</t>
  </si>
  <si>
    <t>1Z02022</t>
  </si>
  <si>
    <t xml:space="preserve">F150A-CAL-HEAD </t>
  </si>
  <si>
    <t>1Z02022O</t>
  </si>
  <si>
    <t>F150A-CAL-HEAD-110V</t>
  </si>
  <si>
    <t>1Z02031</t>
  </si>
  <si>
    <t>F150A-HP-HEAD</t>
  </si>
  <si>
    <t>1Z02032</t>
  </si>
  <si>
    <t>F150A-HP-CAL-HEAD</t>
  </si>
  <si>
    <t>1Z02034</t>
  </si>
  <si>
    <t>FL150A-HEAD</t>
  </si>
  <si>
    <t>1Z02034O</t>
  </si>
  <si>
    <t>FL150A-HEAD-110-V</t>
  </si>
  <si>
    <t>1Z02035</t>
  </si>
  <si>
    <t xml:space="preserve">L150A-CAL-HEAD </t>
  </si>
  <si>
    <t>1Z02041</t>
  </si>
  <si>
    <t>FL150A-CAL-HEAD</t>
  </si>
  <si>
    <t>1Z02041O</t>
  </si>
  <si>
    <t xml:space="preserve">FL150A-CAL-HEAD-110V </t>
  </si>
  <si>
    <t>1Z02043</t>
  </si>
  <si>
    <t>300W-CAL-HEAD</t>
  </si>
  <si>
    <t>1Z02044</t>
  </si>
  <si>
    <t xml:space="preserve">L40(150)A-SH </t>
  </si>
  <si>
    <t>1Z02045</t>
  </si>
  <si>
    <t xml:space="preserve">L40(150)A-DIF-SH </t>
  </si>
  <si>
    <t>1Z02046</t>
  </si>
  <si>
    <t xml:space="preserve">L300W-HEAD </t>
  </si>
  <si>
    <t>1Z02049</t>
  </si>
  <si>
    <t xml:space="preserve">1500W-HEAD </t>
  </si>
  <si>
    <t>1Z02050</t>
  </si>
  <si>
    <t xml:space="preserve">1500W-CAL-HEAD </t>
  </si>
  <si>
    <t>1Z02051</t>
  </si>
  <si>
    <t xml:space="preserve">3000W-SH </t>
  </si>
  <si>
    <t>1Z02052</t>
  </si>
  <si>
    <t xml:space="preserve">3000W-HEAD </t>
  </si>
  <si>
    <t>1Z02053</t>
  </si>
  <si>
    <t>400W-N-HEAD</t>
  </si>
  <si>
    <t>1Z02056</t>
  </si>
  <si>
    <t xml:space="preserve">L300W-SH </t>
  </si>
  <si>
    <t>1Z02059</t>
  </si>
  <si>
    <t xml:space="preserve">L30A-EX-CAL-SH </t>
  </si>
  <si>
    <t>1Z02062</t>
  </si>
  <si>
    <t xml:space="preserve">30A-P-SH </t>
  </si>
  <si>
    <t>1Z02063</t>
  </si>
  <si>
    <t>30A-IS-SH</t>
  </si>
  <si>
    <t>1Z02064</t>
  </si>
  <si>
    <t xml:space="preserve">Z-POWER-DETECTOR-30A-IS-SUB-ASSY </t>
  </si>
  <si>
    <t>1Z02065</t>
  </si>
  <si>
    <t xml:space="preserve">30A-IS-FO-ST-ADAPTOR </t>
  </si>
  <si>
    <t>1Z02066</t>
  </si>
  <si>
    <t xml:space="preserve">30A-IS-FO-FC-ADAPTOR </t>
  </si>
  <si>
    <t>1Z02069</t>
  </si>
  <si>
    <t>BC-20-V0-HEAD</t>
  </si>
  <si>
    <t>1Z02069Q</t>
  </si>
  <si>
    <t xml:space="preserve">BC-20-V0-HEAD-COSTOMER </t>
  </si>
  <si>
    <t>1z02071</t>
  </si>
  <si>
    <t xml:space="preserve">Z-RP-HEAD-SUB-ASSY </t>
  </si>
  <si>
    <t>1Z02072</t>
  </si>
  <si>
    <t>BC-40-V0-HEAD</t>
  </si>
  <si>
    <t>1Z02073</t>
  </si>
  <si>
    <t>30A-P-CAL-DIFF-V0</t>
  </si>
  <si>
    <t>1Z02074</t>
  </si>
  <si>
    <t xml:space="preserve">30A-P-DIFF-V0-HEAD </t>
  </si>
  <si>
    <t>1Z02075</t>
  </si>
  <si>
    <t>10A-V2-HEAD</t>
  </si>
  <si>
    <t>1Z02076</t>
  </si>
  <si>
    <t>10A-P-V2-HEAD</t>
  </si>
  <si>
    <t>1Z02078</t>
  </si>
  <si>
    <t>L150W-EX-HEAD</t>
  </si>
  <si>
    <t>1Z02080</t>
  </si>
  <si>
    <t xml:space="preserve">Z-30A-P-RP-NIR-HEAD-SUB-ASSY </t>
  </si>
  <si>
    <t>1Z02081</t>
  </si>
  <si>
    <t>Z-30A-P-RP-NIR-DET-SUB-ASSY</t>
  </si>
  <si>
    <t>1Z02082</t>
  </si>
  <si>
    <t xml:space="preserve">L1500W-LP-SH </t>
  </si>
  <si>
    <t>1Z02083</t>
  </si>
  <si>
    <t xml:space="preserve">L1500W-LP-CAL-SH </t>
  </si>
  <si>
    <t>1Z02090</t>
  </si>
  <si>
    <t xml:space="preserve">3A-IS-SH </t>
  </si>
  <si>
    <t>1Z02091</t>
  </si>
  <si>
    <t xml:space="preserve">3A-IS-FO-SMA-ADAPTOR </t>
  </si>
  <si>
    <t>1Z02092</t>
  </si>
  <si>
    <t>3A-IS-FO-ST-ADAPTOR</t>
  </si>
  <si>
    <t>1Z02093</t>
  </si>
  <si>
    <t>3A-IS-FO-FC-ADAPTOR</t>
  </si>
  <si>
    <t>1Z02099</t>
  </si>
  <si>
    <t xml:space="preserve">Z-F150A-FAN-ASSY </t>
  </si>
  <si>
    <t>1Z02101</t>
  </si>
  <si>
    <t xml:space="preserve">F150A-CAL-MBB-SH </t>
  </si>
  <si>
    <t>1Z02102</t>
  </si>
  <si>
    <t>150A-CAL-SH</t>
  </si>
  <si>
    <t>1Z02103</t>
  </si>
  <si>
    <t>150(30P)CC-HEAD</t>
  </si>
  <si>
    <t>1Z02104</t>
  </si>
  <si>
    <t xml:space="preserve">L20A-EX-HEAD </t>
  </si>
  <si>
    <t>1Z02108</t>
  </si>
  <si>
    <t>Z-3A-P-RP-HEAD-SUB-ASSY</t>
  </si>
  <si>
    <t>1Z02109</t>
  </si>
  <si>
    <t>FL150A-RP-LP15-OLD-HEAD</t>
  </si>
  <si>
    <t>1Z02110</t>
  </si>
  <si>
    <t xml:space="preserve">FL150A-EX-HEAD </t>
  </si>
  <si>
    <t>1Z02110O</t>
  </si>
  <si>
    <t>FL150A-EX-HEAD-110V</t>
  </si>
  <si>
    <t>1Z02111</t>
  </si>
  <si>
    <t xml:space="preserve">FL150A-EX-CAL-HEAD </t>
  </si>
  <si>
    <t>1Z02112</t>
  </si>
  <si>
    <t xml:space="preserve">Z-L30A-EX-RP-HEAD-SUB-ASSY </t>
  </si>
  <si>
    <t>1Z02113</t>
  </si>
  <si>
    <t>Z-L30A-EX-RP-DET-SUB-ASSY</t>
  </si>
  <si>
    <t>1Z02114</t>
  </si>
  <si>
    <t xml:space="preserve">Z-1500W-RP-HEAD-SUB-ASSY </t>
  </si>
  <si>
    <t>1Z02116</t>
  </si>
  <si>
    <t>30(150)A-HEAD</t>
  </si>
  <si>
    <t>1Z02117</t>
  </si>
  <si>
    <t xml:space="preserve">5000W-HEAD </t>
  </si>
  <si>
    <t>1Z02118</t>
  </si>
  <si>
    <t xml:space="preserve">5000W-CAL-HEAD </t>
  </si>
  <si>
    <t>1Z02119</t>
  </si>
  <si>
    <t xml:space="preserve">5000W-SH </t>
  </si>
  <si>
    <t>1Z021191</t>
  </si>
  <si>
    <t xml:space="preserve">5000W-SH-MATT-HEAD </t>
  </si>
  <si>
    <t>1Z02119X</t>
  </si>
  <si>
    <t xml:space="preserve">5000W-SH (TUFRAM-COATED) </t>
  </si>
  <si>
    <t>1Z02120</t>
  </si>
  <si>
    <t xml:space="preserve">5000W-CAL-SH </t>
  </si>
  <si>
    <t>1Z021201</t>
  </si>
  <si>
    <t>5000W-CAL-SH-MATT</t>
  </si>
  <si>
    <t>1Z02121</t>
  </si>
  <si>
    <t xml:space="preserve">8000W-HEAD </t>
  </si>
  <si>
    <t>1Z02122</t>
  </si>
  <si>
    <t xml:space="preserve">8000W-CAL-HEAD </t>
  </si>
  <si>
    <t>1Z02123</t>
  </si>
  <si>
    <t xml:space="preserve">8000W-SH </t>
  </si>
  <si>
    <t>1Z021231</t>
  </si>
  <si>
    <t>8000W-SH-MATT</t>
  </si>
  <si>
    <t>1Z02124</t>
  </si>
  <si>
    <t xml:space="preserve">8000W-CAL-SH </t>
  </si>
  <si>
    <t>1Z021241</t>
  </si>
  <si>
    <t>8000W-CAL-SH-MATT</t>
  </si>
  <si>
    <t>1Z02129</t>
  </si>
  <si>
    <t>300W-HEAD</t>
  </si>
  <si>
    <t>1Z02131</t>
  </si>
  <si>
    <t xml:space="preserve">L150W-HEAD </t>
  </si>
  <si>
    <t>1Z021311</t>
  </si>
  <si>
    <t xml:space="preserve">L150W-OMC-HEAD </t>
  </si>
  <si>
    <t>1Z021330</t>
  </si>
  <si>
    <t xml:space="preserve">F150A-HEAD-BASIC </t>
  </si>
  <si>
    <t>1Z021331</t>
  </si>
  <si>
    <t>F150A-110V-HEAD-BASIC</t>
  </si>
  <si>
    <t>1Z02135</t>
  </si>
  <si>
    <t xml:space="preserve">3A-P-RP-HEAD </t>
  </si>
  <si>
    <t>1Z02136</t>
  </si>
  <si>
    <t>30A-P-RP-DIFF-V0-HEAD</t>
  </si>
  <si>
    <t>1Z02137</t>
  </si>
  <si>
    <t>L30A-EX-RP-HEAD</t>
  </si>
  <si>
    <t>1Z02141</t>
  </si>
  <si>
    <t>FL150A-EX-RP-OLD-HEAD</t>
  </si>
  <si>
    <t>1Z02141O</t>
  </si>
  <si>
    <t xml:space="preserve">FL150A-EX-RP-HEAD-110V </t>
  </si>
  <si>
    <t>1Z02142</t>
  </si>
  <si>
    <t xml:space="preserve">L30A-EX-HEAD </t>
  </si>
  <si>
    <t>1Z02143</t>
  </si>
  <si>
    <t xml:space="preserve">DIFF-ASSY-FOR-30A-P-QUARTZ-(OLD) </t>
  </si>
  <si>
    <t>1Z02144</t>
  </si>
  <si>
    <t>Z-FPS-09-SUB-ASSY</t>
  </si>
  <si>
    <t>1Z02145</t>
  </si>
  <si>
    <t>LDT-30-BRD-HEAD</t>
  </si>
  <si>
    <t>1Z02146</t>
  </si>
  <si>
    <t>10A-V2-SH</t>
  </si>
  <si>
    <t>1Z02147</t>
  </si>
  <si>
    <t>10A-P-CAL-V1-SH</t>
  </si>
  <si>
    <t>1Z02148</t>
  </si>
  <si>
    <t xml:space="preserve">30A-OEM-MLG-HEAD </t>
  </si>
  <si>
    <t>1Z02149</t>
  </si>
  <si>
    <t>150CC-OEM-SH-OLD-HEAD</t>
  </si>
  <si>
    <t>1Z02150</t>
  </si>
  <si>
    <t>Z-30A-P-RP-DET-SUB-ASSY</t>
  </si>
  <si>
    <t>1Z02151</t>
  </si>
  <si>
    <t>Z-RP-BASIC-DET-SUB-ASSY</t>
  </si>
  <si>
    <t>1Z02152</t>
  </si>
  <si>
    <t xml:space="preserve">30A-P-RP-V0-HEAD </t>
  </si>
  <si>
    <t>1Z02153</t>
  </si>
  <si>
    <t xml:space="preserve">30A-P-RP-EO-HEAD </t>
  </si>
  <si>
    <t>1Z02154</t>
  </si>
  <si>
    <t xml:space="preserve">10A-P-CDL-HEAD </t>
  </si>
  <si>
    <t>1Z02155</t>
  </si>
  <si>
    <t>3A-P-CAL-SH</t>
  </si>
  <si>
    <t>1Z021550</t>
  </si>
  <si>
    <t xml:space="preserve">3A-P-CAL-SH-ASSY </t>
  </si>
  <si>
    <t>1Z02156</t>
  </si>
  <si>
    <t>10A-CAL-V1-HEAD</t>
  </si>
  <si>
    <t>1Z02157</t>
  </si>
  <si>
    <t>10A-V1-ILX-HEAD</t>
  </si>
  <si>
    <t>1Z02158</t>
  </si>
  <si>
    <t>10A-P-V1-HEAD</t>
  </si>
  <si>
    <t>1Z02159</t>
  </si>
  <si>
    <t>10A-P-CAL-V1-HEAD</t>
  </si>
  <si>
    <t>1Z02162</t>
  </si>
  <si>
    <t>L400W-EX-SH</t>
  </si>
  <si>
    <t>1Z02163</t>
  </si>
  <si>
    <t xml:space="preserve">F150A-SH </t>
  </si>
  <si>
    <t>1Z02163O</t>
  </si>
  <si>
    <t>F150A-SH-110V</t>
  </si>
  <si>
    <t>1Z02164</t>
  </si>
  <si>
    <t xml:space="preserve">F150A-CAL-SH </t>
  </si>
  <si>
    <t>1Z02164O</t>
  </si>
  <si>
    <t>F150A-CAL-SH-110V</t>
  </si>
  <si>
    <t>1Z02165</t>
  </si>
  <si>
    <t>10A-P-V2-SH</t>
  </si>
  <si>
    <t>1Z02166</t>
  </si>
  <si>
    <t>L30A-HEAD</t>
  </si>
  <si>
    <t>1Z02168</t>
  </si>
  <si>
    <t xml:space="preserve">30A-SH </t>
  </si>
  <si>
    <t>1Z02169</t>
  </si>
  <si>
    <t>30A-P-V0-SH</t>
  </si>
  <si>
    <t>1Z02173</t>
  </si>
  <si>
    <t>L30A-SH</t>
  </si>
  <si>
    <t>1Z02174</t>
  </si>
  <si>
    <t xml:space="preserve">3000W-CAL-SH </t>
  </si>
  <si>
    <t>1Z02175</t>
  </si>
  <si>
    <t xml:space="preserve">L150A-CAL-SH </t>
  </si>
  <si>
    <t>1Z02176</t>
  </si>
  <si>
    <t xml:space="preserve">10A-V2-HEAD-FOR-DGHH-P </t>
  </si>
  <si>
    <t>1Z02178</t>
  </si>
  <si>
    <t>FL150A-SH-OLD</t>
  </si>
  <si>
    <t>1Z02178O</t>
  </si>
  <si>
    <t xml:space="preserve">FL150A-SH-110V </t>
  </si>
  <si>
    <t>1Z02179</t>
  </si>
  <si>
    <t xml:space="preserve">FL150A-EX-SH-OLD </t>
  </si>
  <si>
    <t>1Z02179O</t>
  </si>
  <si>
    <t xml:space="preserve">FL150A-EX-SH-110V-HEAD </t>
  </si>
  <si>
    <t>1Z02180</t>
  </si>
  <si>
    <t xml:space="preserve">1500W-SH </t>
  </si>
  <si>
    <t>1Z02181</t>
  </si>
  <si>
    <t xml:space="preserve">10A-P-V2-HEAD-FOR-DGHH-P </t>
  </si>
  <si>
    <t>1Z02183</t>
  </si>
  <si>
    <t xml:space="preserve">150CC-OEM-ESC-HEAD </t>
  </si>
  <si>
    <t>1Z02184</t>
  </si>
  <si>
    <t>30(150)A-SH</t>
  </si>
  <si>
    <t>1Z02186</t>
  </si>
  <si>
    <t xml:space="preserve">L30A-RP-HEAD </t>
  </si>
  <si>
    <t>1Z02187</t>
  </si>
  <si>
    <t xml:space="preserve">Z-L30A-RP-DET-SUB-ASSY </t>
  </si>
  <si>
    <t>1Z02188</t>
  </si>
  <si>
    <t>Z-L30A-RP-HEAD-SUB-ASSY</t>
  </si>
  <si>
    <t>1Z02190</t>
  </si>
  <si>
    <t xml:space="preserve">30A-CAL-SH </t>
  </si>
  <si>
    <t>1Z021901</t>
  </si>
  <si>
    <t xml:space="preserve">30A-CAL-SH-CL2X2 </t>
  </si>
  <si>
    <t>1Z02191</t>
  </si>
  <si>
    <t xml:space="preserve">L150W-50W-HEAD </t>
  </si>
  <si>
    <t>1Z02192</t>
  </si>
  <si>
    <t>30(150)A-CAL-SH</t>
  </si>
  <si>
    <t>1Z02193</t>
  </si>
  <si>
    <t>10A-CAL-V1-SH</t>
  </si>
  <si>
    <t>1Z02194</t>
  </si>
  <si>
    <t xml:space="preserve">L30A-EX-SH </t>
  </si>
  <si>
    <t>1Z02195</t>
  </si>
  <si>
    <t>FL150A-CAL-SH-OLD</t>
  </si>
  <si>
    <t>1Z02195O</t>
  </si>
  <si>
    <t xml:space="preserve">FL150A-CAL-SH-110V </t>
  </si>
  <si>
    <t>1Z02196</t>
  </si>
  <si>
    <t xml:space="preserve">30A-P-DIFF-V0-SH </t>
  </si>
  <si>
    <t>1Z02197</t>
  </si>
  <si>
    <t xml:space="preserve">FL150A-EX-CAL-SH-OLD </t>
  </si>
  <si>
    <t>1Z02197O</t>
  </si>
  <si>
    <t>FL150A-EX-CAL-SH-110V</t>
  </si>
  <si>
    <t>1Z02198</t>
  </si>
  <si>
    <t>L30CC-EX-OEM-VSX-HEAD</t>
  </si>
  <si>
    <t>1Z02199</t>
  </si>
  <si>
    <t>100CC-IS-HEAD</t>
  </si>
  <si>
    <t>1Z02205</t>
  </si>
  <si>
    <t xml:space="preserve">F100A-P-SH </t>
  </si>
  <si>
    <t>1Z02206</t>
  </si>
  <si>
    <t>10A-V1-SH</t>
  </si>
  <si>
    <t>1Z02211</t>
  </si>
  <si>
    <t>150A-SH</t>
  </si>
  <si>
    <t>1Z02214</t>
  </si>
  <si>
    <t>3AP/10A-FO-ST-ADAPTOR</t>
  </si>
  <si>
    <t>1Z02215</t>
  </si>
  <si>
    <t>3AP/10A-FO-FC-ADAPTOR</t>
  </si>
  <si>
    <t>1Z02216</t>
  </si>
  <si>
    <t xml:space="preserve">3AP/10A-FO-SMA-ADAPTOR </t>
  </si>
  <si>
    <t>1Z02217</t>
  </si>
  <si>
    <t>30A-P-CAL-V0-SH</t>
  </si>
  <si>
    <t>1Z02220</t>
  </si>
  <si>
    <t>FL150A-RP-LP-OLD-HEAD</t>
  </si>
  <si>
    <t>1Z02221</t>
  </si>
  <si>
    <t xml:space="preserve">30A-P-ATN-V0-KIT </t>
  </si>
  <si>
    <t>1Z02223</t>
  </si>
  <si>
    <t xml:space="preserve">30A-P-CAL-DIFF-V0-SH </t>
  </si>
  <si>
    <t>1Z02225</t>
  </si>
  <si>
    <t xml:space="preserve">1500W-NEC-SH </t>
  </si>
  <si>
    <t>1Z02226</t>
  </si>
  <si>
    <t>30A-P-ATN-SH-V0</t>
  </si>
  <si>
    <t>1Z02228</t>
  </si>
  <si>
    <t>30A-P-CAL-ATN-SH-V0</t>
  </si>
  <si>
    <t>1Z02229</t>
  </si>
  <si>
    <t>30A-P-ATN-V0-HEAD</t>
  </si>
  <si>
    <t>1Z02230</t>
  </si>
  <si>
    <t>30A-P-CAL-ATN-V0-HEAD</t>
  </si>
  <si>
    <t>1Z02234</t>
  </si>
  <si>
    <t>1500W-RP-HEAD</t>
  </si>
  <si>
    <t>1Z02235</t>
  </si>
  <si>
    <t xml:space="preserve">Z-FL150A-RP-LP-HEAD-SUB-ASSY </t>
  </si>
  <si>
    <t>1Z02236</t>
  </si>
  <si>
    <t xml:space="preserve">1500W-CAL-SH </t>
  </si>
  <si>
    <t>1Z02237</t>
  </si>
  <si>
    <t xml:space="preserve">30A-P-RP-NIR-V0-HEAD </t>
  </si>
  <si>
    <t>1Z02238</t>
  </si>
  <si>
    <t xml:space="preserve">Z-30A-P-RP-NIR-V0-DET-SUB-ASSY </t>
  </si>
  <si>
    <t>1Z022390</t>
  </si>
  <si>
    <t>300W-HEAD-BASIC</t>
  </si>
  <si>
    <t>1Z022391</t>
  </si>
  <si>
    <t>300W-SH</t>
  </si>
  <si>
    <t>1Z022392</t>
  </si>
  <si>
    <t>300W-CAL-SH</t>
  </si>
  <si>
    <t>1Z02240</t>
  </si>
  <si>
    <t>100CC-IS-BMI-HEAD</t>
  </si>
  <si>
    <t>1Z02241</t>
  </si>
  <si>
    <t xml:space="preserve">100CC-IS-2WVL-HEAD </t>
  </si>
  <si>
    <t>1Z02242</t>
  </si>
  <si>
    <t xml:space="preserve">Z-30A-P-ATN-SUB-ASSY </t>
  </si>
  <si>
    <t>1Z02250</t>
  </si>
  <si>
    <t>FL150A-HEAD-BASIC</t>
  </si>
  <si>
    <t>1Z02251</t>
  </si>
  <si>
    <t xml:space="preserve">FL150A-HEAD-BASIC-110V </t>
  </si>
  <si>
    <t>1Z02255</t>
  </si>
  <si>
    <t>5000W-LP-SH</t>
  </si>
  <si>
    <t>1Z02256</t>
  </si>
  <si>
    <t>5000W-LP-CAL-SH</t>
  </si>
  <si>
    <t>1Z02260</t>
  </si>
  <si>
    <t xml:space="preserve">Z-PE-HEAD-SUB-ASSY </t>
  </si>
  <si>
    <t>1Z02261</t>
  </si>
  <si>
    <t xml:space="preserve">Z-PE-S-HEAD-SUB-ASSY </t>
  </si>
  <si>
    <t>1Z02270</t>
  </si>
  <si>
    <t xml:space="preserve">Z-L30A-HEAD-SUB-ASSY </t>
  </si>
  <si>
    <t>1Z02271</t>
  </si>
  <si>
    <t>L30A-CAL-SH</t>
  </si>
  <si>
    <t>1Z02272</t>
  </si>
  <si>
    <t>L30A-SLR-SH</t>
  </si>
  <si>
    <t>1Z02273</t>
  </si>
  <si>
    <t xml:space="preserve">L30A-10MM-SH </t>
  </si>
  <si>
    <t>1Z02280</t>
  </si>
  <si>
    <t xml:space="preserve">F300A-HEAD-BASIC </t>
  </si>
  <si>
    <t>1Z02281</t>
  </si>
  <si>
    <t xml:space="preserve">F300A-HEAD </t>
  </si>
  <si>
    <t>1Z02282</t>
  </si>
  <si>
    <t xml:space="preserve">F300A-SH </t>
  </si>
  <si>
    <t>1Z02283</t>
  </si>
  <si>
    <t xml:space="preserve">F300A-CAL-HEAD </t>
  </si>
  <si>
    <t>1Z02284</t>
  </si>
  <si>
    <t xml:space="preserve">F300A-CAL-SH </t>
  </si>
  <si>
    <t>1Z02285</t>
  </si>
  <si>
    <t xml:space="preserve">F300A-ATN-SH </t>
  </si>
  <si>
    <t>1Z02290</t>
  </si>
  <si>
    <t>30A-P-RP-NIR/FAST-V0-HEAD</t>
  </si>
  <si>
    <t>1Z02291</t>
  </si>
  <si>
    <t>Z-30A-P-RP-NIR/FAST-HEAD-SUB-ASSY</t>
  </si>
  <si>
    <t>1Z02292</t>
  </si>
  <si>
    <t xml:space="preserve">Z-30A-P-RP-NIR/FAST-DET-SUB-ASSY </t>
  </si>
  <si>
    <t>1Z02300</t>
  </si>
  <si>
    <t xml:space="preserve">30A-N-CAL-SH </t>
  </si>
  <si>
    <t>1Z02301</t>
  </si>
  <si>
    <t xml:space="preserve">30A-N-ATN-SH </t>
  </si>
  <si>
    <t>1Z02302</t>
  </si>
  <si>
    <t xml:space="preserve">30A-N-CAL-ATN-SH </t>
  </si>
  <si>
    <t>1Z02303</t>
  </si>
  <si>
    <t xml:space="preserve">30A-N-HEAD </t>
  </si>
  <si>
    <t>1Z02321</t>
  </si>
  <si>
    <t xml:space="preserve">150(30P)W-SH </t>
  </si>
  <si>
    <t>1Z02322</t>
  </si>
  <si>
    <t xml:space="preserve">150(30P)W-ATN-SH </t>
  </si>
  <si>
    <t>1Z02330</t>
  </si>
  <si>
    <t xml:space="preserve">30A-P-ATN-HEAD </t>
  </si>
  <si>
    <t>1Z02331</t>
  </si>
  <si>
    <t xml:space="preserve">30A-P-CAL-ATN-HEAD </t>
  </si>
  <si>
    <t>1Z02332</t>
  </si>
  <si>
    <t xml:space="preserve">30A-P-ATN-SH </t>
  </si>
  <si>
    <t>1Z02333</t>
  </si>
  <si>
    <t xml:space="preserve">30A-P-CAL-ATN-SH </t>
  </si>
  <si>
    <t>1Z02340</t>
  </si>
  <si>
    <t xml:space="preserve">30A-P-CAL-HEAD </t>
  </si>
  <si>
    <t>1Z02341</t>
  </si>
  <si>
    <t xml:space="preserve">30A-P-CAL-SH </t>
  </si>
  <si>
    <t>1Z02350</t>
  </si>
  <si>
    <t>30A-P-DIFF-HEAD</t>
  </si>
  <si>
    <t>1Z02351</t>
  </si>
  <si>
    <t>30A-P-CAL-DIFF-HEAD</t>
  </si>
  <si>
    <t>1Z02352</t>
  </si>
  <si>
    <t>30A-P-DIFF-SH</t>
  </si>
  <si>
    <t>1Z02353</t>
  </si>
  <si>
    <t>30A-P-CAL-DIFF-SH</t>
  </si>
  <si>
    <t>1Z02354</t>
  </si>
  <si>
    <t>30(150)A-HE-DIF</t>
  </si>
  <si>
    <t>1Z02360</t>
  </si>
  <si>
    <t xml:space="preserve">Z-30A-P-RP-HEAD-SUB-ASSY </t>
  </si>
  <si>
    <t>1Z02361</t>
  </si>
  <si>
    <t>30A-P-RP-HEAD</t>
  </si>
  <si>
    <t>1Z02362</t>
  </si>
  <si>
    <t>1Z02363</t>
  </si>
  <si>
    <t>30A-P-RP-DIF-HEAD</t>
  </si>
  <si>
    <t>1Z02364</t>
  </si>
  <si>
    <t>30A-P-RP-NIR-HEAD</t>
  </si>
  <si>
    <t>1Z02365</t>
  </si>
  <si>
    <t xml:space="preserve">Z-30A-P-R-RP-NIR-HEAD-SUB-ASSY </t>
  </si>
  <si>
    <t>1Z02366</t>
  </si>
  <si>
    <t xml:space="preserve">30A-P-RP-NIR/FAST-HEAD </t>
  </si>
  <si>
    <t>1Z02370</t>
  </si>
  <si>
    <t>2A-SH</t>
  </si>
  <si>
    <t>1Z02380</t>
  </si>
  <si>
    <t xml:space="preserve">30(150)A-HE-SH </t>
  </si>
  <si>
    <t>1Z02381</t>
  </si>
  <si>
    <t xml:space="preserve">30(150)A-HE-CAL-SH </t>
  </si>
  <si>
    <t>1Z02381A</t>
  </si>
  <si>
    <t xml:space="preserve">30(150)A-HE-106-CAL-SH </t>
  </si>
  <si>
    <t>1Z02382</t>
  </si>
  <si>
    <t>30(150)A-HE1-SH</t>
  </si>
  <si>
    <t>1Z02383</t>
  </si>
  <si>
    <t>30(150)A-HE1-CAL-SH</t>
  </si>
  <si>
    <t>1Z02383A</t>
  </si>
  <si>
    <t>30(150)A-HE1-755-CAL-SH</t>
  </si>
  <si>
    <t>1Z02384</t>
  </si>
  <si>
    <t>30(150)A-HE1-GNG-SH</t>
  </si>
  <si>
    <t>1Z02384A</t>
  </si>
  <si>
    <t>30A-HE1-AX-GNG-SH</t>
  </si>
  <si>
    <t>1Z02385</t>
  </si>
  <si>
    <t xml:space="preserve">30(150)A-HE-106-SH </t>
  </si>
  <si>
    <t>1Z02386</t>
  </si>
  <si>
    <t>30(150)A-HE1-650-SH</t>
  </si>
  <si>
    <t>1Z02387</t>
  </si>
  <si>
    <t>30(150)A-HE1-755-SH</t>
  </si>
  <si>
    <t>1Z02388</t>
  </si>
  <si>
    <t xml:space="preserve">30(150)A-HL-SH </t>
  </si>
  <si>
    <t>1Z02390</t>
  </si>
  <si>
    <t>FL250A-SH</t>
  </si>
  <si>
    <t>1Z02391</t>
  </si>
  <si>
    <t xml:space="preserve">FL250A-EX-SH </t>
  </si>
  <si>
    <t>1Z02392</t>
  </si>
  <si>
    <t>FL250A-CAL-SH</t>
  </si>
  <si>
    <t>1Z02393</t>
  </si>
  <si>
    <t xml:space="preserve">FL250A-EX-CAL-SH </t>
  </si>
  <si>
    <t>1Z02394</t>
  </si>
  <si>
    <t>FL250A-EX-RP-HEAD</t>
  </si>
  <si>
    <t>1Z02395</t>
  </si>
  <si>
    <t>FL250A-RP-LP-HEAD</t>
  </si>
  <si>
    <t>1Z02403</t>
  </si>
  <si>
    <t>3A-IS-IRG</t>
  </si>
  <si>
    <t>1Z02404</t>
  </si>
  <si>
    <t xml:space="preserve">3A-IS-V1 </t>
  </si>
  <si>
    <t>1Z02430</t>
  </si>
  <si>
    <t>F100A-HE-SH</t>
  </si>
  <si>
    <t>1Z02431</t>
  </si>
  <si>
    <t xml:space="preserve">F100A-HE1-SH </t>
  </si>
  <si>
    <t>1Z02432</t>
  </si>
  <si>
    <t>F100A-HE-106-SH</t>
  </si>
  <si>
    <t>1Z02433</t>
  </si>
  <si>
    <t xml:space="preserve">F100A-HE1-650-SH </t>
  </si>
  <si>
    <t>1Z02434</t>
  </si>
  <si>
    <t xml:space="preserve">F100A-HE1-755-SH </t>
  </si>
  <si>
    <t>1Z02435</t>
  </si>
  <si>
    <t>F250A-HL-SH</t>
  </si>
  <si>
    <t>1Z02502</t>
  </si>
  <si>
    <t>FPS-10-HEAD</t>
  </si>
  <si>
    <t>1Z02503</t>
  </si>
  <si>
    <t xml:space="preserve">FPS-10 </t>
  </si>
  <si>
    <t>1Z02510</t>
  </si>
  <si>
    <t>F100A-IS-SH</t>
  </si>
  <si>
    <t>1Z02530</t>
  </si>
  <si>
    <t xml:space="preserve">BA500-ASSEMBLY </t>
  </si>
  <si>
    <t>1Z02531</t>
  </si>
  <si>
    <t xml:space="preserve">BA500-P-ASSEMBLY </t>
  </si>
  <si>
    <t>1Z02533</t>
  </si>
  <si>
    <t>BA500-V1-ASSEMBLY</t>
  </si>
  <si>
    <t>1Z02600</t>
  </si>
  <si>
    <t>1Z02602</t>
  </si>
  <si>
    <t xml:space="preserve">20C-SH </t>
  </si>
  <si>
    <t>1Z02603</t>
  </si>
  <si>
    <t xml:space="preserve">L30A-SH-V1 </t>
  </si>
  <si>
    <t>1Z02604</t>
  </si>
  <si>
    <t>30A-SH-V1</t>
  </si>
  <si>
    <t>1Z02605</t>
  </si>
  <si>
    <t xml:space="preserve">FL250A-SH-V1 </t>
  </si>
  <si>
    <t>1Z02606</t>
  </si>
  <si>
    <t>L50A-SH</t>
  </si>
  <si>
    <t>1Z02607</t>
  </si>
  <si>
    <t xml:space="preserve">30A-CAL-V1 </t>
  </si>
  <si>
    <t>1Z02608</t>
  </si>
  <si>
    <t xml:space="preserve">30(150)A-SH-V1 </t>
  </si>
  <si>
    <t>1Z02612</t>
  </si>
  <si>
    <t>L40(150)A-SH-V1</t>
  </si>
  <si>
    <t>1Z02613</t>
  </si>
  <si>
    <t>30A-P-SH-V1</t>
  </si>
  <si>
    <t>1Z02614</t>
  </si>
  <si>
    <t xml:space="preserve">L40(150)A-EX-V1-SH </t>
  </si>
  <si>
    <t>1Z02615</t>
  </si>
  <si>
    <t xml:space="preserve">30AP-CAL-SH-V1 </t>
  </si>
  <si>
    <t>1Z02616</t>
  </si>
  <si>
    <t>30A-P-DIF-V1-SH</t>
  </si>
  <si>
    <t>1Z02617</t>
  </si>
  <si>
    <t>30A-P-ATN-SH-V1</t>
  </si>
  <si>
    <t>1Z02619</t>
  </si>
  <si>
    <t>L40(150)A-SH-V3</t>
  </si>
  <si>
    <t>1Z02620</t>
  </si>
  <si>
    <t xml:space="preserve">L40(150)A-CAL-SH </t>
  </si>
  <si>
    <t>1Z02621</t>
  </si>
  <si>
    <t>3A-SH</t>
  </si>
  <si>
    <t>1Z02622</t>
  </si>
  <si>
    <t xml:space="preserve">3A-P-SH-V1 </t>
  </si>
  <si>
    <t>7Z07935</t>
  </si>
  <si>
    <t>3A-P-QUAD ROHS</t>
  </si>
  <si>
    <t>1Z02623</t>
  </si>
  <si>
    <t xml:space="preserve">12A-SH </t>
  </si>
  <si>
    <t>1Z02624</t>
  </si>
  <si>
    <t xml:space="preserve">12A-P-SH </t>
  </si>
  <si>
    <t>1Z02625</t>
  </si>
  <si>
    <t xml:space="preserve">30(150)A-SV-SH </t>
  </si>
  <si>
    <t>1Z02626</t>
  </si>
  <si>
    <t>L40(150)A-SH-V2</t>
  </si>
  <si>
    <t>1Z02627</t>
  </si>
  <si>
    <t>FL300A-SH</t>
  </si>
  <si>
    <t>1Z02628</t>
  </si>
  <si>
    <t xml:space="preserve">3A-FS-SH </t>
  </si>
  <si>
    <t>1Z02629</t>
  </si>
  <si>
    <t>3A-FS-S</t>
  </si>
  <si>
    <t>1Z02630</t>
  </si>
  <si>
    <t>F300A-LP-SH</t>
  </si>
  <si>
    <t>1Z02631</t>
  </si>
  <si>
    <t>F300A-LP-CAL-SH</t>
  </si>
  <si>
    <t>1Z02632</t>
  </si>
  <si>
    <t xml:space="preserve">FL500A-EX-SH </t>
  </si>
  <si>
    <t>1Z02633</t>
  </si>
  <si>
    <t xml:space="preserve">L50(150)A-SH </t>
  </si>
  <si>
    <t>1Z02634</t>
  </si>
  <si>
    <t xml:space="preserve">1000W-V1-SH HEAD                         </t>
  </si>
  <si>
    <t>1Z02635</t>
  </si>
  <si>
    <t xml:space="preserve">FL300A-LP-SH </t>
  </si>
  <si>
    <t>1Z02636</t>
  </si>
  <si>
    <t>L30(150)A-LP-SH</t>
  </si>
  <si>
    <t>1Z02637</t>
  </si>
  <si>
    <t>10A-SH-V1.1</t>
  </si>
  <si>
    <t>1Z02638</t>
  </si>
  <si>
    <t>12A-SH-V1</t>
  </si>
  <si>
    <t>1Z02639</t>
  </si>
  <si>
    <t>F150A-AL-SH</t>
  </si>
  <si>
    <t>1Z02640</t>
  </si>
  <si>
    <t>8000W-LP-SH</t>
  </si>
  <si>
    <t>1Z02641</t>
  </si>
  <si>
    <t xml:space="preserve">L50(300)A-LP1-SH </t>
  </si>
  <si>
    <t>1Z02641S</t>
  </si>
  <si>
    <t>L50(300)A-LP1-SH-V1</t>
  </si>
  <si>
    <t>1Z02642</t>
  </si>
  <si>
    <t>8000W-XL-SH</t>
  </si>
  <si>
    <t>1Z02643</t>
  </si>
  <si>
    <t>L100(500)A-SH</t>
  </si>
  <si>
    <t>1Z02644</t>
  </si>
  <si>
    <t xml:space="preserve">10K-W-SH </t>
  </si>
  <si>
    <t>7Z07901</t>
  </si>
  <si>
    <t>F150A-BB-26-PPS ROHS</t>
  </si>
  <si>
    <t>1Z02645</t>
  </si>
  <si>
    <t>10K-W-SH-V1</t>
  </si>
  <si>
    <t>1Z02646</t>
  </si>
  <si>
    <t>30(150)A-AL</t>
  </si>
  <si>
    <t>1Z02647</t>
  </si>
  <si>
    <t xml:space="preserve">F150A-LP1-SH </t>
  </si>
  <si>
    <t>1Z02647S</t>
  </si>
  <si>
    <t>F150A-LP1-SH-V1</t>
  </si>
  <si>
    <t>1Z02648</t>
  </si>
  <si>
    <t>FL500A-SH</t>
  </si>
  <si>
    <t>1Z02649</t>
  </si>
  <si>
    <t>10A-P-SH-V3</t>
  </si>
  <si>
    <t>1Z02650</t>
  </si>
  <si>
    <t xml:space="preserve">20K-W-SH </t>
  </si>
  <si>
    <t>1Z02651</t>
  </si>
  <si>
    <t xml:space="preserve">L50(300)A-IPL-SH </t>
  </si>
  <si>
    <t>1Z02652</t>
  </si>
  <si>
    <t xml:space="preserve">L40(150)A-LP1-SH </t>
  </si>
  <si>
    <t>1Z02652S</t>
  </si>
  <si>
    <t>1Z02653</t>
  </si>
  <si>
    <t>FL250A-LP1-SH</t>
  </si>
  <si>
    <t>1Z02653S</t>
  </si>
  <si>
    <t>FL250A-LP1-SH-V1-HEAD</t>
  </si>
  <si>
    <t>1z02654</t>
  </si>
  <si>
    <t xml:space="preserve">L30(150)A-LP1-SH </t>
  </si>
  <si>
    <t>1Z02654S</t>
  </si>
  <si>
    <t>L30(150)A-LP1-SH-V1</t>
  </si>
  <si>
    <t>1Z02656</t>
  </si>
  <si>
    <t>F150A-SH-V1</t>
  </si>
  <si>
    <t>1Z02657S</t>
  </si>
  <si>
    <t xml:space="preserve">30(150)A-LP1-V1-SH </t>
  </si>
  <si>
    <t>1Z02658</t>
  </si>
  <si>
    <t xml:space="preserve">L50(300)A-SH </t>
  </si>
  <si>
    <t>1Z02660</t>
  </si>
  <si>
    <t>L1500W-SH</t>
  </si>
  <si>
    <t>1Z02662</t>
  </si>
  <si>
    <t>L1500W-CAL-SH</t>
  </si>
  <si>
    <t>1Z02663</t>
  </si>
  <si>
    <t>BA500-L1500W-SH</t>
  </si>
  <si>
    <t>1Z02664</t>
  </si>
  <si>
    <t>1000W-SH-V2</t>
  </si>
  <si>
    <t>1Z02670</t>
  </si>
  <si>
    <t xml:space="preserve">1000W-SH </t>
  </si>
  <si>
    <t>1Z02672</t>
  </si>
  <si>
    <t xml:space="preserve">1000W-CAL-SH </t>
  </si>
  <si>
    <t>1Z02680</t>
  </si>
  <si>
    <t xml:space="preserve">100C-SH-HEAD </t>
  </si>
  <si>
    <t>1Z02684</t>
  </si>
  <si>
    <t>3A-P-SH</t>
  </si>
  <si>
    <t>1Z02686</t>
  </si>
  <si>
    <t>L30A-EX-10MM-SH</t>
  </si>
  <si>
    <t>1Z02688</t>
  </si>
  <si>
    <t xml:space="preserve">L250W-SH </t>
  </si>
  <si>
    <t>1Z02700</t>
  </si>
  <si>
    <t>COMET - 10K</t>
  </si>
  <si>
    <t>1Z02702</t>
  </si>
  <si>
    <t xml:space="preserve">COMET -1K-ASSEMBLY </t>
  </si>
  <si>
    <t>1Z02703</t>
  </si>
  <si>
    <t xml:space="preserve">COMET-10K-HD-V1 ASSEMBLY </t>
  </si>
  <si>
    <t>1Z02705</t>
  </si>
  <si>
    <t>COMET - 10K -V1</t>
  </si>
  <si>
    <t>1Z02706</t>
  </si>
  <si>
    <t xml:space="preserve">COMET-10K-HD-V2 ASSEMBLY </t>
  </si>
  <si>
    <t>1Z02706X</t>
  </si>
  <si>
    <t>COMET-10K-HD-V2</t>
  </si>
  <si>
    <t>1Z02707</t>
  </si>
  <si>
    <t>COMET-IPL</t>
  </si>
  <si>
    <t>1Z02708</t>
  </si>
  <si>
    <t xml:space="preserve">COMET-IPL-45X20 ASSEMBLY </t>
  </si>
  <si>
    <t>1Z02900</t>
  </si>
  <si>
    <t>FL250A-EX-RP-SH</t>
  </si>
  <si>
    <t>1Z02903</t>
  </si>
  <si>
    <t xml:space="preserve">F100A-HE-RP-SH </t>
  </si>
  <si>
    <t>1Z02904</t>
  </si>
  <si>
    <t>F100A-HE1-RP-SH</t>
  </si>
  <si>
    <t>1Z02905</t>
  </si>
  <si>
    <t>30A-P-RP-SH</t>
  </si>
  <si>
    <t>1Z02906</t>
  </si>
  <si>
    <t xml:space="preserve">FL250A-RP-SH </t>
  </si>
  <si>
    <t>1Z02907</t>
  </si>
  <si>
    <t>L1500W-LP-RP-SH</t>
  </si>
  <si>
    <t>1Z02908</t>
  </si>
  <si>
    <t>30A-P-NIR-RP-SH</t>
  </si>
  <si>
    <t>1Z02909</t>
  </si>
  <si>
    <t>30A-P-RP-NIR-BCN-SH</t>
  </si>
  <si>
    <t>1Z02910</t>
  </si>
  <si>
    <t>BA500-L1500W-LP-RP-SH</t>
  </si>
  <si>
    <t>1Z02911</t>
  </si>
  <si>
    <t xml:space="preserve">FL250A-RP-FPD-SH </t>
  </si>
  <si>
    <t>1Z02912</t>
  </si>
  <si>
    <t>30A-P-RP-BCN-SH</t>
  </si>
  <si>
    <t>1Z02913</t>
  </si>
  <si>
    <t xml:space="preserve">30A-P-RP-SH-V1 </t>
  </si>
  <si>
    <t>1Z02915</t>
  </si>
  <si>
    <t>30A-P-RP-NIR-BCN-V1</t>
  </si>
  <si>
    <t>1Z02919</t>
  </si>
  <si>
    <t xml:space="preserve">L1500W-LP1-RP-SH </t>
  </si>
  <si>
    <t>770231R</t>
  </si>
  <si>
    <t xml:space="preserve">150C-SH-Y-ROHS </t>
  </si>
  <si>
    <t>770291R</t>
  </si>
  <si>
    <t>150W-A-1-C,RoHS</t>
  </si>
  <si>
    <t>770298A</t>
  </si>
  <si>
    <t>150W-A-.04-C-ROHS</t>
  </si>
  <si>
    <t>770298R</t>
  </si>
  <si>
    <t xml:space="preserve">150W-A-.04-Y </t>
  </si>
  <si>
    <t>770611A</t>
  </si>
  <si>
    <t xml:space="preserve">20C-A-1-Y,RoHS </t>
  </si>
  <si>
    <t>770614B</t>
  </si>
  <si>
    <t>20C-A-.4-Y,RoHS</t>
  </si>
  <si>
    <t>770615A</t>
  </si>
  <si>
    <t>20C-A-1-193-HD ROHS</t>
  </si>
  <si>
    <t>770617A</t>
  </si>
  <si>
    <t>20C-A-2-HD-193 ROHS</t>
  </si>
  <si>
    <t>770624B</t>
  </si>
  <si>
    <t>20C-A-.4-U ROHS</t>
  </si>
  <si>
    <t>770625R</t>
  </si>
  <si>
    <t xml:space="preserve">20C-A-.25-800 ROHS </t>
  </si>
  <si>
    <t>770630A</t>
  </si>
  <si>
    <t>20C-UA-RS232-Y,RoHS</t>
  </si>
  <si>
    <t>771016A</t>
  </si>
  <si>
    <t>771024A</t>
  </si>
  <si>
    <t>15W-A-.4/1.2-Y-RS</t>
  </si>
  <si>
    <t>30W-A-.4/1.2-Y-RS</t>
  </si>
  <si>
    <t>771025A</t>
  </si>
  <si>
    <t xml:space="preserve">30W-A-.2/.4-Y-RS </t>
  </si>
  <si>
    <t>771026A</t>
  </si>
  <si>
    <t>150W-A-.04/.1-Y-RS3 HEAD , ROHS</t>
  </si>
  <si>
    <t>771048B</t>
  </si>
  <si>
    <t>150C-UA-.2-C ROHS</t>
  </si>
  <si>
    <t>771051A</t>
  </si>
  <si>
    <t>150W-UA-.2-C ROHS</t>
  </si>
  <si>
    <t>771051B</t>
  </si>
  <si>
    <t>150W-UA-.025-C,RoHS</t>
  </si>
  <si>
    <t>771210B</t>
  </si>
  <si>
    <t xml:space="preserve">F150A-BNC-C ROHS </t>
  </si>
  <si>
    <t>771813A</t>
  </si>
  <si>
    <t xml:space="preserve">150C-A-1-Y-30-ROHS </t>
  </si>
  <si>
    <t>771826A</t>
  </si>
  <si>
    <t>773013A</t>
  </si>
  <si>
    <t>30C-A-RS232-VY ROHS</t>
  </si>
  <si>
    <t>773015A</t>
  </si>
  <si>
    <t>L30C-UA-RS232-YV ROHS</t>
  </si>
  <si>
    <t>773015B</t>
  </si>
  <si>
    <t>L30C-UA-RS232-30_5W-Y</t>
  </si>
  <si>
    <t>773016A</t>
  </si>
  <si>
    <t xml:space="preserve">30C-UA-RS232-C </t>
  </si>
  <si>
    <t>773016B</t>
  </si>
  <si>
    <t>30C-UA-RS232-C-30_10 ROHS</t>
  </si>
  <si>
    <t>773017A</t>
  </si>
  <si>
    <t xml:space="preserve">L30C-UA-RS232-USB-Y ROHS </t>
  </si>
  <si>
    <t>773018A</t>
  </si>
  <si>
    <t xml:space="preserve">L30A-10mm-UA-.3-V-SPLTROHS </t>
  </si>
  <si>
    <t>773230C</t>
  </si>
  <si>
    <t xml:space="preserve">150W-A-.1-Y ROHS </t>
  </si>
  <si>
    <t>773231A</t>
  </si>
  <si>
    <t xml:space="preserve">150W-A-.1-V-KAT-ROHS </t>
  </si>
  <si>
    <t>773232A</t>
  </si>
  <si>
    <t xml:space="preserve">150W-A-1-V-30-KAT,RoHS </t>
  </si>
  <si>
    <t>773302B</t>
  </si>
  <si>
    <t xml:space="preserve">L30C-A-.1-Y ROHS </t>
  </si>
  <si>
    <t>773485A</t>
  </si>
  <si>
    <t xml:space="preserve">L30A-10MM-SH-1M,RoHS </t>
  </si>
  <si>
    <t>773486A</t>
  </si>
  <si>
    <t>L30A-8.7MM-SH-Y-KLA ROHS</t>
  </si>
  <si>
    <t>773510A</t>
  </si>
  <si>
    <t>773519A</t>
  </si>
  <si>
    <t>L150C-UA-RS232-Y-ROHS</t>
  </si>
  <si>
    <t>773519B</t>
  </si>
  <si>
    <t xml:space="preserve">L150C-UA-RS232-V </t>
  </si>
  <si>
    <t>773519C</t>
  </si>
  <si>
    <t>L150C-UA-RS232-808-ROHS</t>
  </si>
  <si>
    <t>773519D</t>
  </si>
  <si>
    <t>L150C-UA-.04-Y ROHS</t>
  </si>
  <si>
    <t>773519G</t>
  </si>
  <si>
    <t>L150C-UA-2(J)-Y ROHS</t>
  </si>
  <si>
    <t>773521A</t>
  </si>
  <si>
    <t xml:space="preserve">FL300A-BNCY-SPLT21M ROHS </t>
  </si>
  <si>
    <t>773522A</t>
  </si>
  <si>
    <t xml:space="preserve">FL300A-BNC-Y-SPLT1.5m,RoHS </t>
  </si>
  <si>
    <t>773523A</t>
  </si>
  <si>
    <t xml:space="preserve">L300W-UA-.025-Y ROHS </t>
  </si>
  <si>
    <t>773523B</t>
  </si>
  <si>
    <t xml:space="preserve">L300W-UA-RS232-Y </t>
  </si>
  <si>
    <t>773524A</t>
  </si>
  <si>
    <t>FL250A-BNC-C ROHS</t>
  </si>
  <si>
    <t>773525A</t>
  </si>
  <si>
    <t xml:space="preserve">F300A-SH-EOS </t>
  </si>
  <si>
    <t>773602A</t>
  </si>
  <si>
    <t xml:space="preserve">L150W-A-.1-TR,RoHS </t>
  </si>
  <si>
    <t>773603a</t>
  </si>
  <si>
    <t xml:space="preserve">L40W-A-.2-TR-V1,RoHS </t>
  </si>
  <si>
    <t>773604A</t>
  </si>
  <si>
    <t xml:space="preserve">L40W-A-ST-.2-TR ROHS </t>
  </si>
  <si>
    <t>773606A</t>
  </si>
  <si>
    <t>L40C-A-.4-TR,RoHS</t>
  </si>
  <si>
    <t>773607A</t>
  </si>
  <si>
    <t>774003B</t>
  </si>
  <si>
    <t xml:space="preserve">1000W-A-.01-C ROHS </t>
  </si>
  <si>
    <t>774009A</t>
  </si>
  <si>
    <t>L250W-VACUUM-SH</t>
  </si>
  <si>
    <t>774018A</t>
  </si>
  <si>
    <t>FL250A-EX-UA-RS232-248,ROHS</t>
  </si>
  <si>
    <t>774019A</t>
  </si>
  <si>
    <t>100C-UA-.04Y,RoHS</t>
  </si>
  <si>
    <t>774024A</t>
  </si>
  <si>
    <t>100C-UA-.25-BNC-Y ROHS</t>
  </si>
  <si>
    <t>774037A</t>
  </si>
  <si>
    <t>5000W-SH-Y-25M ROHS</t>
  </si>
  <si>
    <t>774042B</t>
  </si>
  <si>
    <t>30A-SH-RAD ROHS</t>
  </si>
  <si>
    <t>774044B</t>
  </si>
  <si>
    <t>100C-SH-LP1-YV ROHS</t>
  </si>
  <si>
    <t>774048A</t>
  </si>
  <si>
    <t>30A-PHL-SH ROHS</t>
  </si>
  <si>
    <t>774203A</t>
  </si>
  <si>
    <t xml:space="preserve">3A-SH-LAF,RoHS </t>
  </si>
  <si>
    <t>774207A</t>
  </si>
  <si>
    <t xml:space="preserve">3A-LAF-SH-7.5,RoHS </t>
  </si>
  <si>
    <t>774208A</t>
  </si>
  <si>
    <t xml:space="preserve">3A-TEC-B-SH,RoHS </t>
  </si>
  <si>
    <t>774209A</t>
  </si>
  <si>
    <t xml:space="preserve">3A-TEC-V-SH,RoHS </t>
  </si>
  <si>
    <t>774213A</t>
  </si>
  <si>
    <t>3A-TEC-532-SH ROHS</t>
  </si>
  <si>
    <t>774211A</t>
  </si>
  <si>
    <t xml:space="preserve">10A-SH-3.5M,RoHS </t>
  </si>
  <si>
    <t>774241A</t>
  </si>
  <si>
    <t>L40(150)A-DB-SH-NS ROHS</t>
  </si>
  <si>
    <t>774241B</t>
  </si>
  <si>
    <t>L40(150)A-DB-NS-SH-ENR ROHS</t>
  </si>
  <si>
    <t>774254A</t>
  </si>
  <si>
    <t>L40(150)A-SH-SPLT</t>
  </si>
  <si>
    <t>774255A</t>
  </si>
  <si>
    <t xml:space="preserve">L40(150)A-LP1-MLP-ROHS </t>
  </si>
  <si>
    <t>774256A</t>
  </si>
  <si>
    <t>30A-SH-V1-1M-SPLT</t>
  </si>
  <si>
    <t>774257A</t>
  </si>
  <si>
    <t>10A-SH-V1.1-1M-SPLT</t>
  </si>
  <si>
    <t>774258A</t>
  </si>
  <si>
    <t xml:space="preserve">10(12)K-W-SH-V1 ROHS </t>
  </si>
  <si>
    <t>774264A</t>
  </si>
  <si>
    <t>L1500W-LP-3KJ-5M ROHS</t>
  </si>
  <si>
    <t>774266A</t>
  </si>
  <si>
    <t>30A-N-Y-SPLT ROHS</t>
  </si>
  <si>
    <t>774267A</t>
  </si>
  <si>
    <t>FL250A-LP1-DIF-CYN-SH ROHS</t>
  </si>
  <si>
    <t>774288A</t>
  </si>
  <si>
    <t>FL250A-LP1-DIF-CYN-V2</t>
  </si>
  <si>
    <t>774268A</t>
  </si>
  <si>
    <t>L1500W-UA-.003-Y ROHS</t>
  </si>
  <si>
    <t>774270A</t>
  </si>
  <si>
    <t>L50(300)A-L-SH ROHS</t>
  </si>
  <si>
    <t>774275A</t>
  </si>
  <si>
    <t>FL250A-LP1-DIF-CYN-V1</t>
  </si>
  <si>
    <t>774276A</t>
  </si>
  <si>
    <t>L1500W-DIF-UA-.003-Y ROHS</t>
  </si>
  <si>
    <t>774280A</t>
  </si>
  <si>
    <t>L1500W-LP1-UA-.003-Y ROHS</t>
  </si>
  <si>
    <t>774412A</t>
  </si>
  <si>
    <t>2A-UA-RS232-Y</t>
  </si>
  <si>
    <t>774413A</t>
  </si>
  <si>
    <t xml:space="preserve">3A-UA-RS232-355 ROHS </t>
  </si>
  <si>
    <t>775003A</t>
  </si>
  <si>
    <t>COMET- 100 ROHS</t>
  </si>
  <si>
    <t>775005A</t>
  </si>
  <si>
    <t>COMET - 1K - RFN ROHS</t>
  </si>
  <si>
    <t>775006A</t>
  </si>
  <si>
    <t xml:space="preserve">COMET-100-RFN ROHS </t>
  </si>
  <si>
    <t>775007A</t>
  </si>
  <si>
    <t xml:space="preserve">COMET-IPL-CDN-39X33 ROHS </t>
  </si>
  <si>
    <t>776205A</t>
  </si>
  <si>
    <t>BC20-SH-SBL-V2,RoHS</t>
  </si>
  <si>
    <t>779101A</t>
  </si>
  <si>
    <t>20C-BB-Y ROHS</t>
  </si>
  <si>
    <t>7Z02003</t>
  </si>
  <si>
    <t>30A-N-SH ROHS</t>
  </si>
  <si>
    <t>7Z02082</t>
  </si>
  <si>
    <t>L1500W-LP-SH ROHS</t>
  </si>
  <si>
    <t>7Z02119</t>
  </si>
  <si>
    <t>5000W-SH-ROHS</t>
  </si>
  <si>
    <t>774057A</t>
  </si>
  <si>
    <t>919P-5KW-50</t>
  </si>
  <si>
    <t>7Z02194</t>
  </si>
  <si>
    <t xml:space="preserve">L30A-EX-ROHS </t>
  </si>
  <si>
    <t>7Z02255</t>
  </si>
  <si>
    <t>5000W-LP-ROHS</t>
  </si>
  <si>
    <t>7Z02273</t>
  </si>
  <si>
    <t>L30A-10MM-SH,RoHS</t>
  </si>
  <si>
    <t>7Z02354</t>
  </si>
  <si>
    <t>30(150)A-HE-DIF-SH,RoHS</t>
  </si>
  <si>
    <t>7Z02380</t>
  </si>
  <si>
    <t xml:space="preserve">30(150) A-HE-SH ROHS </t>
  </si>
  <si>
    <t>7Z02380Q</t>
  </si>
  <si>
    <t xml:space="preserve">30(150)A-HE-Q ROHS </t>
  </si>
  <si>
    <t>7Z02385</t>
  </si>
  <si>
    <t>30(150)A-HE-106-SH ROHS</t>
  </si>
  <si>
    <t>7Z02391</t>
  </si>
  <si>
    <t>FL250A-EX-SH ROHS</t>
  </si>
  <si>
    <t>7Z02403</t>
  </si>
  <si>
    <t xml:space="preserve">3A-IS-IRG ROHS </t>
  </si>
  <si>
    <t>7Z02404</t>
  </si>
  <si>
    <t>3A-IS-V1 ROHS</t>
  </si>
  <si>
    <t>7Z02422A</t>
  </si>
  <si>
    <t xml:space="preserve">BC20-3WL-SH,RoHS </t>
  </si>
  <si>
    <t>7Z02430</t>
  </si>
  <si>
    <t xml:space="preserve">F100A-HE-SH-RoHS </t>
  </si>
  <si>
    <t>7Z02602</t>
  </si>
  <si>
    <t>20C-SH-ROHS</t>
  </si>
  <si>
    <t>770638A</t>
  </si>
  <si>
    <t>919P-020-12</t>
  </si>
  <si>
    <t>7Z02603</t>
  </si>
  <si>
    <t>L30A-SH-V1 ROHS</t>
  </si>
  <si>
    <t>7Z02604</t>
  </si>
  <si>
    <t xml:space="preserve">30A-SH-V1-ROHS </t>
  </si>
  <si>
    <t>7Z02604Q</t>
  </si>
  <si>
    <t>30A-V1-Q-ROHS</t>
  </si>
  <si>
    <t>7Z02605</t>
  </si>
  <si>
    <t>FL250A-SH-V1-ROHS</t>
  </si>
  <si>
    <t>7Z02606</t>
  </si>
  <si>
    <t xml:space="preserve">L50A-SH ROHS </t>
  </si>
  <si>
    <t>7Z02608</t>
  </si>
  <si>
    <t>7Z02613</t>
  </si>
  <si>
    <t xml:space="preserve">30A-P-SH-V1 ROHS </t>
  </si>
  <si>
    <t>7Z02614</t>
  </si>
  <si>
    <t>L40(150)A-EX-SH-V1 ROHS</t>
  </si>
  <si>
    <t>7Z02616</t>
  </si>
  <si>
    <t>30A-P-DIF-V1-ROHS</t>
  </si>
  <si>
    <t>7Z02621</t>
  </si>
  <si>
    <t xml:space="preserve">3A-SH ROHS </t>
  </si>
  <si>
    <t>774055A</t>
  </si>
  <si>
    <t>919P-003-10</t>
  </si>
  <si>
    <t>7Z02622</t>
  </si>
  <si>
    <t>3A-P-SH-V1 ROHS</t>
  </si>
  <si>
    <t>774204A</t>
  </si>
  <si>
    <t>2A-V1-SH ROHS</t>
  </si>
  <si>
    <t>7Z02624</t>
  </si>
  <si>
    <t>12A-P-SH ROHS</t>
  </si>
  <si>
    <t>7Z02625</t>
  </si>
  <si>
    <t xml:space="preserve">30(150)A-SV ROHS </t>
  </si>
  <si>
    <t xml:space="preserve">L40(150)A-SH-V2 ROHS </t>
  </si>
  <si>
    <t>774061A</t>
  </si>
  <si>
    <t>919P-040-50</t>
  </si>
  <si>
    <t>7Z02626U</t>
  </si>
  <si>
    <t xml:space="preserve">L40(150)A-V2-U ROHS </t>
  </si>
  <si>
    <t>7Z02627</t>
  </si>
  <si>
    <t xml:space="preserve">FL300A-SH ROHS </t>
  </si>
  <si>
    <t>7Z02628</t>
  </si>
  <si>
    <t>3A-FS-SH.RoHS</t>
  </si>
  <si>
    <t>7Z02630</t>
  </si>
  <si>
    <t>7Z02633</t>
  </si>
  <si>
    <t>L50(150)A-SH ROHS</t>
  </si>
  <si>
    <t>7Z02634</t>
  </si>
  <si>
    <t xml:space="preserve">1000W-SH-V1 ROHS </t>
  </si>
  <si>
    <t>7Z02635</t>
  </si>
  <si>
    <t>FL300A-LP-SH ROHS</t>
  </si>
  <si>
    <t>7Z02637</t>
  </si>
  <si>
    <t>10A-SH-V1.1 ROHS</t>
  </si>
  <si>
    <t>774059A</t>
  </si>
  <si>
    <t>919P-010-16</t>
  </si>
  <si>
    <t>7Z07904</t>
  </si>
  <si>
    <t>10A-PPS ROHS</t>
  </si>
  <si>
    <t>7Z07934</t>
  </si>
  <si>
    <t>3A-QUAD ROHS</t>
  </si>
  <si>
    <t>7Z02638</t>
  </si>
  <si>
    <t xml:space="preserve">12A-SH-V1 ROHS </t>
  </si>
  <si>
    <t>7Z02641S</t>
  </si>
  <si>
    <t>L50(300)A-LP1-V1-RoHS</t>
  </si>
  <si>
    <t>7Z02782</t>
  </si>
  <si>
    <t>L50(300)A-LP2-65</t>
  </si>
  <si>
    <t>7Z02750</t>
  </si>
  <si>
    <t>1000W?</t>
  </si>
  <si>
    <t>7Z02645</t>
  </si>
  <si>
    <t xml:space="preserve">10K-W-V1-SH ROHS </t>
  </si>
  <si>
    <t>7Z02648</t>
  </si>
  <si>
    <t xml:space="preserve">FL500A-ROHS-SH </t>
  </si>
  <si>
    <t>774060A</t>
  </si>
  <si>
    <t>919P-500-65</t>
  </si>
  <si>
    <t>7Z02649</t>
  </si>
  <si>
    <t xml:space="preserve">10A-P-SH-V3 ROHS </t>
  </si>
  <si>
    <t>7Z02651</t>
  </si>
  <si>
    <t>L50(300)A-IPL-SH ROHS</t>
  </si>
  <si>
    <t>7Z02780</t>
  </si>
  <si>
    <t>L50(300)A-IPL-V1</t>
  </si>
  <si>
    <t>774273A</t>
  </si>
  <si>
    <t>L50(300)A-IPL-SRPL</t>
  </si>
  <si>
    <t>7Z02652S</t>
  </si>
  <si>
    <t xml:space="preserve">L40(150)A-LP1-SH-V1 ROHS </t>
  </si>
  <si>
    <t>7Z02653S</t>
  </si>
  <si>
    <t>FL250A-LP1-SH-V1 ROHS</t>
  </si>
  <si>
    <t>7Z02654S</t>
  </si>
  <si>
    <t xml:space="preserve">L30(150)A-LP1-SH-V1 ROHS </t>
  </si>
  <si>
    <t>7Z02656</t>
  </si>
  <si>
    <t xml:space="preserve">F150A-SH-V1-ROHS </t>
  </si>
  <si>
    <t>7Z02657S</t>
  </si>
  <si>
    <t>30(150)A-LP1-SH-V1 ROHS</t>
  </si>
  <si>
    <t>7Z02658</t>
  </si>
  <si>
    <t>L50(300)A-SH-RoHS</t>
  </si>
  <si>
    <t>7Z02660</t>
  </si>
  <si>
    <t>L1500W-SH, ROHS</t>
  </si>
  <si>
    <t>7Z02661</t>
  </si>
  <si>
    <t>L1500W-SH-V1 ROHS</t>
  </si>
  <si>
    <t>7Z02664</t>
  </si>
  <si>
    <t xml:space="preserve">1000W-SH-V2 ROHS </t>
  </si>
  <si>
    <t>7Z02665</t>
  </si>
  <si>
    <t xml:space="preserve">L1500W-LP-SH-V1 ROHS </t>
  </si>
  <si>
    <t>7Z02666</t>
  </si>
  <si>
    <t xml:space="preserve">FL250A-LP1-DIF-SH ROHS </t>
  </si>
  <si>
    <t>7Z02667S</t>
  </si>
  <si>
    <t xml:space="preserve">FL500A-SH-LP1 ROHS </t>
  </si>
  <si>
    <t>7Z02668</t>
  </si>
  <si>
    <t>1000W-LP-SH-V2 ROHS</t>
  </si>
  <si>
    <t>7Z02669</t>
  </si>
  <si>
    <t>FL300A-SH-V1,ROHS</t>
  </si>
  <si>
    <t>7Z02671</t>
  </si>
  <si>
    <t>FL250A-SH-V2,RoHS</t>
  </si>
  <si>
    <t>7Z02673</t>
  </si>
  <si>
    <t>FL300A-LP-SH-V1</t>
  </si>
  <si>
    <t>7Z02675</t>
  </si>
  <si>
    <t>FL250A-LP1-DIF-SH-V1</t>
  </si>
  <si>
    <t>7Z02676S</t>
  </si>
  <si>
    <t>FL250A-LP1-SH-V2</t>
  </si>
  <si>
    <t>7Z02677</t>
  </si>
  <si>
    <t>F100A-HE-SH-V1 ROHS</t>
  </si>
  <si>
    <t>7Z02680</t>
  </si>
  <si>
    <t xml:space="preserve">100C-SH ROHS </t>
  </si>
  <si>
    <t>7Z02682</t>
  </si>
  <si>
    <t>F150A-SH-V2 ROHS</t>
  </si>
  <si>
    <t>7Z02683</t>
  </si>
  <si>
    <t>1000W-LP-SH-V1 ROHS</t>
  </si>
  <si>
    <t>7Z02685S</t>
  </si>
  <si>
    <t>L40(150)A-LP1-SH-V2</t>
  </si>
  <si>
    <t>7Z02783</t>
  </si>
  <si>
    <t>L40(150)A-LP2-50</t>
  </si>
  <si>
    <t>7Z02687</t>
  </si>
  <si>
    <t>3A-P-FS-SH,RoHS</t>
  </si>
  <si>
    <t>7Z02688</t>
  </si>
  <si>
    <t>L250W-SH ROHS</t>
  </si>
  <si>
    <t>7Z02689</t>
  </si>
  <si>
    <t xml:space="preserve">L300W-LP-SH ROHS </t>
  </si>
  <si>
    <t>7Z02692</t>
  </si>
  <si>
    <t>30A-BB-SH-18 ROHS</t>
  </si>
  <si>
    <t>919P-030-18</t>
  </si>
  <si>
    <t>7Z02693</t>
  </si>
  <si>
    <t>30A-P-SH-17 ROHS</t>
  </si>
  <si>
    <t>7Z02695</t>
  </si>
  <si>
    <t>30A-N-SH-18 ROHS</t>
  </si>
  <si>
    <t>7Z02696</t>
  </si>
  <si>
    <t>50(150)A-BB-SH-26 ROHS</t>
  </si>
  <si>
    <t>774056A</t>
  </si>
  <si>
    <t>919P-050-26</t>
  </si>
  <si>
    <t>7Z02697</t>
  </si>
  <si>
    <t>L50(150)A-EX-SH-35 ROHS</t>
  </si>
  <si>
    <t>7Z02699</t>
  </si>
  <si>
    <t>30(150)A-BB-SH-18 ROHS</t>
  </si>
  <si>
    <t>7Z02702</t>
  </si>
  <si>
    <t>COMET - 1K ROHS</t>
  </si>
  <si>
    <t>7Z02705</t>
  </si>
  <si>
    <t xml:space="preserve">COMET- 10K-V1 ROHS </t>
  </si>
  <si>
    <t>7Z02706</t>
  </si>
  <si>
    <t>COMET- 10K-HD-V2 ROHS</t>
  </si>
  <si>
    <t>7Z02707</t>
  </si>
  <si>
    <t xml:space="preserve">COMET-IPL-55X12 ROHS </t>
  </si>
  <si>
    <t>7Z02721S</t>
  </si>
  <si>
    <t>30(150)A-LP1-SH-18 ROHS</t>
  </si>
  <si>
    <t>7Z02786</t>
  </si>
  <si>
    <t>30(150)A-LP2-18</t>
  </si>
  <si>
    <t>7Z02722</t>
  </si>
  <si>
    <t>30(150)A-HE-SH-17,RoHS</t>
  </si>
  <si>
    <t>7Z02723</t>
  </si>
  <si>
    <t>50A-BF-DIF-SH-18</t>
  </si>
  <si>
    <t>7Z02724</t>
  </si>
  <si>
    <t>30(150)A-SV-SH-17</t>
  </si>
  <si>
    <t>7Z02726S</t>
  </si>
  <si>
    <t>L50(150) -LP1</t>
  </si>
  <si>
    <t>7Z02785</t>
  </si>
  <si>
    <t>L50(150)A-LP2-35</t>
  </si>
  <si>
    <t>7Z02727</t>
  </si>
  <si>
    <t>F150A-BB-SH-26 ROHS</t>
  </si>
  <si>
    <t>774058A</t>
  </si>
  <si>
    <t>919P-150-26</t>
  </si>
  <si>
    <t>7Z02728</t>
  </si>
  <si>
    <t>FL250A-BB-SH-35,RoHS</t>
  </si>
  <si>
    <t>774052A</t>
  </si>
  <si>
    <t>919P-250-35</t>
  </si>
  <si>
    <t>7Z02729</t>
  </si>
  <si>
    <t>30(150)A-HE-DIF-SH-17,RoHS</t>
  </si>
  <si>
    <t>7Z02730</t>
  </si>
  <si>
    <t>L50(150)A-BB-35 ROHS</t>
  </si>
  <si>
    <t>7Z02731S</t>
  </si>
  <si>
    <t>FL250A-LP1-SH-35,RoHS</t>
  </si>
  <si>
    <t>7Z02777</t>
  </si>
  <si>
    <t>FL250A-LP2-35</t>
  </si>
  <si>
    <t>7Z02732</t>
  </si>
  <si>
    <t>FL250A-EX-SH-50 ROHS</t>
  </si>
  <si>
    <t>7Z02733</t>
  </si>
  <si>
    <t>FL250A-LP1-DIF-33  ROHS</t>
  </si>
  <si>
    <t>7Z02787</t>
  </si>
  <si>
    <t>FL250A-LP2-DIF-33</t>
  </si>
  <si>
    <t>7Z02766S</t>
  </si>
  <si>
    <t>L30C-LP1-26-SH</t>
  </si>
  <si>
    <t>7Z02775</t>
  </si>
  <si>
    <t>L30C-LP2-26-SH</t>
  </si>
  <si>
    <t>7Z02734</t>
  </si>
  <si>
    <t>FL400A-BB-SH-50 ROHS</t>
  </si>
  <si>
    <t>7Z02735</t>
  </si>
  <si>
    <t>FL400A-LP-SH-50 ROHS</t>
  </si>
  <si>
    <t>7Z02749S</t>
  </si>
  <si>
    <t>FL400A-LP1-50</t>
  </si>
  <si>
    <t>7Z02778</t>
  </si>
  <si>
    <t>FL400A-LP2-50</t>
  </si>
  <si>
    <t>7Z02737</t>
  </si>
  <si>
    <t>L50(150)A-PF-35 ROHS</t>
  </si>
  <si>
    <t>7Z02743</t>
  </si>
  <si>
    <t>L50(300)A-PF-65 ROHS</t>
  </si>
  <si>
    <t>7Z02738</t>
  </si>
  <si>
    <t>50A-PF-DIF-18,RoHS</t>
  </si>
  <si>
    <t>7Z02761</t>
  </si>
  <si>
    <t>FL1100A-BB-65</t>
  </si>
  <si>
    <t>774054A</t>
  </si>
  <si>
    <t>919P-050-18HP</t>
  </si>
  <si>
    <t>7Z02739</t>
  </si>
  <si>
    <t>FL250A-BB-50,RoHS</t>
  </si>
  <si>
    <t>7Z02740</t>
  </si>
  <si>
    <t>15(50)A-PF-DIF-18</t>
  </si>
  <si>
    <t>7Z02741</t>
  </si>
  <si>
    <t>F100A-PF-DIF-18,RoHS</t>
  </si>
  <si>
    <t>7Z02906</t>
  </si>
  <si>
    <t>FL250A-RP-SH,RoHS</t>
  </si>
  <si>
    <t>7Z02913</t>
  </si>
  <si>
    <t>30A-P-RP-SH-V1 ROHS</t>
  </si>
  <si>
    <t>7Z07900</t>
  </si>
  <si>
    <t>50(150)A-PPS ROHS</t>
  </si>
  <si>
    <t>7z02919</t>
  </si>
  <si>
    <t>L1500W-LP1RP ROHS</t>
  </si>
  <si>
    <t>774049A</t>
  </si>
  <si>
    <t>5000(6000)W-UA-.002-Y, ROHS</t>
  </si>
  <si>
    <t>7Z02921</t>
  </si>
  <si>
    <t>7Z02921 FL250A-RP-V1 ROHS</t>
  </si>
  <si>
    <t>774271A</t>
  </si>
  <si>
    <t>L250W-UA-RS232-y ROHS</t>
  </si>
  <si>
    <t>7Z02759S</t>
  </si>
  <si>
    <t>L1500W-LP1-V1 ROHS</t>
  </si>
  <si>
    <t>7Z02758S</t>
  </si>
  <si>
    <t>1000W-LP1-34</t>
  </si>
  <si>
    <t>7Z02774</t>
  </si>
  <si>
    <t>1000W-LP2-34</t>
  </si>
  <si>
    <t>7Z02748S</t>
  </si>
  <si>
    <t>L300W-LP1-50</t>
  </si>
  <si>
    <t>7Z02776</t>
  </si>
  <si>
    <t>L300W-LP2-50</t>
  </si>
  <si>
    <t>7Z02760S</t>
  </si>
  <si>
    <t>5000W-LP1-50</t>
  </si>
  <si>
    <t>7Z02773</t>
  </si>
  <si>
    <t>5000W-LP2-50</t>
  </si>
  <si>
    <t>7z02752</t>
  </si>
  <si>
    <t>L1500W-BB-50-V2 ROHS</t>
  </si>
  <si>
    <t>7Z11600</t>
  </si>
  <si>
    <t>DIFFUSER KIT FOR 30A-P-V1 HEAD ROHS</t>
  </si>
  <si>
    <t>7Z02754</t>
  </si>
  <si>
    <t>?</t>
  </si>
  <si>
    <t>7Z02762</t>
  </si>
  <si>
    <t>FL600A?</t>
  </si>
  <si>
    <t>7Z02763S</t>
  </si>
  <si>
    <t>FL600A-LP1-65</t>
  </si>
  <si>
    <t>7Z02779</t>
  </si>
  <si>
    <t>FL600A-LP2-65</t>
  </si>
  <si>
    <t>7N4072A</t>
  </si>
  <si>
    <t>774212A</t>
  </si>
  <si>
    <t>3A P-FS-488</t>
  </si>
  <si>
    <t>178000A</t>
  </si>
  <si>
    <t xml:space="preserve">PE30-ATM-160 </t>
  </si>
  <si>
    <t>178001A</t>
  </si>
  <si>
    <t xml:space="preserve">PE25-S-DIF-CBM </t>
  </si>
  <si>
    <t>178002A</t>
  </si>
  <si>
    <t>PE25-S-DIF-HO</t>
  </si>
  <si>
    <t>178003A</t>
  </si>
  <si>
    <t>PE25-A-DIF-.8-600</t>
  </si>
  <si>
    <t>178004A</t>
  </si>
  <si>
    <t xml:space="preserve">PE25-A-.19-100 </t>
  </si>
  <si>
    <t>178005A</t>
  </si>
  <si>
    <t xml:space="preserve">PE50-A-.19-300 </t>
  </si>
  <si>
    <t>178006A</t>
  </si>
  <si>
    <t xml:space="preserve">PE25-DIF-RE-HEAD </t>
  </si>
  <si>
    <t>178007A</t>
  </si>
  <si>
    <t xml:space="preserve">PE25-S-DIF-RE-600-SH </t>
  </si>
  <si>
    <t>178008A</t>
  </si>
  <si>
    <t xml:space="preserve">PE10-SH-6M </t>
  </si>
  <si>
    <t>178009A</t>
  </si>
  <si>
    <t xml:space="preserve">PE50BB-DIF-AX-SH </t>
  </si>
  <si>
    <t>178010A</t>
  </si>
  <si>
    <t xml:space="preserve">PE25-S-DIF-308 </t>
  </si>
  <si>
    <t>178011A</t>
  </si>
  <si>
    <t xml:space="preserve">PE25-S-193 </t>
  </si>
  <si>
    <t>178012A</t>
  </si>
  <si>
    <t>PE25-A-.19-50</t>
  </si>
  <si>
    <t>178013A</t>
  </si>
  <si>
    <t xml:space="preserve">PE25-A-DIF-Y-500 </t>
  </si>
  <si>
    <t>178014A</t>
  </si>
  <si>
    <t xml:space="preserve">PE25-S-DIF-Y </t>
  </si>
  <si>
    <t>178015A</t>
  </si>
  <si>
    <t xml:space="preserve">PE25-S-DIF-AX HEAD </t>
  </si>
  <si>
    <t>178016A</t>
  </si>
  <si>
    <t>PE50-SA-.19-300</t>
  </si>
  <si>
    <t>178017A</t>
  </si>
  <si>
    <t>PE30U-ALC-175</t>
  </si>
  <si>
    <t>178018A</t>
  </si>
  <si>
    <t xml:space="preserve">PE25-RE-SH-IT-V2 </t>
  </si>
  <si>
    <t>178019A</t>
  </si>
  <si>
    <t>PE30U-R-ALC-175</t>
  </si>
  <si>
    <t>178021A</t>
  </si>
  <si>
    <t xml:space="preserve">PE50-S-U-DIF </t>
  </si>
  <si>
    <t>178022A</t>
  </si>
  <si>
    <t>PE25-S-DIF-1064</t>
  </si>
  <si>
    <t>178023A</t>
  </si>
  <si>
    <t xml:space="preserve">PE30U-R-ALC-2270 </t>
  </si>
  <si>
    <t>178024A</t>
  </si>
  <si>
    <t xml:space="preserve">PE25-A-Y-EP-SH </t>
  </si>
  <si>
    <t>178025A</t>
  </si>
  <si>
    <t xml:space="preserve">PE25-S-DIF-308-SMA </t>
  </si>
  <si>
    <t>178026A</t>
  </si>
  <si>
    <t>PE25-A-DIF-Y-100-EP</t>
  </si>
  <si>
    <t>178028A</t>
  </si>
  <si>
    <t xml:space="preserve">PE10-OEM-ER-LFT HEAD </t>
  </si>
  <si>
    <t>178029A</t>
  </si>
  <si>
    <t xml:space="preserve">PE25-A-C-EP-CP </t>
  </si>
  <si>
    <t>178030A</t>
  </si>
  <si>
    <t xml:space="preserve">PE10-A-4WL-4000-EP </t>
  </si>
  <si>
    <t>178031A</t>
  </si>
  <si>
    <t>PE30U-R-ALC1-2270</t>
  </si>
  <si>
    <t>178032A</t>
  </si>
  <si>
    <t>PE10-A-24K-355-EP</t>
  </si>
  <si>
    <t>178033A</t>
  </si>
  <si>
    <t>PE10-A-10K-355-EP</t>
  </si>
  <si>
    <t>178034A</t>
  </si>
  <si>
    <t xml:space="preserve">PE25-S-DIF-6-308 </t>
  </si>
  <si>
    <t>178035A</t>
  </si>
  <si>
    <t xml:space="preserve">PE10-A-6K-355-EP </t>
  </si>
  <si>
    <t>178036A</t>
  </si>
  <si>
    <t xml:space="preserve">PE25-A-3.0-500 </t>
  </si>
  <si>
    <t>178037A</t>
  </si>
  <si>
    <t xml:space="preserve">PE25-S-U-193-SMA </t>
  </si>
  <si>
    <t>178038A</t>
  </si>
  <si>
    <t xml:space="preserve">PE25-DIF-A-EP-SH-308 </t>
  </si>
  <si>
    <t>178039A</t>
  </si>
  <si>
    <t xml:space="preserve">PE10-A-5K-355-EP </t>
  </si>
  <si>
    <t>178100A</t>
  </si>
  <si>
    <t>PE50-1000-WVL</t>
  </si>
  <si>
    <t>178101A</t>
  </si>
  <si>
    <t xml:space="preserve">PE50-BB-CI2-SH </t>
  </si>
  <si>
    <t>178102A</t>
  </si>
  <si>
    <t>PE50BB-DER-OR</t>
  </si>
  <si>
    <t>178103A</t>
  </si>
  <si>
    <t>PE50-1000-.4M</t>
  </si>
  <si>
    <t>178104A</t>
  </si>
  <si>
    <t>PE50U1000-.4M</t>
  </si>
  <si>
    <t>178105A</t>
  </si>
  <si>
    <t>PE50BB-SH-V2-CI</t>
  </si>
  <si>
    <t>178107A</t>
  </si>
  <si>
    <t>PE10-SH-V2-6M</t>
  </si>
  <si>
    <t>178108A</t>
  </si>
  <si>
    <t>PE25-SH-V2-2M</t>
  </si>
  <si>
    <t>178109A</t>
  </si>
  <si>
    <t>PE10-SH-V2-7.5RBT</t>
  </si>
  <si>
    <t>178110A</t>
  </si>
  <si>
    <t>PE10-SH-V2-6M-RBT</t>
  </si>
  <si>
    <t>178111A</t>
  </si>
  <si>
    <t xml:space="preserve">PE50-DIF-H0-SH </t>
  </si>
  <si>
    <t>178112A</t>
  </si>
  <si>
    <t>PE50U-SH-V2</t>
  </si>
  <si>
    <t>178112B</t>
  </si>
  <si>
    <t xml:space="preserve">PE50U-SH-157 </t>
  </si>
  <si>
    <t>178113A</t>
  </si>
  <si>
    <t>PE50-HD-S</t>
  </si>
  <si>
    <t>178114A</t>
  </si>
  <si>
    <t>PE50-1000-.4M-308</t>
  </si>
  <si>
    <t>178115A</t>
  </si>
  <si>
    <t>PE25-SH-V2-5M</t>
  </si>
  <si>
    <t>178116A</t>
  </si>
  <si>
    <t xml:space="preserve">PE50-DIF-UY-SH </t>
  </si>
  <si>
    <t>178117A</t>
  </si>
  <si>
    <t>PE25-DIF-RE-5-Y</t>
  </si>
  <si>
    <t>178118A</t>
  </si>
  <si>
    <t xml:space="preserve">PE25-SH-V2-12RBT </t>
  </si>
  <si>
    <t>178119A</t>
  </si>
  <si>
    <t xml:space="preserve">PE50BB-DIF-EO-1.5M </t>
  </si>
  <si>
    <t>178120A</t>
  </si>
  <si>
    <t xml:space="preserve">PE50BB-DIF-EO-3M </t>
  </si>
  <si>
    <t>178121A</t>
  </si>
  <si>
    <t>PE50-HD-248</t>
  </si>
  <si>
    <t>178121B</t>
  </si>
  <si>
    <t xml:space="preserve">PE50HD-193_xDB8F_ </t>
  </si>
  <si>
    <t>178122A</t>
  </si>
  <si>
    <t xml:space="preserve">PE25-DIF-U-TP-SH </t>
  </si>
  <si>
    <t>178123A</t>
  </si>
  <si>
    <t>PE10-SH-V2-8M</t>
  </si>
  <si>
    <t>178124A</t>
  </si>
  <si>
    <t xml:space="preserve">PE25-SH-V2-12.5M </t>
  </si>
  <si>
    <t>178125A</t>
  </si>
  <si>
    <t xml:space="preserve">PE25-DIF-RE-Y-V2 </t>
  </si>
  <si>
    <t>178126A</t>
  </si>
  <si>
    <t>PE25-V2-10.5RBT</t>
  </si>
  <si>
    <t>178127A</t>
  </si>
  <si>
    <t xml:space="preserve">PE50BB-SH-V2-800SC </t>
  </si>
  <si>
    <t>178128A</t>
  </si>
  <si>
    <t xml:space="preserve">PE10-L </t>
  </si>
  <si>
    <t>178129A</t>
  </si>
  <si>
    <t xml:space="preserve">PE50-DIF-ER-SH-BSK </t>
  </si>
  <si>
    <t>PE50-DIF-ER-SH-BSK V2</t>
  </si>
  <si>
    <t>178130A</t>
  </si>
  <si>
    <t xml:space="preserve">PE25-70US-SH </t>
  </si>
  <si>
    <t>178131A</t>
  </si>
  <si>
    <t>PE50DIF-ER-RAD-SH</t>
  </si>
  <si>
    <t>178132A</t>
  </si>
  <si>
    <t xml:space="preserve">PE50BB-SH-SAAB </t>
  </si>
  <si>
    <t>178133A</t>
  </si>
  <si>
    <t>PE25-LMN-SH</t>
  </si>
  <si>
    <t>178135A</t>
  </si>
  <si>
    <t>PE9-S-U-RE-SH-193</t>
  </si>
  <si>
    <t>178137A</t>
  </si>
  <si>
    <t xml:space="preserve">PE10-SH-V2-10M </t>
  </si>
  <si>
    <t>1Z02061</t>
  </si>
  <si>
    <t xml:space="preserve">PE25-FILTER-HOLDER-XEN </t>
  </si>
  <si>
    <t>1Z02126</t>
  </si>
  <si>
    <t>PE10-SH</t>
  </si>
  <si>
    <t>1Z02127</t>
  </si>
  <si>
    <t>PE25-SH</t>
  </si>
  <si>
    <t>1Z02128</t>
  </si>
  <si>
    <t>PE50-SH</t>
  </si>
  <si>
    <t>1Z021281</t>
  </si>
  <si>
    <t xml:space="preserve">PE50-EO-SH </t>
  </si>
  <si>
    <t>1Z02171</t>
  </si>
  <si>
    <t xml:space="preserve">PE25-BB-SH </t>
  </si>
  <si>
    <t>1Z021710</t>
  </si>
  <si>
    <t>PE25-BB-SH-ASSY</t>
  </si>
  <si>
    <t>1Z02172</t>
  </si>
  <si>
    <t xml:space="preserve">PE50-BB-SH </t>
  </si>
  <si>
    <t>1Z021720</t>
  </si>
  <si>
    <t>PE50-BB-SH-ASSY</t>
  </si>
  <si>
    <t>1Z021721</t>
  </si>
  <si>
    <t xml:space="preserve">PE50BB-CI-SH </t>
  </si>
  <si>
    <t>1Z02202</t>
  </si>
  <si>
    <t>PE10-S-HEAD-OLD</t>
  </si>
  <si>
    <t>1Z02207</t>
  </si>
  <si>
    <t xml:space="preserve">PE25-BB-AES-SH </t>
  </si>
  <si>
    <t>1Z022241</t>
  </si>
  <si>
    <t>PE25-BBH-SH</t>
  </si>
  <si>
    <t>1Z02227</t>
  </si>
  <si>
    <t xml:space="preserve">PE50-BB-AES-SH </t>
  </si>
  <si>
    <t>1Z02231</t>
  </si>
  <si>
    <t>PE50-BBH-SH</t>
  </si>
  <si>
    <t>1Z02244</t>
  </si>
  <si>
    <t>PE25-S-HEAD</t>
  </si>
  <si>
    <t>1Z02244B</t>
  </si>
  <si>
    <t xml:space="preserve">PE25-BB-S-HEAD </t>
  </si>
  <si>
    <t>1Z02245</t>
  </si>
  <si>
    <t>PE50-S-HEAD</t>
  </si>
  <si>
    <t>1Z02245B</t>
  </si>
  <si>
    <t xml:space="preserve">PE50-BB-S-HEAD </t>
  </si>
  <si>
    <t>1Z02262</t>
  </si>
  <si>
    <t>PE50-DIF-SH</t>
  </si>
  <si>
    <t>1Z02263</t>
  </si>
  <si>
    <t xml:space="preserve">PE50-BB-DIF-SH </t>
  </si>
  <si>
    <t>1Z02263A</t>
  </si>
  <si>
    <t xml:space="preserve">PE50-BB-DIF-SH-QTL </t>
  </si>
  <si>
    <t>1Z02264</t>
  </si>
  <si>
    <t xml:space="preserve">PE50-BBH-ASM2-SH </t>
  </si>
  <si>
    <t>778152A</t>
  </si>
  <si>
    <t>PE50-BBH-C-SH-ASM4 ROHS</t>
  </si>
  <si>
    <t>1Z02265</t>
  </si>
  <si>
    <t>PE50-HP-ASM2-SH</t>
  </si>
  <si>
    <t>1Z02266</t>
  </si>
  <si>
    <t>PE50-AES-SH</t>
  </si>
  <si>
    <t>1Z02267</t>
  </si>
  <si>
    <t xml:space="preserve">PE50-DIF-ER-SH </t>
  </si>
  <si>
    <t>1Z02268</t>
  </si>
  <si>
    <t xml:space="preserve">PE50-BB-CIS-SH </t>
  </si>
  <si>
    <t>1Z02800</t>
  </si>
  <si>
    <t>PE25BB-S-.5-10-HEAD</t>
  </si>
  <si>
    <t>1Z02801</t>
  </si>
  <si>
    <t xml:space="preserve">PE25-S-DIF-ER-HEAD </t>
  </si>
  <si>
    <t>1Z02802</t>
  </si>
  <si>
    <t>PE10-S-HEAD</t>
  </si>
  <si>
    <t>1Z02804</t>
  </si>
  <si>
    <t>PE25BB-S-DIF-HEAD</t>
  </si>
  <si>
    <t>1Z02810</t>
  </si>
  <si>
    <t>PE10-S-QTL-HEAD</t>
  </si>
  <si>
    <t>1Z02830</t>
  </si>
  <si>
    <t xml:space="preserve">PE50-RE-SH </t>
  </si>
  <si>
    <t>1Z02831</t>
  </si>
  <si>
    <t xml:space="preserve">PE50BB-RE-SH </t>
  </si>
  <si>
    <t>1Z02832</t>
  </si>
  <si>
    <t xml:space="preserve">PE50-RE-BBH-SH </t>
  </si>
  <si>
    <t>1Z02838</t>
  </si>
  <si>
    <t>PE10-BBH-SH</t>
  </si>
  <si>
    <t>1Z02840</t>
  </si>
  <si>
    <t>PE10-S-2.1-HEAD</t>
  </si>
  <si>
    <t>1Z02841</t>
  </si>
  <si>
    <t>PE10-S-C-HEAD</t>
  </si>
  <si>
    <t>1Z02842</t>
  </si>
  <si>
    <t>PE50-2500-WVL</t>
  </si>
  <si>
    <t>1Z02844</t>
  </si>
  <si>
    <t>PE10-S-500-ER</t>
  </si>
  <si>
    <t>1Z02846</t>
  </si>
  <si>
    <t>PE10-S-15-AX-HEAD</t>
  </si>
  <si>
    <t>1Z02848</t>
  </si>
  <si>
    <t xml:space="preserve">PE50-BBH-ASM3-SH </t>
  </si>
  <si>
    <t>1Z02849</t>
  </si>
  <si>
    <t>PE50-HP-ASM3-SH</t>
  </si>
  <si>
    <t>1Z02851</t>
  </si>
  <si>
    <t xml:space="preserve">PE10-S-100-BBH </t>
  </si>
  <si>
    <t>1Z02853</t>
  </si>
  <si>
    <t>PE50-DIF-U-SH</t>
  </si>
  <si>
    <t>1Z02860</t>
  </si>
  <si>
    <t xml:space="preserve">PE50-V2-SH </t>
  </si>
  <si>
    <t>1Z02861</t>
  </si>
  <si>
    <t xml:space="preserve">PE25-SH-V2 </t>
  </si>
  <si>
    <t>1Z02862</t>
  </si>
  <si>
    <t>PE10-V2</t>
  </si>
  <si>
    <t>1Z02863</t>
  </si>
  <si>
    <t xml:space="preserve">PE50-HD-SH </t>
  </si>
  <si>
    <t>1Z02864</t>
  </si>
  <si>
    <t xml:space="preserve">PE50BB-SH-V2 </t>
  </si>
  <si>
    <t>1Z02865</t>
  </si>
  <si>
    <t xml:space="preserve">PE25BB-SH-V2 </t>
  </si>
  <si>
    <t>1Z02866</t>
  </si>
  <si>
    <t xml:space="preserve">PE50BB-DIF-SH-V2 </t>
  </si>
  <si>
    <t>1Z02867</t>
  </si>
  <si>
    <t>PE50-DIF-ER-V2-SH</t>
  </si>
  <si>
    <t>1Z02871</t>
  </si>
  <si>
    <t xml:space="preserve">PE10BB-SH-V2 </t>
  </si>
  <si>
    <t>1Z02873</t>
  </si>
  <si>
    <t>PE25BBH-SH-V2</t>
  </si>
  <si>
    <t>1Z02874</t>
  </si>
  <si>
    <t>PE50BBH-SH-V2</t>
  </si>
  <si>
    <t>1Z02875</t>
  </si>
  <si>
    <t xml:space="preserve">PE50-DIF-U-SH-V2 </t>
  </si>
  <si>
    <t>1Z02877</t>
  </si>
  <si>
    <t xml:space="preserve">PE9-SH </t>
  </si>
  <si>
    <t>1Z02879</t>
  </si>
  <si>
    <t xml:space="preserve">PE25BB-DIF-SH-V2 </t>
  </si>
  <si>
    <t>1Z02880</t>
  </si>
  <si>
    <t>PE25-DIF-SH</t>
  </si>
  <si>
    <t>1Z02881</t>
  </si>
  <si>
    <t xml:space="preserve">PE50-BBH-L-SH-V2 </t>
  </si>
  <si>
    <t>1Z02882</t>
  </si>
  <si>
    <t>PE9F-SH</t>
  </si>
  <si>
    <t>1Z02883</t>
  </si>
  <si>
    <t xml:space="preserve">PE100BB-DIF-SH </t>
  </si>
  <si>
    <t>778028A</t>
  </si>
  <si>
    <t xml:space="preserve">PE10-OEM-ER-LFT ROHS </t>
  </si>
  <si>
    <t>7N8211A</t>
  </si>
  <si>
    <t>PE10-U-LFT-TL-NC ROHS</t>
  </si>
  <si>
    <t>778040A</t>
  </si>
  <si>
    <t xml:space="preserve">PE10-S-.2.1 ROHS </t>
  </si>
  <si>
    <t>778041A</t>
  </si>
  <si>
    <t xml:space="preserve">PE10-U-LFT-193-V2,ROHS </t>
  </si>
  <si>
    <t>778042A</t>
  </si>
  <si>
    <t>PE25-A-DIF-Y-100-F ROHS</t>
  </si>
  <si>
    <t>778047A</t>
  </si>
  <si>
    <t>PE25-A-193EPSH ROHS</t>
  </si>
  <si>
    <t>778104A</t>
  </si>
  <si>
    <t>PE50U-1000-.4M ROHS</t>
  </si>
  <si>
    <t>778107A</t>
  </si>
  <si>
    <t xml:space="preserve">PE10-SH-V2-6M ROHS </t>
  </si>
  <si>
    <t>778109A</t>
  </si>
  <si>
    <t xml:space="preserve">PE10-SH-V2-7.5RBT ROHS </t>
  </si>
  <si>
    <t>778110A</t>
  </si>
  <si>
    <t xml:space="preserve">PE10-SH-V2-6M-RBT ROHS </t>
  </si>
  <si>
    <t>778131B</t>
  </si>
  <si>
    <t xml:space="preserve">PE50-DIF-SH-HCO ROHS </t>
  </si>
  <si>
    <t>778134A</t>
  </si>
  <si>
    <t xml:space="preserve">PE25BB-DIF-SH-TRF ROHS </t>
  </si>
  <si>
    <t>778135A</t>
  </si>
  <si>
    <t>PE9-S-U-RE-SH-193 ROHS</t>
  </si>
  <si>
    <t>778136A</t>
  </si>
  <si>
    <t>PE10-U-LFT-RE-SH-193 ROHS</t>
  </si>
  <si>
    <t>778138A</t>
  </si>
  <si>
    <t xml:space="preserve">PE10-SH-V2-10 RBT ROHS </t>
  </si>
  <si>
    <t>778139A</t>
  </si>
  <si>
    <t xml:space="preserve">PE25-DIF-SH-LMN ROHS </t>
  </si>
  <si>
    <t>778140A</t>
  </si>
  <si>
    <t>778141A</t>
  </si>
  <si>
    <t>PE9-S-U-RE-193-12MM ROHS</t>
  </si>
  <si>
    <t>778145B</t>
  </si>
  <si>
    <t>PE50BF-DIF-RS232-532-AMAT</t>
  </si>
  <si>
    <t>778147A</t>
  </si>
  <si>
    <t>PE25BF-C-SH-Y ROHS</t>
  </si>
  <si>
    <t>779102A</t>
  </si>
  <si>
    <t>PE10-U-LFT-193 ROHS</t>
  </si>
  <si>
    <t>7N8169A</t>
  </si>
  <si>
    <t>PE50BF-DFH-CY ROHS</t>
  </si>
  <si>
    <t>7N8169B</t>
  </si>
  <si>
    <t>PE50BF-DIFH-CYN</t>
  </si>
  <si>
    <t>7N8156C</t>
  </si>
  <si>
    <t>PE50BF-DIF-C-Y ROHS</t>
  </si>
  <si>
    <t>7Z02244</t>
  </si>
  <si>
    <t>PE25-S-ROHS</t>
  </si>
  <si>
    <t>7Z02244B</t>
  </si>
  <si>
    <t xml:space="preserve">PE25-BB-S-ROHS </t>
  </si>
  <si>
    <t>7Z02245</t>
  </si>
  <si>
    <t>PE50-S ROHS</t>
  </si>
  <si>
    <t>7Z02245B</t>
  </si>
  <si>
    <t xml:space="preserve">PE50-BB-S ROHS </t>
  </si>
  <si>
    <t>7Z02802</t>
  </si>
  <si>
    <t>PE10-S-ROHS</t>
  </si>
  <si>
    <t>7Z02804</t>
  </si>
  <si>
    <t xml:space="preserve">PE25-BB-S-DIF ROHS </t>
  </si>
  <si>
    <t>7Z02810</t>
  </si>
  <si>
    <t>PE10-S-QTL ROHS</t>
  </si>
  <si>
    <t>7Z02860</t>
  </si>
  <si>
    <t>PE50-SH-V2 ROHS</t>
  </si>
  <si>
    <t>7Z02861</t>
  </si>
  <si>
    <t>PE25-SH-V2 ROHS</t>
  </si>
  <si>
    <t>7Z02862</t>
  </si>
  <si>
    <t>PE10-SH-V2 ROHS</t>
  </si>
  <si>
    <t>7Z02863</t>
  </si>
  <si>
    <t>PE50-HD-SH-ROHS</t>
  </si>
  <si>
    <t>7Z02864</t>
  </si>
  <si>
    <t>PE50BB-SH-V2 ROHS</t>
  </si>
  <si>
    <t>7Z02865</t>
  </si>
  <si>
    <t>PE25BB-SH-V2 ROHS</t>
  </si>
  <si>
    <t>7Z02866</t>
  </si>
  <si>
    <t xml:space="preserve">PE50 BB-DIF-SH-V2 ROHS </t>
  </si>
  <si>
    <t>7Z02867</t>
  </si>
  <si>
    <t xml:space="preserve">PE50-DIF-ER-SH-V2 ROHS </t>
  </si>
  <si>
    <t>7Z02871</t>
  </si>
  <si>
    <t>PE10BB-SH-V2 ROHS</t>
  </si>
  <si>
    <t>7Z02875</t>
  </si>
  <si>
    <t xml:space="preserve">PE50-DIF-U-V2 ROHS </t>
  </si>
  <si>
    <t>7Z02877</t>
  </si>
  <si>
    <t>PE9-SH ROHS</t>
  </si>
  <si>
    <t>7Z02879</t>
  </si>
  <si>
    <t xml:space="preserve">PE25BB-DIF-SH ROHS </t>
  </si>
  <si>
    <t>7Z02880</t>
  </si>
  <si>
    <t xml:space="preserve">PE25-DIF-SH ROHS </t>
  </si>
  <si>
    <t>7Z02882</t>
  </si>
  <si>
    <t xml:space="preserve">PE9F-SH ROHS </t>
  </si>
  <si>
    <t>7Z02883</t>
  </si>
  <si>
    <t>PE100BB-DIF-SH ROHS</t>
  </si>
  <si>
    <t>7Z02884</t>
  </si>
  <si>
    <t>PE50-U ROHS</t>
  </si>
  <si>
    <t>7Z02885</t>
  </si>
  <si>
    <t>PE50DIF-SH-V2</t>
  </si>
  <si>
    <t>7Z02885U</t>
  </si>
  <si>
    <t>PE50-DIF-SH-V2 ROHS</t>
  </si>
  <si>
    <t>7Z02886</t>
  </si>
  <si>
    <t>PE50BF-SH-V2</t>
  </si>
  <si>
    <t>7Z02887</t>
  </si>
  <si>
    <t>PE25BF-SH-V2 ROHS</t>
  </si>
  <si>
    <t>7Z02888</t>
  </si>
  <si>
    <t>PE50BF-DIF-SH-V2 ROHS</t>
  </si>
  <si>
    <t>7Z02889</t>
  </si>
  <si>
    <t>PE25BF-DIF-SH-V2</t>
  </si>
  <si>
    <t>7Z02890</t>
  </si>
  <si>
    <t>PE100BF-DIF ROHS</t>
  </si>
  <si>
    <t>7Z02932</t>
  </si>
  <si>
    <t>PE10-C</t>
  </si>
  <si>
    <t>7Z02933</t>
  </si>
  <si>
    <t>PE9-C ROHS</t>
  </si>
  <si>
    <t>7Z02934</t>
  </si>
  <si>
    <t>PE50BF-C</t>
  </si>
  <si>
    <t>7Z02935</t>
  </si>
  <si>
    <t>PE25BF-C</t>
  </si>
  <si>
    <t>7Z02936</t>
  </si>
  <si>
    <t>PE50-C</t>
  </si>
  <si>
    <t>919E-10-24-10K</t>
  </si>
  <si>
    <t>7Z02937</t>
  </si>
  <si>
    <t>PE25-C</t>
  </si>
  <si>
    <t>7Z02938</t>
  </si>
  <si>
    <t>PE10BF-C, ROHS</t>
  </si>
  <si>
    <t>7Z02939</t>
  </si>
  <si>
    <t>PE50-DIF-C</t>
  </si>
  <si>
    <t>7Z02940</t>
  </si>
  <si>
    <t>PE50BF-DIF-C</t>
  </si>
  <si>
    <t>7Z02941</t>
  </si>
  <si>
    <t>PE25BF-DIF-C</t>
  </si>
  <si>
    <t>7Z02942</t>
  </si>
  <si>
    <t>PE100BF-DIF-C ROHS</t>
  </si>
  <si>
    <t>7Z02943</t>
  </si>
  <si>
    <t>PE50BF-DFH-C</t>
  </si>
  <si>
    <t>7Z02950</t>
  </si>
  <si>
    <t>FPE80BF-DIF-C</t>
  </si>
  <si>
    <t>7Z02947</t>
  </si>
  <si>
    <t>PE50BB-DIF-C ROHS</t>
  </si>
  <si>
    <t>7Z02948</t>
  </si>
  <si>
    <t>PE50-DIF-ER-C ROHS</t>
  </si>
  <si>
    <t>7Z02949</t>
  </si>
  <si>
    <t>PE9-ES-C</t>
  </si>
  <si>
    <t>7N8171A</t>
  </si>
  <si>
    <t>PE50U-C-SH-193-20MJ-PTFE</t>
  </si>
  <si>
    <t>7Z02951</t>
  </si>
  <si>
    <t>PE50HD-C</t>
  </si>
  <si>
    <t/>
  </si>
  <si>
    <t>3A-IS-V1</t>
  </si>
  <si>
    <t>3A-IS-SH</t>
  </si>
  <si>
    <t>3A-IS-V1-ROHS</t>
  </si>
  <si>
    <t>BC20-3WL ROHS</t>
  </si>
  <si>
    <t>1Z02422A</t>
  </si>
  <si>
    <t>BC20-3WL-SH</t>
  </si>
  <si>
    <t>1Z02422</t>
  </si>
  <si>
    <t>BC20-SBL-SH</t>
  </si>
  <si>
    <t>7Z02481</t>
  </si>
  <si>
    <t>BC20-V1</t>
  </si>
  <si>
    <t>BC20-SBL-V2</t>
  </si>
  <si>
    <t>1Z02823</t>
  </si>
  <si>
    <t xml:space="preserve">PD10    </t>
  </si>
  <si>
    <t>176011B</t>
  </si>
  <si>
    <t>PD10-A-1-B</t>
  </si>
  <si>
    <t>776301B</t>
  </si>
  <si>
    <t>3A-IS-SH-405 ROHS</t>
  </si>
  <si>
    <t>176011G</t>
  </si>
  <si>
    <t>PD10-A-1-G</t>
  </si>
  <si>
    <t>176011R</t>
  </si>
  <si>
    <t>PD10-A-1-R</t>
  </si>
  <si>
    <t>176035A</t>
  </si>
  <si>
    <t>PD10-L-SH-HEAD</t>
  </si>
  <si>
    <t>176002A</t>
  </si>
  <si>
    <t>PD10-NF-193-SH</t>
  </si>
  <si>
    <t>176003A</t>
  </si>
  <si>
    <t>PD10-NF-A-2-193</t>
  </si>
  <si>
    <t>176004A</t>
  </si>
  <si>
    <t>PD10-PJ-RE-193</t>
  </si>
  <si>
    <t>7Z02945</t>
  </si>
  <si>
    <t>PD10-PJ-C ROHS</t>
  </si>
  <si>
    <t>1Z02822</t>
  </si>
  <si>
    <t>PD10-PJ-SH</t>
  </si>
  <si>
    <t>776206A</t>
  </si>
  <si>
    <t>PD10-PJ-SH-193 ROHS</t>
  </si>
  <si>
    <t>1Z02824</t>
  </si>
  <si>
    <t>PD10-PJ-SH-V2</t>
  </si>
  <si>
    <t>7Z02824</t>
  </si>
  <si>
    <t>PD10-PJ-V2 ROHS</t>
  </si>
  <si>
    <t>7N6212A</t>
  </si>
  <si>
    <t>PD10-C-L-SH ROHS</t>
  </si>
  <si>
    <t>7Z02944</t>
  </si>
  <si>
    <t>PD10-C ROHS</t>
  </si>
  <si>
    <t>BC05-BB-SH</t>
  </si>
  <si>
    <t>7N6204B</t>
  </si>
  <si>
    <t>BC05-BB-SH ROHS</t>
  </si>
  <si>
    <t>176027A</t>
  </si>
  <si>
    <t>PD10-RE-SH</t>
  </si>
  <si>
    <t>1Z02820</t>
  </si>
  <si>
    <t>PD10-SH</t>
  </si>
  <si>
    <t>776207A</t>
  </si>
  <si>
    <t>PD10-SH-V2-532 ROHS</t>
  </si>
  <si>
    <t>1Z02821</t>
  </si>
  <si>
    <t>PD10-V1-SH</t>
  </si>
  <si>
    <t>7Z02823</t>
  </si>
  <si>
    <t>PD10-V2-ROHS-SH</t>
  </si>
  <si>
    <t>PD200</t>
  </si>
  <si>
    <t>PD200 DISPLAY</t>
  </si>
  <si>
    <t>1Z02423</t>
  </si>
  <si>
    <t>PD200-SH</t>
  </si>
  <si>
    <t>PD200-SH ROHS</t>
  </si>
  <si>
    <t>776101B</t>
  </si>
  <si>
    <t>PD200-SH,RoHS</t>
  </si>
  <si>
    <t>176101A</t>
  </si>
  <si>
    <t>PD200-SH-PRC</t>
  </si>
  <si>
    <t>776101A</t>
  </si>
  <si>
    <t>PD200-SH-PRC.RoHS</t>
  </si>
  <si>
    <t>1Z02425</t>
  </si>
  <si>
    <t>PD200-SH-V2</t>
  </si>
  <si>
    <t>7Z02425</t>
  </si>
  <si>
    <t>PD200-SH-V2,RoHS</t>
  </si>
  <si>
    <t>176100A</t>
  </si>
  <si>
    <t>PD200-SH-VSX</t>
  </si>
  <si>
    <t>PD200-VSX</t>
  </si>
  <si>
    <t>PD2A-ASSY</t>
  </si>
  <si>
    <t>1Z01098</t>
  </si>
  <si>
    <t>PD2A-DISPLAY</t>
  </si>
  <si>
    <t>1Z02068</t>
  </si>
  <si>
    <t>PD2A-HEAD</t>
  </si>
  <si>
    <t>1Z02411A</t>
  </si>
  <si>
    <t>PD300-1W-SH</t>
  </si>
  <si>
    <t>7Z02411A</t>
  </si>
  <si>
    <t>PD300-1W-SH,RoHS</t>
  </si>
  <si>
    <t>PD300-3W-A-10-532</t>
  </si>
  <si>
    <t>1P19603</t>
  </si>
  <si>
    <t>PD300-3W-FILTER-UPGRADE-KIT</t>
  </si>
  <si>
    <t>176020A</t>
  </si>
  <si>
    <t>PD300-3W-PH</t>
  </si>
  <si>
    <t>776020a</t>
  </si>
  <si>
    <t>PD300-3W-PH,RoHS</t>
  </si>
  <si>
    <t>176023A</t>
  </si>
  <si>
    <t>PD300-3W-RE</t>
  </si>
  <si>
    <t>1Z02411</t>
  </si>
  <si>
    <t>PD300-3W-SH</t>
  </si>
  <si>
    <t>1Z02219</t>
  </si>
  <si>
    <t>PD300-3W-V0-HEAD</t>
  </si>
  <si>
    <t>1P19608</t>
  </si>
  <si>
    <t>PD300-3W-V1 FILTER UPGRADE KIT</t>
  </si>
  <si>
    <t>1Z02426</t>
  </si>
  <si>
    <t>PD300-3W-V1 HEAD</t>
  </si>
  <si>
    <t>7Z02426</t>
  </si>
  <si>
    <t>PD300-3W-V1,RoHS</t>
  </si>
  <si>
    <t>1Z02418</t>
  </si>
  <si>
    <t>PD300-7-MM.-APERTURE-ACCESSORY-ASSY</t>
  </si>
  <si>
    <t>PD300-A-2000-532-SYATEM</t>
  </si>
  <si>
    <t>PD300-A-200-1064 SYSTEM</t>
  </si>
  <si>
    <t>1Z024101</t>
  </si>
  <si>
    <t>PD300-ABS-SH</t>
  </si>
  <si>
    <t>1Z02125A</t>
  </si>
  <si>
    <t>PD300-ABS-V0-HEAD</t>
  </si>
  <si>
    <t>176001B</t>
  </si>
  <si>
    <t>PD300-ANVIS-555-SH</t>
  </si>
  <si>
    <t>176001A</t>
  </si>
  <si>
    <t>PD300-ANVIS-810-SH</t>
  </si>
  <si>
    <t>176024A</t>
  </si>
  <si>
    <t>PD300-A-RS232 HEAD</t>
  </si>
  <si>
    <t>176034A</t>
  </si>
  <si>
    <t>PD300-A-RS232-266</t>
  </si>
  <si>
    <t>PD300-A-RS232-266 HEAD</t>
  </si>
  <si>
    <t>1Z02405</t>
  </si>
  <si>
    <t>PD300-BB-SH</t>
  </si>
  <si>
    <t>7Z02440</t>
  </si>
  <si>
    <t>PD300-BB-0.05WATT, ROHS</t>
  </si>
  <si>
    <t>7Z02405</t>
  </si>
  <si>
    <t>PD300-BB-SH ROHS</t>
  </si>
  <si>
    <t>776040A</t>
  </si>
  <si>
    <t>PD300BB-SQ-SH,RoHS</t>
  </si>
  <si>
    <t>176000A</t>
  </si>
  <si>
    <t>PD300-BCN-HEAD</t>
  </si>
  <si>
    <t>1Z02406</t>
  </si>
  <si>
    <t>PD300-CIE-SH</t>
  </si>
  <si>
    <t>7Z02406</t>
  </si>
  <si>
    <t>PD300-CIE-SH ROHS</t>
  </si>
  <si>
    <t>776042A</t>
  </si>
  <si>
    <t>PD300-CIE-SH-10M ROHS</t>
  </si>
  <si>
    <t>7p19601</t>
  </si>
  <si>
    <t>PD300-FILTER-UPGRADE-KIT</t>
  </si>
  <si>
    <t>1Z02213</t>
  </si>
  <si>
    <t>PD300-FO-FC-ADAPTOR</t>
  </si>
  <si>
    <t>1Z02212</t>
  </si>
  <si>
    <t>PD300-FO-SMA-ADAPTOR</t>
  </si>
  <si>
    <t>1Z02210</t>
  </si>
  <si>
    <t>PD300-FO-ST-ADAPTOR</t>
  </si>
  <si>
    <t>1Z02400</t>
  </si>
  <si>
    <t>PD300-INT-SH</t>
  </si>
  <si>
    <t>1Z024121</t>
  </si>
  <si>
    <t>PD300-IR-ESI-SH</t>
  </si>
  <si>
    <t>1P19605</t>
  </si>
  <si>
    <t>PD300-IR-FILTER-UPGRADE-KIT</t>
  </si>
  <si>
    <t>1Z02401</t>
  </si>
  <si>
    <t>PD300-IRG</t>
  </si>
  <si>
    <t>1Z024122</t>
  </si>
  <si>
    <t>PD300-IR-GS-SH</t>
  </si>
  <si>
    <t>1Z02402</t>
  </si>
  <si>
    <t>PD300-IRG-V1</t>
  </si>
  <si>
    <t>7Z02402</t>
  </si>
  <si>
    <t>PD300-IRG-V1 ROHS</t>
  </si>
  <si>
    <t>1Z02412</t>
  </si>
  <si>
    <t>PD300-IR-SH</t>
  </si>
  <si>
    <t>7Z02412</t>
  </si>
  <si>
    <t>PD300-IR-SH-ROHS</t>
  </si>
  <si>
    <t>176036A</t>
  </si>
  <si>
    <t>PD300-IR-UA-RS232 HEAD</t>
  </si>
  <si>
    <t>1Z02208</t>
  </si>
  <si>
    <t>PD300-IR-V0-HEAD</t>
  </si>
  <si>
    <t>176001F</t>
  </si>
  <si>
    <t>PD300-NOGA2-555-SH</t>
  </si>
  <si>
    <t>176001E</t>
  </si>
  <si>
    <t>PD300-NOGA2-810-SH</t>
  </si>
  <si>
    <t>176001D</t>
  </si>
  <si>
    <t>PD300-NOGA-555-SH</t>
  </si>
  <si>
    <t>176001C</t>
  </si>
  <si>
    <t>PD300-NOGA-810-SH</t>
  </si>
  <si>
    <t>776037A</t>
  </si>
  <si>
    <t>PD300-PXR-UA-RS232-185-250 ROHS</t>
  </si>
  <si>
    <t>776038A</t>
  </si>
  <si>
    <t>PD300-PXR-UA-RS232-532</t>
  </si>
  <si>
    <t>7Z02437</t>
  </si>
  <si>
    <t>PD300R-3W-SH</t>
  </si>
  <si>
    <t>7Z02439</t>
  </si>
  <si>
    <t>PD300R-IR-SH ROHS</t>
  </si>
  <si>
    <t>PD300-RS232-830-635</t>
  </si>
  <si>
    <t>PD300-RS232-830-635 SYSTEM</t>
  </si>
  <si>
    <t>PD300-RS232-905 SYSTEM</t>
  </si>
  <si>
    <t>7Z02436</t>
  </si>
  <si>
    <t>PD300R-SH,RoHS</t>
  </si>
  <si>
    <t>776049A</t>
  </si>
  <si>
    <t>PD300R-TLS</t>
  </si>
  <si>
    <t>7Z02438</t>
  </si>
  <si>
    <t>PD300R-UV-SH ROHS</t>
  </si>
  <si>
    <t>176029A</t>
  </si>
  <si>
    <t>PD300-S1</t>
  </si>
  <si>
    <t>1Z024102</t>
  </si>
  <si>
    <t>PD300-SEA-SH</t>
  </si>
  <si>
    <t>1Z021251</t>
  </si>
  <si>
    <t>PD300-SEA-V0-HEAD</t>
  </si>
  <si>
    <t>1Z02410</t>
  </si>
  <si>
    <t>PD300-SH</t>
  </si>
  <si>
    <t>7Z02410</t>
  </si>
  <si>
    <t>PD300-SH ROHS</t>
  </si>
  <si>
    <t>176030A</t>
  </si>
  <si>
    <t>PD300S-SH-BRK</t>
  </si>
  <si>
    <t>176010A</t>
  </si>
  <si>
    <t>PD300TH-664-HEAD</t>
  </si>
  <si>
    <t>1Z02420</t>
  </si>
  <si>
    <t>PD300-THL-SH</t>
  </si>
  <si>
    <t>7Z02424</t>
  </si>
  <si>
    <t>PD300-TP,RoHS</t>
  </si>
  <si>
    <t>1Z02424</t>
  </si>
  <si>
    <t>PD300-TP-SH</t>
  </si>
  <si>
    <t>7Z02413U</t>
  </si>
  <si>
    <t>PD300-UV</t>
  </si>
  <si>
    <t>1Z02413A</t>
  </si>
  <si>
    <t>PD300-UV-193-HEAD</t>
  </si>
  <si>
    <t>1Z02419</t>
  </si>
  <si>
    <t>PD300-UV-257-SH</t>
  </si>
  <si>
    <t>PD300-UV-A-1000-266</t>
  </si>
  <si>
    <t>PD300UV-A-500-355-SYSTEM</t>
  </si>
  <si>
    <t>PD300UV-A-60-355 SYSTEM</t>
  </si>
  <si>
    <t>7p19607</t>
  </si>
  <si>
    <t>PD300-UV-FILTER-UPGRADE-KIT</t>
  </si>
  <si>
    <t>176021A</t>
  </si>
  <si>
    <t>PD300-UV-KLA</t>
  </si>
  <si>
    <t>1Z02421</t>
  </si>
  <si>
    <t>PD300-UV-PHT-SH</t>
  </si>
  <si>
    <t>1Z02413</t>
  </si>
  <si>
    <t>PD300-UV-SH</t>
  </si>
  <si>
    <t>7Z02413</t>
  </si>
  <si>
    <t>PD300-UV-SH,RoHS</t>
  </si>
  <si>
    <t>7Z02413A</t>
  </si>
  <si>
    <t>PD300-UV-SH-193,RoHS</t>
  </si>
  <si>
    <t>176031A</t>
  </si>
  <si>
    <t>PD300UV-S-SH-2M</t>
  </si>
  <si>
    <t>776041A</t>
  </si>
  <si>
    <t>PD300UV-S-UA-50-355 ROHS</t>
  </si>
  <si>
    <t>1Z02209</t>
  </si>
  <si>
    <t>PD300-UV-V0-HEAD</t>
  </si>
  <si>
    <t>1P19600</t>
  </si>
  <si>
    <t>PD300-V0-FILTER-UPGRADE-KIT</t>
  </si>
  <si>
    <t>1Z02125</t>
  </si>
  <si>
    <t>PD300-V0-HEAD</t>
  </si>
  <si>
    <r>
      <t xml:space="preserve">Super Expedite </t>
    </r>
    <r>
      <rPr>
        <b/>
        <u/>
        <sz val="11"/>
        <color theme="1"/>
        <rFont val="Calibri"/>
        <family val="2"/>
        <scheme val="minor"/>
      </rPr>
      <t>Evaluation and Quote Service</t>
    </r>
  </si>
  <si>
    <r>
      <t xml:space="preserve">2-Day Beam Profiling
</t>
    </r>
    <r>
      <rPr>
        <sz val="14"/>
        <color theme="1"/>
        <rFont val="Calibri"/>
        <family val="2"/>
        <scheme val="minor"/>
      </rPr>
      <t>$250 per item</t>
    </r>
  </si>
  <si>
    <r>
      <t xml:space="preserve">24 hr Power/Energy Meters and sensors
</t>
    </r>
    <r>
      <rPr>
        <sz val="14"/>
        <color theme="1"/>
        <rFont val="Calibri"/>
        <family val="2"/>
        <scheme val="minor"/>
      </rPr>
      <t>$100 per item</t>
    </r>
  </si>
  <si>
    <t>818-SL</t>
  </si>
  <si>
    <t>818-SL-L</t>
  </si>
  <si>
    <t>818-UV</t>
  </si>
  <si>
    <t>818-UV-L</t>
  </si>
  <si>
    <t>818-IG</t>
  </si>
  <si>
    <t>818-IG-L</t>
  </si>
  <si>
    <t>818-IR</t>
  </si>
  <si>
    <t>818-IR-L</t>
  </si>
  <si>
    <t>**</t>
  </si>
  <si>
    <t>818-ST</t>
  </si>
  <si>
    <t>818-ST-UV</t>
  </si>
  <si>
    <t>818-ST-IR</t>
  </si>
  <si>
    <t>818-ST2</t>
  </si>
  <si>
    <t>818-ST2-UV</t>
  </si>
  <si>
    <t>818-ST2-IR</t>
  </si>
  <si>
    <t>1930-IS-1</t>
  </si>
  <si>
    <t>818-IS-1</t>
  </si>
  <si>
    <t>818-F-SL</t>
  </si>
  <si>
    <t>818-F-IR</t>
  </si>
  <si>
    <t>918-SL</t>
  </si>
  <si>
    <t>918-UV</t>
  </si>
  <si>
    <t>918-IG</t>
  </si>
  <si>
    <t>918-IR</t>
  </si>
  <si>
    <t>918D-SL-OD3</t>
  </si>
  <si>
    <t>918D-SL-OD3R</t>
  </si>
  <si>
    <t>918D-UV-OD3</t>
  </si>
  <si>
    <t>918D-UV-OD3R</t>
  </si>
  <si>
    <t>918D-IG-OD3</t>
  </si>
  <si>
    <t>918D-IG-OD3R</t>
  </si>
  <si>
    <t>918D-IR-OD3</t>
  </si>
  <si>
    <t>918D-IR-OD3R</t>
  </si>
  <si>
    <t>918D-SL-OD2</t>
  </si>
  <si>
    <t>918D-SL-OD2R</t>
  </si>
  <si>
    <t>918D-UV-OD2</t>
  </si>
  <si>
    <t>918D-UV-OD2R</t>
  </si>
  <si>
    <t>918D-IG-OD2</t>
  </si>
  <si>
    <t>918D-IG-OD2R</t>
  </si>
  <si>
    <t>918D-IR-OD2</t>
  </si>
  <si>
    <t>918D-IR-OD2R</t>
  </si>
  <si>
    <t>918D-SL-OD1</t>
  </si>
  <si>
    <t>918D-SL-OD1R</t>
  </si>
  <si>
    <t>918D-UV-OD1</t>
  </si>
  <si>
    <t>918D-UV-OD1R</t>
  </si>
  <si>
    <t>918D-IG-OD1</t>
  </si>
  <si>
    <t>918D-IG-OD1R</t>
  </si>
  <si>
    <t>918D-IR-OD1</t>
  </si>
  <si>
    <t>918D-IR-OD1R</t>
  </si>
  <si>
    <t>918D-IS-1</t>
  </si>
  <si>
    <t>918D-IS-SL</t>
  </si>
  <si>
    <t>918D-IS-IG</t>
  </si>
  <si>
    <t>819-SL</t>
  </si>
  <si>
    <t>819-UV</t>
  </si>
  <si>
    <t>819-IG</t>
  </si>
  <si>
    <t>819-IR</t>
  </si>
  <si>
    <t>819D-SL</t>
  </si>
  <si>
    <t>819D-UV</t>
  </si>
  <si>
    <t>819D-IG</t>
  </si>
  <si>
    <t>819D-IR</t>
  </si>
  <si>
    <t>819D-UV-2-CAL</t>
  </si>
  <si>
    <t>819D-UV-5.3-CAL</t>
  </si>
  <si>
    <t>819D-SL-2-CAL</t>
  </si>
  <si>
    <t>819D-SL-2-CAL2</t>
  </si>
  <si>
    <t>819D-SL-3.3-CAL</t>
  </si>
  <si>
    <t>819D-SL-5.3-CAL</t>
  </si>
  <si>
    <t>819D-SL-5.3-CAL2</t>
  </si>
  <si>
    <t>819D-IG-2-CAL</t>
  </si>
  <si>
    <t>819D-IG-3.3-CAL</t>
  </si>
  <si>
    <t>819D-IG-5.3-CAL</t>
  </si>
  <si>
    <t>819C-SL</t>
  </si>
  <si>
    <t>819C-UV</t>
  </si>
  <si>
    <t>819C-IG</t>
  </si>
  <si>
    <t>819C-IR</t>
  </si>
  <si>
    <t>819C-UV-2-CAL</t>
  </si>
  <si>
    <t>819C-UV-5.3-CAL</t>
  </si>
  <si>
    <t>819C-SL-2-CAL</t>
  </si>
  <si>
    <t>819C-SL-2-CAL2</t>
  </si>
  <si>
    <t>819C-SL-3.3-CAL</t>
  </si>
  <si>
    <t>819C-SL-5.3-CAL</t>
  </si>
  <si>
    <t>819C-SL-5.3-CAL2</t>
  </si>
  <si>
    <t>819C-IG-2-CAL</t>
  </si>
  <si>
    <t>819C-IG-3.3-CAL</t>
  </si>
  <si>
    <t>819C-IG-5.3-CAL</t>
  </si>
  <si>
    <t>05SI69538</t>
  </si>
  <si>
    <t>918D-ST-IR</t>
  </si>
  <si>
    <t>918D-ST-UV</t>
  </si>
  <si>
    <t>918D-ST-SL</t>
  </si>
  <si>
    <t>FOPM-IR</t>
  </si>
  <si>
    <t>FOPM-SL</t>
  </si>
  <si>
    <t>FOPM-IG</t>
  </si>
  <si>
    <t>DET-ADAP-PD</t>
  </si>
  <si>
    <t>DET-ADAP-TP</t>
  </si>
  <si>
    <t>DET-ADAP-PE</t>
  </si>
  <si>
    <t>918D-IG-C1-OD3</t>
  </si>
  <si>
    <t>918D-IG-C1-OD2</t>
  </si>
  <si>
    <t>918D-IG-C1-OD1</t>
  </si>
  <si>
    <t>1918-R</t>
  </si>
  <si>
    <t>1918-C</t>
  </si>
  <si>
    <t>1936-R</t>
  </si>
  <si>
    <t>1936-C</t>
  </si>
  <si>
    <t>2936-R</t>
  </si>
  <si>
    <t>2936-C</t>
  </si>
  <si>
    <t>1931-C</t>
  </si>
  <si>
    <t>2931-C</t>
  </si>
  <si>
    <t>1815-C</t>
  </si>
  <si>
    <t>1830-R</t>
  </si>
  <si>
    <t>1830-C</t>
  </si>
  <si>
    <t>1835-C</t>
  </si>
  <si>
    <t>2835-C</t>
  </si>
  <si>
    <t>1832-C</t>
  </si>
  <si>
    <t>2832-C</t>
  </si>
  <si>
    <t>Description</t>
  </si>
  <si>
    <r>
      <t xml:space="preserve">Additional notes or information
</t>
    </r>
    <r>
      <rPr>
        <sz val="6"/>
        <color theme="1"/>
        <rFont val="Calibri"/>
        <family val="2"/>
        <scheme val="minor"/>
      </rPr>
      <t xml:space="preserve">*Required if equipment was exposed to Hazardous Material*
</t>
    </r>
  </si>
  <si>
    <t>Warning</t>
  </si>
  <si>
    <t>178048A</t>
  </si>
  <si>
    <t>773015F</t>
  </si>
  <si>
    <t>776054A</t>
  </si>
  <si>
    <t>778154A</t>
  </si>
  <si>
    <t>7N0640P</t>
  </si>
  <si>
    <t>7N3029B</t>
  </si>
  <si>
    <t>7N3037A</t>
  </si>
  <si>
    <t>7N4007A</t>
  </si>
  <si>
    <t>7N4071A</t>
  </si>
  <si>
    <t>7N4221A</t>
  </si>
  <si>
    <t>7N4327A</t>
  </si>
  <si>
    <t>7N4902A</t>
  </si>
  <si>
    <t>7N4904A</t>
  </si>
  <si>
    <t>7N4917A</t>
  </si>
  <si>
    <t>7N6059A</t>
  </si>
  <si>
    <t>7N6091A</t>
  </si>
  <si>
    <t>7N8072A</t>
  </si>
  <si>
    <t>7N8072B</t>
  </si>
  <si>
    <t>7N8073A</t>
  </si>
  <si>
    <t>7N8076A</t>
  </si>
  <si>
    <t>7N8156D</t>
  </si>
  <si>
    <t>7N8161A</t>
  </si>
  <si>
    <t>7N8165A</t>
  </si>
  <si>
    <t>7N8166B</t>
  </si>
  <si>
    <t>7N8167A</t>
  </si>
  <si>
    <t>7N8181A</t>
  </si>
  <si>
    <t>7N8182A</t>
  </si>
  <si>
    <t>7Y70669</t>
  </si>
  <si>
    <t>7Z02471</t>
  </si>
  <si>
    <t>7Z02472</t>
  </si>
  <si>
    <t>7Z02480</t>
  </si>
  <si>
    <t>7Z02505</t>
  </si>
  <si>
    <t>7Z02571</t>
  </si>
  <si>
    <t>7Z02572</t>
  </si>
  <si>
    <t>7Z02587</t>
  </si>
  <si>
    <t>7Z02691</t>
  </si>
  <si>
    <t>7Z02742</t>
  </si>
  <si>
    <t>7Z02768</t>
  </si>
  <si>
    <t>7Z02789</t>
  </si>
  <si>
    <t>7z02865</t>
  </si>
  <si>
    <t>7z02877</t>
  </si>
  <si>
    <t>7Z02952</t>
  </si>
  <si>
    <t>7z07901</t>
  </si>
  <si>
    <t>7Z07902</t>
  </si>
  <si>
    <t>7z07934</t>
  </si>
  <si>
    <t>7Z07936</t>
  </si>
  <si>
    <t>Column1</t>
  </si>
  <si>
    <t>Column2</t>
  </si>
  <si>
    <r>
      <rPr>
        <b/>
        <sz val="12"/>
        <color theme="1"/>
        <rFont val="Calibri"/>
        <family val="2"/>
        <scheme val="minor"/>
      </rPr>
      <t>*</t>
    </r>
    <r>
      <rPr>
        <b/>
        <sz val="11"/>
        <color theme="1"/>
        <rFont val="Calibri"/>
        <family val="2"/>
        <scheme val="minor"/>
      </rPr>
      <t xml:space="preserve"> fields are required</t>
    </r>
  </si>
  <si>
    <t>One or more items in your RMA may need to be sent to the factory for calibration. Expect an additional Lead time of 6-8 weeks</t>
  </si>
  <si>
    <t>Metrologia Aplicada y Servicios</t>
  </si>
  <si>
    <t>Purchasing</t>
  </si>
  <si>
    <t>Juarez</t>
  </si>
  <si>
    <t>Chihuahua</t>
  </si>
  <si>
    <t>Hermenegildo Luna 1581</t>
  </si>
  <si>
    <t>915-201-4011</t>
  </si>
  <si>
    <t>2030 East Paisano Dr. Suite 4</t>
  </si>
  <si>
    <t>El Paso</t>
  </si>
  <si>
    <t>Texas</t>
  </si>
  <si>
    <t>Ground</t>
  </si>
  <si>
    <t>Prepay and Add</t>
  </si>
  <si>
    <t>Veronica Frayre</t>
  </si>
  <si>
    <t>compras@masmetrologia.com</t>
  </si>
  <si>
    <t xml:space="preserve">LASER POWER METER </t>
  </si>
  <si>
    <t>7Z7Z01550</t>
  </si>
  <si>
    <t>SENSOR</t>
  </si>
  <si>
    <t xml:space="preserve">Acredited Calibration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</si>
</sst>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
  </numFmts>
  <fonts count="24" x14ac:knownFonts="1">
    <font>
      <sz val="11"/>
      <color theme="1"/>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u/>
      <sz val="20"/>
      <color theme="1"/>
      <name val="Calibri"/>
      <family val="2"/>
      <scheme val="minor"/>
    </font>
    <font>
      <sz val="9"/>
      <color theme="1"/>
      <name val="Calibri"/>
      <family val="2"/>
      <scheme val="minor"/>
    </font>
    <font>
      <sz val="6"/>
      <color theme="1"/>
      <name val="Calibri"/>
      <family val="2"/>
      <scheme val="minor"/>
    </font>
    <font>
      <sz val="14"/>
      <color theme="1"/>
      <name val="Calibri"/>
      <family val="2"/>
      <scheme val="minor"/>
    </font>
    <font>
      <b/>
      <sz val="12"/>
      <color theme="1"/>
      <name val="Calibri"/>
      <family val="2"/>
      <scheme val="minor"/>
    </font>
    <font>
      <b/>
      <sz val="10"/>
      <color theme="1"/>
      <name val="Calibri"/>
      <family val="2"/>
      <scheme val="minor"/>
    </font>
    <font>
      <sz val="11"/>
      <color theme="0" tint="-0.34998626667073579"/>
      <name val="Calibri"/>
      <family val="2"/>
      <scheme val="minor"/>
    </font>
    <font>
      <b/>
      <sz val="36"/>
      <color theme="1"/>
      <name val="Calibri"/>
      <family val="2"/>
      <scheme val="minor"/>
    </font>
    <font>
      <b/>
      <sz val="80"/>
      <color theme="1"/>
      <name val="Arial"/>
      <family val="2"/>
    </font>
    <font>
      <b/>
      <sz val="14"/>
      <color theme="0"/>
      <name val="Calibri"/>
      <family val="2"/>
      <scheme val="minor"/>
    </font>
    <font>
      <sz val="11"/>
      <name val="Calibri"/>
      <family val="2"/>
      <scheme val="minor"/>
    </font>
    <font>
      <sz val="11"/>
      <color theme="0" tint="-0.249977111117893"/>
      <name val="Calibri"/>
      <family val="2"/>
      <scheme val="minor"/>
    </font>
    <font>
      <sz val="12"/>
      <color theme="0"/>
      <name val="Calibri"/>
      <family val="2"/>
      <scheme val="minor"/>
    </font>
    <font>
      <sz val="8"/>
      <color rgb="FF000000"/>
      <name val="Segoe UI"/>
      <family val="2"/>
    </font>
    <font>
      <sz val="8"/>
      <color theme="1"/>
      <name val="Calibri"/>
      <family val="2"/>
      <scheme val="minor"/>
    </font>
    <font>
      <sz val="11"/>
      <color theme="1"/>
      <name val="Calibri"/>
      <family val="2"/>
      <scheme val="minor"/>
    </font>
    <font>
      <sz val="10"/>
      <name val="Arial"/>
      <family val="2"/>
    </font>
    <font>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499984740745262"/>
        <bgColor indexed="64"/>
      </patternFill>
    </fill>
  </fills>
  <borders count="50">
    <border>
      <left/>
      <right/>
      <top/>
      <bottom/>
      <diagonal/>
    </border>
    <border>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auto="1"/>
      </right>
      <top/>
      <bottom style="medium">
        <color indexed="64"/>
      </bottom>
      <diagonal/>
    </border>
    <border>
      <left style="thin">
        <color auto="1"/>
      </left>
      <right/>
      <top/>
      <bottom style="medium">
        <color indexed="64"/>
      </bottom>
      <diagonal/>
    </border>
    <border>
      <left style="double">
        <color auto="1"/>
      </left>
      <right/>
      <top style="double">
        <color auto="1"/>
      </top>
      <bottom/>
      <diagonal/>
    </border>
    <border>
      <left/>
      <right/>
      <top style="double">
        <color auto="1"/>
      </top>
      <bottom/>
      <diagonal/>
    </border>
    <border>
      <left style="thin">
        <color indexed="64"/>
      </left>
      <right style="thin">
        <color indexed="64"/>
      </right>
      <top style="double">
        <color auto="1"/>
      </top>
      <bottom style="thin">
        <color indexed="64"/>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style="medium">
        <color indexed="64"/>
      </top>
      <bottom/>
      <diagonal/>
    </border>
    <border>
      <left style="double">
        <color auto="1"/>
      </left>
      <right/>
      <top/>
      <bottom style="medium">
        <color indexed="64"/>
      </bottom>
      <diagonal/>
    </border>
    <border>
      <left/>
      <right style="double">
        <color auto="1"/>
      </right>
      <top style="medium">
        <color indexed="64"/>
      </top>
      <bottom/>
      <diagonal/>
    </border>
    <border>
      <left/>
      <right style="double">
        <color auto="1"/>
      </right>
      <top/>
      <bottom style="medium">
        <color indexed="64"/>
      </bottom>
      <diagonal/>
    </border>
    <border>
      <left style="double">
        <color auto="1"/>
      </left>
      <right style="thin">
        <color indexed="64"/>
      </right>
      <top style="medium">
        <color indexed="64"/>
      </top>
      <bottom style="thin">
        <color indexed="64"/>
      </bottom>
      <diagonal/>
    </border>
    <border>
      <left style="thin">
        <color indexed="64"/>
      </left>
      <right style="double">
        <color auto="1"/>
      </right>
      <top style="medium">
        <color indexed="64"/>
      </top>
      <bottom style="thin">
        <color indexed="64"/>
      </bottom>
      <diagonal/>
    </border>
    <border>
      <left style="double">
        <color auto="1"/>
      </left>
      <right style="thin">
        <color indexed="64"/>
      </right>
      <top style="thin">
        <color indexed="64"/>
      </top>
      <bottom style="thin">
        <color indexed="64"/>
      </bottom>
      <diagonal/>
    </border>
    <border>
      <left style="thin">
        <color indexed="64"/>
      </left>
      <right style="double">
        <color auto="1"/>
      </right>
      <top style="thin">
        <color indexed="64"/>
      </top>
      <bottom style="thin">
        <color indexed="64"/>
      </bottom>
      <diagonal/>
    </border>
    <border>
      <left style="double">
        <color auto="1"/>
      </left>
      <right style="thin">
        <color indexed="64"/>
      </right>
      <top style="thin">
        <color indexed="64"/>
      </top>
      <bottom style="medium">
        <color indexed="64"/>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double">
        <color auto="1"/>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double">
        <color auto="1"/>
      </right>
      <top style="thin">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1" fillId="0" borderId="0"/>
  </cellStyleXfs>
  <cellXfs count="164">
    <xf numFmtId="0" fontId="0" fillId="0" borderId="0" xfId="0"/>
    <xf numFmtId="0" fontId="0" fillId="0" borderId="0" xfId="0" applyBorder="1"/>
    <xf numFmtId="0" fontId="0" fillId="3" borderId="4" xfId="0" applyFill="1" applyBorder="1"/>
    <xf numFmtId="0" fontId="0" fillId="3" borderId="5" xfId="0" applyFill="1" applyBorder="1"/>
    <xf numFmtId="0" fontId="0" fillId="0" borderId="24" xfId="0" applyBorder="1"/>
    <xf numFmtId="0" fontId="0" fillId="0" borderId="25" xfId="0" applyBorder="1"/>
    <xf numFmtId="0" fontId="0" fillId="0" borderId="27" xfId="0" applyBorder="1"/>
    <xf numFmtId="0" fontId="0" fillId="0" borderId="28" xfId="0" applyBorder="1"/>
    <xf numFmtId="0" fontId="0" fillId="0" borderId="29" xfId="0" applyBorder="1"/>
    <xf numFmtId="0" fontId="0" fillId="0" borderId="29" xfId="0" applyBorder="1" applyAlignment="1">
      <alignment vertical="center" wrapText="1"/>
    </xf>
    <xf numFmtId="0" fontId="0" fillId="0" borderId="39" xfId="0" applyBorder="1"/>
    <xf numFmtId="0" fontId="0" fillId="0" borderId="41" xfId="0" applyBorder="1" applyAlignment="1">
      <alignment vertical="center" wrapText="1"/>
    </xf>
    <xf numFmtId="0" fontId="0" fillId="0" borderId="0" xfId="0" applyBorder="1" applyProtection="1"/>
    <xf numFmtId="0" fontId="0" fillId="0" borderId="29" xfId="0" applyBorder="1" applyProtection="1"/>
    <xf numFmtId="0" fontId="0" fillId="0" borderId="0" xfId="0" applyBorder="1" applyAlignment="1" applyProtection="1">
      <alignment horizontal="center"/>
      <protection locked="0"/>
    </xf>
    <xf numFmtId="0" fontId="18" fillId="0" borderId="0" xfId="0" applyFont="1" applyFill="1" applyBorder="1" applyAlignment="1">
      <alignment vertical="center" textRotation="90"/>
    </xf>
    <xf numFmtId="0" fontId="18" fillId="0" borderId="28" xfId="0" applyFont="1" applyFill="1" applyBorder="1" applyAlignment="1">
      <alignment vertical="center" textRotation="90"/>
    </xf>
    <xf numFmtId="0" fontId="0" fillId="3" borderId="4" xfId="0" applyFill="1" applyBorder="1" applyProtection="1">
      <protection locked="0"/>
    </xf>
    <xf numFmtId="0" fontId="12" fillId="3" borderId="4" xfId="0" applyFont="1" applyFill="1" applyBorder="1" applyProtection="1">
      <protection locked="0"/>
    </xf>
    <xf numFmtId="0" fontId="18" fillId="0" borderId="28" xfId="0" applyFont="1" applyFill="1" applyBorder="1" applyAlignment="1" applyProtection="1">
      <alignment vertical="center" textRotation="90"/>
    </xf>
    <xf numFmtId="0" fontId="0" fillId="0" borderId="0" xfId="0" applyBorder="1" applyAlignment="1" applyProtection="1">
      <alignment horizontal="center"/>
    </xf>
    <xf numFmtId="0" fontId="0" fillId="0" borderId="0" xfId="0"/>
    <xf numFmtId="0" fontId="22" fillId="0" borderId="3" xfId="0" applyFont="1" applyFill="1" applyBorder="1" applyAlignment="1">
      <alignment horizontal="right"/>
    </xf>
    <xf numFmtId="0" fontId="23" fillId="0" borderId="3" xfId="1" applyFont="1" applyFill="1" applyBorder="1" applyAlignment="1">
      <alignment horizontal="right"/>
    </xf>
    <xf numFmtId="0" fontId="22" fillId="0" borderId="3" xfId="1" applyFont="1" applyFill="1" applyBorder="1" applyAlignment="1">
      <alignment horizontal="right"/>
    </xf>
    <xf numFmtId="49" fontId="0" fillId="0" borderId="0" xfId="0" quotePrefix="1" applyNumberFormat="1"/>
    <xf numFmtId="0" fontId="22" fillId="0" borderId="0" xfId="0" applyFont="1" applyFill="1" applyBorder="1" applyAlignment="1">
      <alignment horizontal="right"/>
    </xf>
    <xf numFmtId="0" fontId="3" fillId="0" borderId="0" xfId="0" applyFont="1" applyFill="1" applyBorder="1" applyAlignment="1" applyProtection="1">
      <alignment horizontal="center"/>
    </xf>
    <xf numFmtId="0" fontId="0" fillId="0" borderId="0" xfId="0" applyFill="1" applyBorder="1" applyAlignment="1" applyProtection="1">
      <alignment horizontal="center"/>
    </xf>
    <xf numFmtId="0" fontId="1" fillId="0" borderId="0" xfId="0" applyFont="1" applyBorder="1"/>
    <xf numFmtId="0" fontId="3" fillId="0" borderId="42" xfId="0" applyFont="1" applyFill="1" applyBorder="1" applyAlignment="1" applyProtection="1">
      <alignment horizontal="center"/>
    </xf>
    <xf numFmtId="0" fontId="3" fillId="0" borderId="43" xfId="0" applyFont="1" applyFill="1" applyBorder="1" applyAlignment="1" applyProtection="1">
      <alignment horizontal="center"/>
    </xf>
    <xf numFmtId="0" fontId="0" fillId="0" borderId="43" xfId="0" applyFill="1" applyBorder="1" applyAlignment="1" applyProtection="1">
      <alignment horizontal="left" vertical="center"/>
    </xf>
    <xf numFmtId="0" fontId="3" fillId="0" borderId="43" xfId="0" applyFont="1" applyFill="1" applyBorder="1" applyAlignment="1" applyProtection="1">
      <alignment horizontal="right"/>
    </xf>
    <xf numFmtId="0" fontId="0" fillId="0" borderId="48" xfId="0" applyFill="1" applyBorder="1" applyAlignment="1" applyProtection="1">
      <alignment horizontal="left" vertical="center"/>
    </xf>
    <xf numFmtId="0" fontId="3" fillId="0" borderId="42" xfId="0" applyFont="1" applyFill="1" applyBorder="1" applyAlignment="1" applyProtection="1">
      <alignment horizontal="left"/>
    </xf>
    <xf numFmtId="0" fontId="3" fillId="0" borderId="43" xfId="0" applyFont="1" applyFill="1" applyBorder="1" applyAlignment="1" applyProtection="1">
      <alignment horizontal="left"/>
    </xf>
    <xf numFmtId="0" fontId="0" fillId="0" borderId="0" xfId="0" applyBorder="1" applyAlignment="1">
      <alignment horizontal="center"/>
    </xf>
    <xf numFmtId="0" fontId="0" fillId="0" borderId="0" xfId="0" applyBorder="1" applyAlignment="1">
      <alignment horizontal="left" vertical="center" wrapText="1"/>
    </xf>
    <xf numFmtId="0" fontId="0" fillId="0" borderId="40" xfId="0" applyBorder="1" applyAlignment="1">
      <alignment horizontal="left" vertical="center" wrapText="1"/>
    </xf>
    <xf numFmtId="0" fontId="0" fillId="0" borderId="28" xfId="0" applyBorder="1" applyAlignment="1">
      <alignment horizontal="center"/>
    </xf>
    <xf numFmtId="0" fontId="0" fillId="0" borderId="29" xfId="0" applyBorder="1" applyAlignment="1">
      <alignment horizontal="center"/>
    </xf>
    <xf numFmtId="0" fontId="3" fillId="3" borderId="3" xfId="0" applyFont="1" applyFill="1" applyBorder="1" applyAlignment="1">
      <alignment horizontal="right"/>
    </xf>
    <xf numFmtId="0" fontId="0" fillId="0" borderId="3" xfId="0" applyBorder="1" applyAlignment="1" applyProtection="1">
      <alignment horizontal="center"/>
      <protection locked="0"/>
    </xf>
    <xf numFmtId="0" fontId="0" fillId="0" borderId="16" xfId="0" applyBorder="1" applyAlignment="1" applyProtection="1">
      <alignment horizontal="center"/>
      <protection locked="0"/>
    </xf>
    <xf numFmtId="0" fontId="3" fillId="3" borderId="18" xfId="0" applyFont="1" applyFill="1" applyBorder="1" applyAlignment="1">
      <alignment horizontal="right"/>
    </xf>
    <xf numFmtId="0" fontId="0" fillId="0" borderId="18" xfId="0" applyBorder="1" applyAlignment="1" applyProtection="1">
      <alignment horizontal="center"/>
      <protection locked="0"/>
    </xf>
    <xf numFmtId="0" fontId="0" fillId="0" borderId="19" xfId="0" applyBorder="1" applyAlignment="1" applyProtection="1">
      <alignment horizontal="center"/>
      <protection locked="0"/>
    </xf>
    <xf numFmtId="0" fontId="0" fillId="4" borderId="18" xfId="0" applyFill="1" applyBorder="1" applyAlignment="1" applyProtection="1">
      <alignment horizontal="center" vertical="center"/>
      <protection locked="0"/>
    </xf>
    <xf numFmtId="0" fontId="17" fillId="4" borderId="18" xfId="0" applyFont="1" applyFill="1" applyBorder="1" applyAlignment="1" applyProtection="1">
      <alignment horizontal="center" vertical="center"/>
      <protection locked="0"/>
    </xf>
    <xf numFmtId="0" fontId="20" fillId="4" borderId="45" xfId="0" applyFont="1" applyFill="1" applyBorder="1" applyAlignment="1" applyProtection="1">
      <alignment horizontal="left" vertical="center"/>
      <protection locked="0"/>
    </xf>
    <xf numFmtId="0" fontId="20" fillId="4" borderId="46" xfId="0" applyFont="1" applyFill="1" applyBorder="1" applyAlignment="1" applyProtection="1">
      <alignment horizontal="left" vertical="center"/>
      <protection locked="0"/>
    </xf>
    <xf numFmtId="0" fontId="20" fillId="4" borderId="47" xfId="0" applyFont="1" applyFill="1" applyBorder="1" applyAlignment="1" applyProtection="1">
      <alignment horizontal="left" vertical="center"/>
      <protection locked="0"/>
    </xf>
    <xf numFmtId="0" fontId="0" fillId="0" borderId="3" xfId="0" applyBorder="1"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20" fillId="0" borderId="42" xfId="0" applyFont="1" applyBorder="1" applyAlignment="1" applyProtection="1">
      <alignment horizontal="left" vertical="center"/>
      <protection locked="0"/>
    </xf>
    <xf numFmtId="0" fontId="20" fillId="0" borderId="43" xfId="0" applyFont="1" applyBorder="1" applyAlignment="1" applyProtection="1">
      <alignment horizontal="left" vertical="center"/>
      <protection locked="0"/>
    </xf>
    <xf numFmtId="0" fontId="20" fillId="0" borderId="44" xfId="0" applyFont="1" applyBorder="1" applyAlignment="1" applyProtection="1">
      <alignment horizontal="left" vertical="center"/>
      <protection locked="0"/>
    </xf>
    <xf numFmtId="0" fontId="0" fillId="4" borderId="3" xfId="0" applyFill="1" applyBorder="1" applyAlignment="1" applyProtection="1">
      <alignment horizontal="center" vertical="center"/>
      <protection locked="0"/>
    </xf>
    <xf numFmtId="0" fontId="0" fillId="0" borderId="0" xfId="0" applyBorder="1" applyAlignment="1" applyProtection="1">
      <alignment horizontal="center" vertical="center" wrapText="1"/>
    </xf>
    <xf numFmtId="0" fontId="17" fillId="4" borderId="3" xfId="0" applyFont="1" applyFill="1" applyBorder="1" applyAlignment="1" applyProtection="1">
      <alignment horizontal="center" vertical="center"/>
      <protection locked="0"/>
    </xf>
    <xf numFmtId="0" fontId="18" fillId="2" borderId="30" xfId="0" applyFont="1" applyFill="1" applyBorder="1" applyAlignment="1">
      <alignment horizontal="center" vertical="center" textRotation="90"/>
    </xf>
    <xf numFmtId="0" fontId="18" fillId="2" borderId="28" xfId="0" applyFont="1" applyFill="1" applyBorder="1" applyAlignment="1">
      <alignment horizontal="center" vertical="center" textRotation="90"/>
    </xf>
    <xf numFmtId="0" fontId="18" fillId="2" borderId="31" xfId="0" applyFont="1" applyFill="1" applyBorder="1" applyAlignment="1">
      <alignment horizontal="center" vertical="center" textRotation="90"/>
    </xf>
    <xf numFmtId="0" fontId="18" fillId="2" borderId="6" xfId="0" applyFont="1" applyFill="1" applyBorder="1" applyAlignment="1">
      <alignment horizontal="center" vertical="center" textRotation="90"/>
    </xf>
    <xf numFmtId="0" fontId="18" fillId="2" borderId="7" xfId="0" applyFont="1" applyFill="1" applyBorder="1" applyAlignment="1">
      <alignment horizontal="center" vertical="center" textRotation="90"/>
    </xf>
    <xf numFmtId="0" fontId="18" fillId="2" borderId="9" xfId="0" applyFont="1" applyFill="1" applyBorder="1" applyAlignment="1">
      <alignment horizontal="center" vertical="center" textRotation="90"/>
    </xf>
    <xf numFmtId="0" fontId="0" fillId="0" borderId="36" xfId="0" applyBorder="1" applyAlignment="1">
      <alignment horizontal="center" vertical="center"/>
    </xf>
    <xf numFmtId="0" fontId="0" fillId="0" borderId="3" xfId="0" applyBorder="1" applyAlignment="1">
      <alignment horizontal="center" vertical="center"/>
    </xf>
    <xf numFmtId="0" fontId="0" fillId="4" borderId="38" xfId="0" applyFill="1" applyBorder="1" applyAlignment="1">
      <alignment horizontal="center" vertical="center"/>
    </xf>
    <xf numFmtId="0" fontId="0" fillId="4" borderId="18" xfId="0" applyFill="1" applyBorder="1" applyAlignment="1">
      <alignment horizontal="center" vertical="center"/>
    </xf>
    <xf numFmtId="0" fontId="16" fillId="4" borderId="36" xfId="0" applyFont="1" applyFill="1" applyBorder="1" applyAlignment="1">
      <alignment horizontal="center" vertical="center"/>
    </xf>
    <xf numFmtId="0" fontId="16" fillId="4" borderId="3" xfId="0" applyFont="1" applyFill="1" applyBorder="1" applyAlignment="1">
      <alignment horizontal="center" vertical="center"/>
    </xf>
    <xf numFmtId="0" fontId="16" fillId="4" borderId="42" xfId="0" applyFont="1" applyFill="1" applyBorder="1" applyAlignment="1" applyProtection="1">
      <alignment horizontal="center" vertical="center"/>
      <protection locked="0"/>
    </xf>
    <xf numFmtId="0" fontId="16" fillId="4" borderId="43" xfId="0" applyFont="1" applyFill="1" applyBorder="1" applyAlignment="1" applyProtection="1">
      <alignment horizontal="center" vertical="center"/>
      <protection locked="0"/>
    </xf>
    <xf numFmtId="0" fontId="16" fillId="4" borderId="49" xfId="0" applyFont="1" applyFill="1" applyBorder="1" applyAlignment="1" applyProtection="1">
      <alignment horizontal="center" vertical="center"/>
      <protection locked="0"/>
    </xf>
    <xf numFmtId="0" fontId="16" fillId="4" borderId="3" xfId="0" applyFont="1" applyFill="1" applyBorder="1" applyAlignment="1" applyProtection="1">
      <alignment horizontal="center" vertical="center"/>
      <protection locked="0"/>
    </xf>
    <xf numFmtId="0" fontId="0" fillId="4" borderId="36" xfId="0" applyFill="1" applyBorder="1" applyAlignment="1">
      <alignment horizontal="center" vertical="center"/>
    </xf>
    <xf numFmtId="0" fontId="0" fillId="4" borderId="3" xfId="0" applyFill="1" applyBorder="1" applyAlignment="1">
      <alignment horizontal="center" vertical="center"/>
    </xf>
    <xf numFmtId="0" fontId="20" fillId="4" borderId="42" xfId="0" applyFont="1" applyFill="1" applyBorder="1" applyAlignment="1" applyProtection="1">
      <alignment horizontal="left" vertical="center"/>
      <protection locked="0"/>
    </xf>
    <xf numFmtId="0" fontId="20" fillId="4" borderId="43" xfId="0" applyFont="1" applyFill="1" applyBorder="1" applyAlignment="1" applyProtection="1">
      <alignment horizontal="left" vertical="center"/>
      <protection locked="0"/>
    </xf>
    <xf numFmtId="0" fontId="20" fillId="4" borderId="44" xfId="0" applyFont="1" applyFill="1" applyBorder="1" applyAlignment="1" applyProtection="1">
      <alignment horizontal="left" vertical="center"/>
      <protection locked="0"/>
    </xf>
    <xf numFmtId="0" fontId="5" fillId="0" borderId="0" xfId="0" applyFont="1" applyBorder="1" applyAlignment="1">
      <alignment horizontal="center" vertical="center"/>
    </xf>
    <xf numFmtId="0" fontId="0" fillId="5" borderId="13" xfId="0" applyFill="1" applyBorder="1" applyAlignment="1">
      <alignment horizontal="center" vertical="center" wrapText="1"/>
    </xf>
    <xf numFmtId="0" fontId="0" fillId="5" borderId="3" xfId="0" applyFill="1" applyBorder="1" applyAlignment="1">
      <alignment horizontal="center" vertical="center" wrapText="1"/>
    </xf>
    <xf numFmtId="0" fontId="8" fillId="5" borderId="13" xfId="0" applyFont="1" applyFill="1" applyBorder="1" applyAlignment="1">
      <alignment horizontal="center" wrapText="1"/>
    </xf>
    <xf numFmtId="0" fontId="8" fillId="5" borderId="3" xfId="0" applyFont="1" applyFill="1" applyBorder="1" applyAlignment="1">
      <alignment horizontal="center" wrapText="1"/>
    </xf>
    <xf numFmtId="0" fontId="0" fillId="5" borderId="35" xfId="0" applyFill="1" applyBorder="1" applyAlignment="1">
      <alignment horizontal="center" vertical="center" wrapText="1"/>
    </xf>
    <xf numFmtId="0" fontId="0" fillId="5" borderId="37" xfId="0" applyFill="1" applyBorder="1" applyAlignment="1">
      <alignment horizontal="center" vertical="center" wrapText="1"/>
    </xf>
    <xf numFmtId="0" fontId="3" fillId="3" borderId="3" xfId="0" applyFont="1" applyFill="1" applyBorder="1" applyAlignment="1">
      <alignment horizontal="center"/>
    </xf>
    <xf numFmtId="0" fontId="0" fillId="0" borderId="3" xfId="0" applyBorder="1" applyAlignment="1" applyProtection="1">
      <alignment horizontal="left" vertical="center"/>
      <protection locked="0"/>
    </xf>
    <xf numFmtId="0" fontId="0" fillId="0" borderId="16" xfId="0" applyBorder="1" applyAlignment="1" applyProtection="1">
      <alignment horizontal="left" vertical="center"/>
      <protection locked="0"/>
    </xf>
    <xf numFmtId="0" fontId="1" fillId="0" borderId="26" xfId="0" applyFont="1" applyBorder="1" applyAlignment="1">
      <alignment horizontal="left"/>
    </xf>
    <xf numFmtId="0" fontId="1" fillId="0" borderId="3" xfId="0" applyFont="1" applyBorder="1" applyAlignment="1">
      <alignment horizontal="left"/>
    </xf>
    <xf numFmtId="0" fontId="9" fillId="0" borderId="3" xfId="0" applyFont="1" applyBorder="1" applyAlignment="1" applyProtection="1">
      <alignment horizontal="center"/>
      <protection locked="0"/>
    </xf>
    <xf numFmtId="0" fontId="3" fillId="3" borderId="12" xfId="0" applyFont="1" applyFill="1" applyBorder="1" applyAlignment="1" applyProtection="1">
      <alignment horizontal="center"/>
    </xf>
    <xf numFmtId="0" fontId="3" fillId="3" borderId="13" xfId="0" applyFont="1" applyFill="1" applyBorder="1" applyAlignment="1" applyProtection="1">
      <alignment horizontal="center"/>
    </xf>
    <xf numFmtId="0" fontId="7" fillId="0" borderId="0" xfId="0" applyFont="1" applyBorder="1" applyAlignment="1">
      <alignment horizontal="center" vertical="top" wrapText="1"/>
    </xf>
    <xf numFmtId="0" fontId="7" fillId="0" borderId="10" xfId="0" applyFont="1" applyBorder="1" applyAlignment="1">
      <alignment horizontal="center" vertical="top" wrapText="1"/>
    </xf>
    <xf numFmtId="0" fontId="15" fillId="0" borderId="4" xfId="0" applyFont="1" applyBorder="1" applyAlignment="1" applyProtection="1">
      <alignment horizontal="center" vertical="center"/>
    </xf>
    <xf numFmtId="0" fontId="15" fillId="0" borderId="32" xfId="0" applyFont="1" applyBorder="1" applyAlignment="1" applyProtection="1">
      <alignment horizontal="center" vertical="center"/>
    </xf>
    <xf numFmtId="0" fontId="15" fillId="0" borderId="0" xfId="0" applyFont="1" applyBorder="1" applyAlignment="1" applyProtection="1">
      <alignment horizontal="center" vertical="center"/>
    </xf>
    <xf numFmtId="0" fontId="15" fillId="0" borderId="29" xfId="0" applyFont="1" applyBorder="1" applyAlignment="1" applyProtection="1">
      <alignment horizontal="center" vertical="center"/>
    </xf>
    <xf numFmtId="0" fontId="15" fillId="0" borderId="10" xfId="0" applyFont="1" applyBorder="1" applyAlignment="1" applyProtection="1">
      <alignment horizontal="center" vertical="center"/>
    </xf>
    <xf numFmtId="0" fontId="15" fillId="0" borderId="33" xfId="0" applyFont="1" applyBorder="1" applyAlignment="1" applyProtection="1">
      <alignment horizontal="center" vertical="center"/>
    </xf>
    <xf numFmtId="0" fontId="10" fillId="0" borderId="21"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10" xfId="0" applyFont="1" applyBorder="1" applyAlignment="1">
      <alignment horizontal="center" vertical="center" wrapText="1"/>
    </xf>
    <xf numFmtId="0" fontId="0" fillId="0" borderId="34" xfId="0" applyBorder="1" applyAlignment="1">
      <alignment horizontal="center" vertical="center" wrapText="1"/>
    </xf>
    <xf numFmtId="0" fontId="0" fillId="0" borderId="13" xfId="0" applyBorder="1" applyAlignment="1">
      <alignment horizontal="center" vertical="center" wrapText="1"/>
    </xf>
    <xf numFmtId="0" fontId="0" fillId="0" borderId="36" xfId="0" applyBorder="1" applyAlignment="1">
      <alignment horizontal="center" vertical="center" wrapText="1"/>
    </xf>
    <xf numFmtId="0" fontId="0" fillId="0" borderId="3" xfId="0" applyBorder="1" applyAlignment="1">
      <alignment horizontal="center" vertical="center" wrapText="1"/>
    </xf>
    <xf numFmtId="0" fontId="0" fillId="0" borderId="38" xfId="0" applyBorder="1" applyAlignment="1">
      <alignment horizontal="center" vertical="center" wrapText="1"/>
    </xf>
    <xf numFmtId="0" fontId="0" fillId="0" borderId="18" xfId="0" applyBorder="1" applyAlignment="1">
      <alignment horizontal="center" vertical="center" wrapText="1"/>
    </xf>
    <xf numFmtId="0" fontId="3" fillId="3" borderId="17" xfId="0" applyFont="1" applyFill="1" applyBorder="1" applyAlignment="1" applyProtection="1">
      <alignment horizontal="center"/>
    </xf>
    <xf numFmtId="0" fontId="3" fillId="3" borderId="18" xfId="0" applyFont="1" applyFill="1" applyBorder="1" applyAlignment="1" applyProtection="1">
      <alignment horizontal="center"/>
    </xf>
    <xf numFmtId="0" fontId="0" fillId="5" borderId="34" xfId="0" applyFill="1" applyBorder="1" applyAlignment="1">
      <alignment horizontal="center"/>
    </xf>
    <xf numFmtId="0" fontId="0" fillId="5" borderId="13" xfId="0" applyFill="1" applyBorder="1" applyAlignment="1">
      <alignment horizontal="center"/>
    </xf>
    <xf numFmtId="0" fontId="0" fillId="5" borderId="36" xfId="0" applyFill="1" applyBorder="1" applyAlignment="1">
      <alignment horizontal="center"/>
    </xf>
    <xf numFmtId="0" fontId="0" fillId="5" borderId="3" xfId="0" applyFill="1" applyBorder="1" applyAlignment="1">
      <alignment horizontal="center"/>
    </xf>
    <xf numFmtId="0" fontId="6" fillId="0" borderId="0" xfId="0" applyFont="1" applyBorder="1" applyAlignment="1">
      <alignment horizontal="center" vertical="center"/>
    </xf>
    <xf numFmtId="0" fontId="15" fillId="0" borderId="4" xfId="0" applyFont="1" applyBorder="1" applyAlignment="1" applyProtection="1">
      <alignment horizontal="center" vertical="center"/>
      <protection locked="0"/>
    </xf>
    <xf numFmtId="0" fontId="15" fillId="0" borderId="20" xfId="0" applyFont="1" applyBorder="1" applyAlignment="1" applyProtection="1">
      <alignment horizontal="center" vertical="center"/>
      <protection locked="0"/>
    </xf>
    <xf numFmtId="0" fontId="15" fillId="0" borderId="0" xfId="0" applyFont="1" applyBorder="1" applyAlignment="1" applyProtection="1">
      <alignment horizontal="center" vertical="center"/>
      <protection locked="0"/>
    </xf>
    <xf numFmtId="0" fontId="15" fillId="0" borderId="1" xfId="0" applyFont="1" applyBorder="1" applyAlignment="1" applyProtection="1">
      <alignment horizontal="center" vertical="center"/>
      <protection locked="0"/>
    </xf>
    <xf numFmtId="0" fontId="15" fillId="0" borderId="10" xfId="0" applyFont="1" applyBorder="1" applyAlignment="1" applyProtection="1">
      <alignment horizontal="center" vertical="center"/>
      <protection locked="0"/>
    </xf>
    <xf numFmtId="0" fontId="15" fillId="0" borderId="22" xfId="0" applyFont="1" applyBorder="1" applyAlignment="1" applyProtection="1">
      <alignment horizontal="center" vertical="center"/>
      <protection locked="0"/>
    </xf>
    <xf numFmtId="0" fontId="0" fillId="0" borderId="13" xfId="0" applyFont="1" applyBorder="1" applyAlignment="1" applyProtection="1">
      <alignment horizontal="center" vertical="center"/>
      <protection locked="0"/>
    </xf>
    <xf numFmtId="0" fontId="0" fillId="0" borderId="14" xfId="0" applyFont="1" applyBorder="1" applyAlignment="1" applyProtection="1">
      <alignment horizontal="center" vertical="center"/>
      <protection locked="0"/>
    </xf>
    <xf numFmtId="0" fontId="15" fillId="0" borderId="5" xfId="0" applyFont="1" applyBorder="1" applyAlignment="1" applyProtection="1">
      <alignment horizontal="center" vertical="center"/>
      <protection locked="0"/>
    </xf>
    <xf numFmtId="0" fontId="15" fillId="0" borderId="8" xfId="0" applyFont="1" applyBorder="1" applyAlignment="1" applyProtection="1">
      <alignment horizontal="center" vertical="center"/>
      <protection locked="0"/>
    </xf>
    <xf numFmtId="0" fontId="15" fillId="0" borderId="11" xfId="0" applyFont="1" applyBorder="1" applyAlignment="1" applyProtection="1">
      <alignment horizontal="center" vertical="center"/>
      <protection locked="0"/>
    </xf>
    <xf numFmtId="0" fontId="10" fillId="0" borderId="4" xfId="0" applyFont="1" applyBorder="1" applyAlignment="1">
      <alignment horizontal="center" wrapText="1"/>
    </xf>
    <xf numFmtId="0" fontId="10" fillId="0" borderId="0" xfId="0" applyFont="1" applyBorder="1" applyAlignment="1">
      <alignment horizontal="center" wrapText="1"/>
    </xf>
    <xf numFmtId="0" fontId="0" fillId="0" borderId="13" xfId="0"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0" borderId="18" xfId="0" applyBorder="1" applyAlignment="1" applyProtection="1">
      <alignment horizontal="center" vertical="center" wrapText="1"/>
      <protection locked="0"/>
    </xf>
    <xf numFmtId="0" fontId="0" fillId="0" borderId="19" xfId="0" applyBorder="1" applyAlignment="1" applyProtection="1">
      <alignment horizontal="center" vertical="center" wrapText="1"/>
      <protection locked="0"/>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164" fontId="14" fillId="0" borderId="4" xfId="0" applyNumberFormat="1" applyFont="1" applyBorder="1" applyAlignment="1">
      <alignment horizontal="center" vertical="center"/>
    </xf>
    <xf numFmtId="164" fontId="14" fillId="0" borderId="5" xfId="0" applyNumberFormat="1" applyFont="1" applyBorder="1" applyAlignment="1">
      <alignment horizontal="center" vertical="center"/>
    </xf>
    <xf numFmtId="164" fontId="14" fillId="0" borderId="0" xfId="0" applyNumberFormat="1" applyFont="1" applyBorder="1" applyAlignment="1">
      <alignment horizontal="center" vertical="center"/>
    </xf>
    <xf numFmtId="164" fontId="14" fillId="0" borderId="8" xfId="0" applyNumberFormat="1" applyFont="1" applyBorder="1" applyAlignment="1">
      <alignment horizontal="center" vertical="center"/>
    </xf>
    <xf numFmtId="164" fontId="14" fillId="0" borderId="10" xfId="0" applyNumberFormat="1" applyFont="1" applyBorder="1" applyAlignment="1">
      <alignment horizontal="center" vertical="center"/>
    </xf>
    <xf numFmtId="164" fontId="14" fillId="0" borderId="11" xfId="0" applyNumberFormat="1"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vertical="center"/>
    </xf>
    <xf numFmtId="0" fontId="13" fillId="0" borderId="7" xfId="0" applyFont="1" applyBorder="1" applyAlignment="1">
      <alignment horizontal="center" vertical="center"/>
    </xf>
    <xf numFmtId="0" fontId="13" fillId="0" borderId="0" xfId="0" applyFont="1" applyBorder="1" applyAlignment="1">
      <alignment horizontal="center" vertical="center"/>
    </xf>
    <xf numFmtId="0" fontId="13" fillId="0" borderId="9" xfId="0" applyFont="1" applyBorder="1" applyAlignment="1">
      <alignment horizontal="center" vertical="center"/>
    </xf>
    <xf numFmtId="0" fontId="13" fillId="0" borderId="10" xfId="0" applyFont="1" applyBorder="1" applyAlignment="1">
      <alignment horizontal="center" vertical="center"/>
    </xf>
    <xf numFmtId="0" fontId="3" fillId="3" borderId="15" xfId="0" applyFont="1" applyFill="1" applyBorder="1" applyAlignment="1" applyProtection="1">
      <alignment horizontal="center"/>
    </xf>
    <xf numFmtId="0" fontId="3" fillId="3" borderId="3" xfId="0" applyFont="1" applyFill="1" applyBorder="1" applyAlignment="1" applyProtection="1">
      <alignment horizontal="center"/>
    </xf>
    <xf numFmtId="14" fontId="9" fillId="0" borderId="26" xfId="0" applyNumberFormat="1" applyFont="1" applyBorder="1" applyAlignment="1" applyProtection="1">
      <alignment horizontal="center"/>
      <protection locked="0"/>
    </xf>
    <xf numFmtId="14" fontId="9" fillId="0" borderId="3" xfId="0" applyNumberFormat="1" applyFont="1" applyBorder="1" applyAlignment="1" applyProtection="1">
      <alignment horizontal="center"/>
      <protection locked="0"/>
    </xf>
    <xf numFmtId="0" fontId="3" fillId="3" borderId="3" xfId="0" applyFont="1" applyFill="1" applyBorder="1" applyAlignment="1">
      <alignment horizontal="left"/>
    </xf>
    <xf numFmtId="0" fontId="0" fillId="0" borderId="3" xfId="0" applyFill="1" applyBorder="1" applyAlignment="1" applyProtection="1">
      <alignment horizontal="left" vertical="center"/>
      <protection locked="0"/>
    </xf>
    <xf numFmtId="0" fontId="0" fillId="0" borderId="16" xfId="0" applyFill="1" applyBorder="1" applyAlignment="1" applyProtection="1">
      <alignment horizontal="left" vertical="center"/>
      <protection locked="0"/>
    </xf>
  </cellXfs>
  <cellStyles count="2">
    <cellStyle name="Normal" xfId="0" builtinId="0"/>
    <cellStyle name="Normal 2" xfId="1"/>
  </cellStyles>
  <dxfs count="17">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bgColor rgb="FFFF7575"/>
        </patternFill>
      </fill>
    </dxf>
    <dxf>
      <fill>
        <patternFill>
          <bgColor rgb="FFFF7575"/>
        </patternFill>
      </fill>
    </dxf>
    <dxf>
      <fill>
        <patternFill>
          <bgColor rgb="FFFF7575"/>
        </patternFill>
      </fill>
    </dxf>
    <dxf>
      <fill>
        <patternFill>
          <bgColor rgb="FFFF7575"/>
        </patternFill>
      </fill>
    </dxf>
    <dxf>
      <fill>
        <patternFill>
          <bgColor rgb="FFFFC000"/>
        </patternFill>
      </fill>
    </dxf>
    <dxf>
      <fill>
        <patternFill>
          <bgColor rgb="FFFFC000"/>
        </patternFill>
      </fill>
    </dxf>
    <dxf>
      <font>
        <color theme="0" tint="-0.34998626667073579"/>
      </font>
      <fill>
        <patternFill>
          <bgColor theme="0" tint="-0.34998626667073579"/>
        </patternFill>
      </fill>
    </dxf>
    <dxf>
      <fill>
        <patternFill>
          <bgColor rgb="FFFF7575"/>
        </patternFill>
      </fill>
    </dxf>
    <dxf>
      <fill>
        <patternFill>
          <bgColor rgb="FFFFFF00"/>
        </patternFill>
      </fill>
    </dxf>
    <dxf>
      <fill>
        <patternFill>
          <bgColor rgb="FFFF0000"/>
        </patternFill>
      </fill>
    </dxf>
    <dxf>
      <fill>
        <patternFill>
          <bgColor rgb="FFFFFF99"/>
        </patternFill>
      </fill>
    </dxf>
    <dxf>
      <fill>
        <patternFill>
          <bgColor rgb="FF0066FF"/>
        </patternFill>
      </fill>
    </dxf>
    <dxf>
      <font>
        <color theme="1"/>
      </font>
      <fill>
        <patternFill>
          <bgColor rgb="FFFF0000"/>
        </patternFill>
      </fill>
    </dxf>
    <dxf>
      <fill>
        <patternFill>
          <bgColor rgb="FF0066FF"/>
        </patternFill>
      </fill>
    </dxf>
    <dxf>
      <fill>
        <patternFill>
          <bgColor rgb="FFFF0000"/>
        </patternFill>
      </fill>
    </dxf>
  </dxfs>
  <tableStyles count="0" defaultTableStyle="TableStyleMedium2" defaultPivotStyle="PivotStyleLight16"/>
  <colors>
    <mruColors>
      <color rgb="FFFF7575"/>
      <color rgb="FFFFFF99"/>
      <color rgb="FF00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fmlaLink="$U$8" lockText="1" noThreeD="1"/>
</file>

<file path=xl/ctrlProps/ctrlProp10.xml><?xml version="1.0" encoding="utf-8"?>
<formControlPr xmlns="http://schemas.microsoft.com/office/spreadsheetml/2009/9/main" objectType="CheckBox" fmlaLink="$V$44" lockText="1" noThreeD="1"/>
</file>

<file path=xl/ctrlProps/ctrlProp11.xml><?xml version="1.0" encoding="utf-8"?>
<formControlPr xmlns="http://schemas.microsoft.com/office/spreadsheetml/2009/9/main" objectType="CheckBox" fmlaLink="S45" lockText="1" noThreeD="1"/>
</file>

<file path=xl/ctrlProps/ctrlProp12.xml><?xml version="1.0" encoding="utf-8"?>
<formControlPr xmlns="http://schemas.microsoft.com/office/spreadsheetml/2009/9/main" objectType="CheckBox" fmlaLink="$V$45" lockText="1" noThreeD="1"/>
</file>

<file path=xl/ctrlProps/ctrlProp13.xml><?xml version="1.0" encoding="utf-8"?>
<formControlPr xmlns="http://schemas.microsoft.com/office/spreadsheetml/2009/9/main" objectType="CheckBox" fmlaLink="S46" lockText="1" noThreeD="1"/>
</file>

<file path=xl/ctrlProps/ctrlProp14.xml><?xml version="1.0" encoding="utf-8"?>
<formControlPr xmlns="http://schemas.microsoft.com/office/spreadsheetml/2009/9/main" objectType="CheckBox" fmlaLink="$V$46" lockText="1" noThreeD="1"/>
</file>

<file path=xl/ctrlProps/ctrlProp15.xml><?xml version="1.0" encoding="utf-8"?>
<formControlPr xmlns="http://schemas.microsoft.com/office/spreadsheetml/2009/9/main" objectType="CheckBox" fmlaLink="S47" lockText="1" noThreeD="1"/>
</file>

<file path=xl/ctrlProps/ctrlProp16.xml><?xml version="1.0" encoding="utf-8"?>
<formControlPr xmlns="http://schemas.microsoft.com/office/spreadsheetml/2009/9/main" objectType="CheckBox" fmlaLink="$V$47" lockText="1" noThreeD="1"/>
</file>

<file path=xl/ctrlProps/ctrlProp17.xml><?xml version="1.0" encoding="utf-8"?>
<formControlPr xmlns="http://schemas.microsoft.com/office/spreadsheetml/2009/9/main" objectType="CheckBox" fmlaLink="S48" lockText="1" noThreeD="1"/>
</file>

<file path=xl/ctrlProps/ctrlProp18.xml><?xml version="1.0" encoding="utf-8"?>
<formControlPr xmlns="http://schemas.microsoft.com/office/spreadsheetml/2009/9/main" objectType="CheckBox" fmlaLink="$V$48" lockText="1" noThreeD="1"/>
</file>

<file path=xl/ctrlProps/ctrlProp19.xml><?xml version="1.0" encoding="utf-8"?>
<formControlPr xmlns="http://schemas.microsoft.com/office/spreadsheetml/2009/9/main" objectType="CheckBox" fmlaLink="S49" lockText="1" noThreeD="1"/>
</file>

<file path=xl/ctrlProps/ctrlProp2.xml><?xml version="1.0" encoding="utf-8"?>
<formControlPr xmlns="http://schemas.microsoft.com/office/spreadsheetml/2009/9/main" objectType="CheckBox" fmlaLink="$K$33" lockText="1" noThreeD="1"/>
</file>

<file path=xl/ctrlProps/ctrlProp20.xml><?xml version="1.0" encoding="utf-8"?>
<formControlPr xmlns="http://schemas.microsoft.com/office/spreadsheetml/2009/9/main" objectType="CheckBox" fmlaLink="$V$49" lockText="1" noThreeD="1"/>
</file>

<file path=xl/ctrlProps/ctrlProp21.xml><?xml version="1.0" encoding="utf-8"?>
<formControlPr xmlns="http://schemas.microsoft.com/office/spreadsheetml/2009/9/main" objectType="CheckBox" fmlaLink="S50" lockText="1" noThreeD="1"/>
</file>

<file path=xl/ctrlProps/ctrlProp22.xml><?xml version="1.0" encoding="utf-8"?>
<formControlPr xmlns="http://schemas.microsoft.com/office/spreadsheetml/2009/9/main" objectType="CheckBox" fmlaLink="$V$50" lockText="1" noThreeD="1"/>
</file>

<file path=xl/ctrlProps/ctrlProp23.xml><?xml version="1.0" encoding="utf-8"?>
<formControlPr xmlns="http://schemas.microsoft.com/office/spreadsheetml/2009/9/main" objectType="CheckBox" fmlaLink="S51" lockText="1" noThreeD="1"/>
</file>

<file path=xl/ctrlProps/ctrlProp24.xml><?xml version="1.0" encoding="utf-8"?>
<formControlPr xmlns="http://schemas.microsoft.com/office/spreadsheetml/2009/9/main" objectType="CheckBox" fmlaLink="$V$51" lockText="1" noThreeD="1"/>
</file>

<file path=xl/ctrlProps/ctrlProp3.xml><?xml version="1.0" encoding="utf-8"?>
<formControlPr xmlns="http://schemas.microsoft.com/office/spreadsheetml/2009/9/main" objectType="CheckBox" fmlaLink="$W$33" lockText="1" noThreeD="1"/>
</file>

<file path=xl/ctrlProps/ctrlProp4.xml><?xml version="1.0" encoding="utf-8"?>
<formControlPr xmlns="http://schemas.microsoft.com/office/spreadsheetml/2009/9/main" objectType="CheckBox" checked="Checked" fmlaLink="$AI$33" lockText="1" noThreeD="1"/>
</file>

<file path=xl/ctrlProps/ctrlProp5.xml><?xml version="1.0" encoding="utf-8"?>
<formControlPr xmlns="http://schemas.microsoft.com/office/spreadsheetml/2009/9/main" objectType="CheckBox" fmlaLink="S42" lockText="1" noThreeD="1"/>
</file>

<file path=xl/ctrlProps/ctrlProp6.xml><?xml version="1.0" encoding="utf-8"?>
<formControlPr xmlns="http://schemas.microsoft.com/office/spreadsheetml/2009/9/main" objectType="CheckBox" fmlaLink="$V$42" lockText="1" noThreeD="1"/>
</file>

<file path=xl/ctrlProps/ctrlProp7.xml><?xml version="1.0" encoding="utf-8"?>
<formControlPr xmlns="http://schemas.microsoft.com/office/spreadsheetml/2009/9/main" objectType="CheckBox" fmlaLink="S43" lockText="1" noThreeD="1"/>
</file>

<file path=xl/ctrlProps/ctrlProp8.xml><?xml version="1.0" encoding="utf-8"?>
<formControlPr xmlns="http://schemas.microsoft.com/office/spreadsheetml/2009/9/main" objectType="CheckBox" fmlaLink="$V$43" lockText="1" noThreeD="1"/>
</file>

<file path=xl/ctrlProps/ctrlProp9.xml><?xml version="1.0" encoding="utf-8"?>
<formControlPr xmlns="http://schemas.microsoft.com/office/spreadsheetml/2009/9/main" objectType="CheckBox" fmlaLink="S44"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6</xdr:col>
      <xdr:colOff>180</xdr:colOff>
      <xdr:row>3</xdr:row>
      <xdr:rowOff>28575</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8575"/>
          <a:ext cx="1457505"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9525</xdr:colOff>
      <xdr:row>0</xdr:row>
      <xdr:rowOff>95249</xdr:rowOff>
    </xdr:from>
    <xdr:to>
      <xdr:col>14</xdr:col>
      <xdr:colOff>209553</xdr:colOff>
      <xdr:row>3</xdr:row>
      <xdr:rowOff>9524</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425" y="95249"/>
          <a:ext cx="2181228"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28576</xdr:colOff>
      <xdr:row>3</xdr:row>
      <xdr:rowOff>28575</xdr:rowOff>
    </xdr:from>
    <xdr:to>
      <xdr:col>6</xdr:col>
      <xdr:colOff>13936</xdr:colOff>
      <xdr:row>6</xdr:row>
      <xdr:rowOff>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8576" y="600075"/>
          <a:ext cx="1471260"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20</xdr:col>
          <xdr:colOff>0</xdr:colOff>
          <xdr:row>7</xdr:row>
          <xdr:rowOff>9525</xdr:rowOff>
        </xdr:from>
        <xdr:to>
          <xdr:col>34</xdr:col>
          <xdr:colOff>228600</xdr:colOff>
          <xdr:row>7</xdr:row>
          <xdr:rowOff>180975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969696" mc:Ignorable="a14" a14:legacySpreadsheetColorIndex="5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Same as billing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32</xdr:row>
          <xdr:rowOff>28575</xdr:rowOff>
        </xdr:from>
        <xdr:to>
          <xdr:col>11</xdr:col>
          <xdr:colOff>209550</xdr:colOff>
          <xdr:row>37</xdr:row>
          <xdr:rowOff>152400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32</xdr:row>
          <xdr:rowOff>28575</xdr:rowOff>
        </xdr:from>
        <xdr:to>
          <xdr:col>23</xdr:col>
          <xdr:colOff>209550</xdr:colOff>
          <xdr:row>37</xdr:row>
          <xdr:rowOff>152400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38100</xdr:colOff>
          <xdr:row>32</xdr:row>
          <xdr:rowOff>38100</xdr:rowOff>
        </xdr:from>
        <xdr:to>
          <xdr:col>35</xdr:col>
          <xdr:colOff>209550</xdr:colOff>
          <xdr:row>37</xdr:row>
          <xdr:rowOff>161925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19050</xdr:colOff>
          <xdr:row>41</xdr:row>
          <xdr:rowOff>0</xdr:rowOff>
        </xdr:from>
        <xdr:to>
          <xdr:col>20</xdr:col>
          <xdr:colOff>209550</xdr:colOff>
          <xdr:row>41</xdr:row>
          <xdr:rowOff>361950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41</xdr:row>
          <xdr:rowOff>0</xdr:rowOff>
        </xdr:from>
        <xdr:to>
          <xdr:col>23</xdr:col>
          <xdr:colOff>209550</xdr:colOff>
          <xdr:row>41</xdr:row>
          <xdr:rowOff>361950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19050</xdr:colOff>
          <xdr:row>42</xdr:row>
          <xdr:rowOff>28575</xdr:rowOff>
        </xdr:from>
        <xdr:to>
          <xdr:col>20</xdr:col>
          <xdr:colOff>209550</xdr:colOff>
          <xdr:row>42</xdr:row>
          <xdr:rowOff>361950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solidFill>
              <a:srgbClr val="C0C0C0" mc:Ignorable="a14" a14:legacySpreadsheetColorIndex="22"/>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42</xdr:row>
          <xdr:rowOff>38100</xdr:rowOff>
        </xdr:from>
        <xdr:to>
          <xdr:col>23</xdr:col>
          <xdr:colOff>209550</xdr:colOff>
          <xdr:row>42</xdr:row>
          <xdr:rowOff>361950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solidFill>
              <a:srgbClr val="C0C0C0" mc:Ignorable="a14" a14:legacySpreadsheetColorIndex="22"/>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19050</xdr:colOff>
          <xdr:row>43</xdr:row>
          <xdr:rowOff>0</xdr:rowOff>
        </xdr:from>
        <xdr:to>
          <xdr:col>20</xdr:col>
          <xdr:colOff>209550</xdr:colOff>
          <xdr:row>43</xdr:row>
          <xdr:rowOff>361950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43</xdr:row>
          <xdr:rowOff>0</xdr:rowOff>
        </xdr:from>
        <xdr:to>
          <xdr:col>23</xdr:col>
          <xdr:colOff>209550</xdr:colOff>
          <xdr:row>43</xdr:row>
          <xdr:rowOff>361950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19050</xdr:colOff>
          <xdr:row>44</xdr:row>
          <xdr:rowOff>47625</xdr:rowOff>
        </xdr:from>
        <xdr:to>
          <xdr:col>20</xdr:col>
          <xdr:colOff>209550</xdr:colOff>
          <xdr:row>44</xdr:row>
          <xdr:rowOff>361950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solidFill>
              <a:srgbClr val="C0C0C0" mc:Ignorable="a14" a14:legacySpreadsheetColorIndex="22"/>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44</xdr:row>
          <xdr:rowOff>57150</xdr:rowOff>
        </xdr:from>
        <xdr:to>
          <xdr:col>23</xdr:col>
          <xdr:colOff>209550</xdr:colOff>
          <xdr:row>44</xdr:row>
          <xdr:rowOff>361950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solidFill>
              <a:srgbClr val="C0C0C0" mc:Ignorable="a14" a14:legacySpreadsheetColorIndex="22"/>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19050</xdr:colOff>
          <xdr:row>45</xdr:row>
          <xdr:rowOff>0</xdr:rowOff>
        </xdr:from>
        <xdr:to>
          <xdr:col>20</xdr:col>
          <xdr:colOff>209550</xdr:colOff>
          <xdr:row>45</xdr:row>
          <xdr:rowOff>361950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45</xdr:row>
          <xdr:rowOff>0</xdr:rowOff>
        </xdr:from>
        <xdr:to>
          <xdr:col>23</xdr:col>
          <xdr:colOff>209550</xdr:colOff>
          <xdr:row>45</xdr:row>
          <xdr:rowOff>361950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19050</xdr:colOff>
          <xdr:row>46</xdr:row>
          <xdr:rowOff>19050</xdr:rowOff>
        </xdr:from>
        <xdr:to>
          <xdr:col>20</xdr:col>
          <xdr:colOff>209550</xdr:colOff>
          <xdr:row>46</xdr:row>
          <xdr:rowOff>371475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solidFill>
              <a:srgbClr val="C0C0C0" mc:Ignorable="a14" a14:legacySpreadsheetColorIndex="22"/>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46</xdr:row>
          <xdr:rowOff>19050</xdr:rowOff>
        </xdr:from>
        <xdr:to>
          <xdr:col>23</xdr:col>
          <xdr:colOff>209550</xdr:colOff>
          <xdr:row>46</xdr:row>
          <xdr:rowOff>371475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solidFill>
              <a:srgbClr val="C0C0C0" mc:Ignorable="a14" a14:legacySpreadsheetColorIndex="22"/>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19050</xdr:colOff>
          <xdr:row>47</xdr:row>
          <xdr:rowOff>0</xdr:rowOff>
        </xdr:from>
        <xdr:to>
          <xdr:col>20</xdr:col>
          <xdr:colOff>209550</xdr:colOff>
          <xdr:row>47</xdr:row>
          <xdr:rowOff>361950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47</xdr:row>
          <xdr:rowOff>0</xdr:rowOff>
        </xdr:from>
        <xdr:to>
          <xdr:col>23</xdr:col>
          <xdr:colOff>209550</xdr:colOff>
          <xdr:row>47</xdr:row>
          <xdr:rowOff>361950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19050</xdr:colOff>
          <xdr:row>48</xdr:row>
          <xdr:rowOff>38100</xdr:rowOff>
        </xdr:from>
        <xdr:to>
          <xdr:col>20</xdr:col>
          <xdr:colOff>209550</xdr:colOff>
          <xdr:row>48</xdr:row>
          <xdr:rowOff>371475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solidFill>
              <a:srgbClr val="C0C0C0" mc:Ignorable="a14" a14:legacySpreadsheetColorIndex="22"/>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48</xdr:row>
          <xdr:rowOff>19050</xdr:rowOff>
        </xdr:from>
        <xdr:to>
          <xdr:col>23</xdr:col>
          <xdr:colOff>209550</xdr:colOff>
          <xdr:row>48</xdr:row>
          <xdr:rowOff>361950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solidFill>
              <a:srgbClr val="C0C0C0" mc:Ignorable="a14" a14:legacySpreadsheetColorIndex="22"/>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19050</xdr:colOff>
          <xdr:row>49</xdr:row>
          <xdr:rowOff>0</xdr:rowOff>
        </xdr:from>
        <xdr:to>
          <xdr:col>20</xdr:col>
          <xdr:colOff>209550</xdr:colOff>
          <xdr:row>49</xdr:row>
          <xdr:rowOff>361950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49</xdr:row>
          <xdr:rowOff>0</xdr:rowOff>
        </xdr:from>
        <xdr:to>
          <xdr:col>23</xdr:col>
          <xdr:colOff>209550</xdr:colOff>
          <xdr:row>49</xdr:row>
          <xdr:rowOff>361950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19050</xdr:colOff>
          <xdr:row>50</xdr:row>
          <xdr:rowOff>19050</xdr:rowOff>
        </xdr:from>
        <xdr:to>
          <xdr:col>20</xdr:col>
          <xdr:colOff>209550</xdr:colOff>
          <xdr:row>50</xdr:row>
          <xdr:rowOff>361950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C0C0C0" mc:Ignorable="a14" a14:legacySpreadsheetColorIndex="22"/>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50</xdr:row>
          <xdr:rowOff>19050</xdr:rowOff>
        </xdr:from>
        <xdr:to>
          <xdr:col>23</xdr:col>
          <xdr:colOff>209550</xdr:colOff>
          <xdr:row>50</xdr:row>
          <xdr:rowOff>361950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solidFill>
              <a:srgbClr val="C0C0C0" mc:Ignorable="a14" a14:legacySpreadsheetColorIndex="22"/>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id="2" name="Table2" displayName="Table2" ref="A1:B1048576" totalsRowShown="0">
  <autoFilter ref="A1:B1048576">
    <filterColumn colId="0">
      <filters>
        <filter val="7Z02772"/>
        <filter val="7Z02773"/>
        <filter val="7Z02774"/>
        <filter val="7Z02775"/>
        <filter val="7Z02776"/>
        <filter val="7Z02777"/>
        <filter val="7Z02778"/>
        <filter val="7Z02779"/>
      </filters>
    </filterColumn>
  </autoFilter>
  <sortState ref="A2:B1048576">
    <sortCondition ref="A1:A1048576"/>
  </sortState>
  <tableColumns count="2">
    <tableColumn id="1" name="Part Number"/>
    <tableColumn id="2" name="Description"/>
  </tableColumns>
  <tableStyleInfo name="TableStyleLight15" showFirstColumn="0" showLastColumn="0" showRowStripes="1" showColumnStripes="0"/>
</table>
</file>

<file path=xl/tables/table2.xml><?xml version="1.0" encoding="utf-8"?>
<table xmlns="http://schemas.openxmlformats.org/spreadsheetml/2006/main" id="3" name="Table3" displayName="Table3" ref="D1:F66" totalsRowShown="0">
  <autoFilter ref="D1:F66"/>
  <tableColumns count="3">
    <tableColumn id="1" name="Warning" dataDxfId="1"/>
    <tableColumn id="3" name="Column2" dataDxfId="0"/>
    <tableColumn id="2" name="Column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57"/>
  <sheetViews>
    <sheetView tabSelected="1" zoomScaleNormal="100" workbookViewId="0">
      <selection activeCell="Y43" sqref="Y43:AJ43"/>
    </sheetView>
  </sheetViews>
  <sheetFormatPr baseColWidth="10" defaultColWidth="9.140625" defaultRowHeight="15" customHeight="1" x14ac:dyDescent="0.25"/>
  <cols>
    <col min="1" max="37" width="3.7109375" style="1" customWidth="1"/>
    <col min="38" max="39" width="3.7109375" style="1" hidden="1" customWidth="1"/>
    <col min="40" max="45" width="3.7109375" style="12" customWidth="1"/>
    <col min="46" max="56" width="9.140625" style="12"/>
    <col min="57" max="16384" width="9.140625" style="1"/>
  </cols>
  <sheetData>
    <row r="1" spans="1:36" ht="15" customHeight="1" thickTop="1" x14ac:dyDescent="0.25">
      <c r="A1" s="4"/>
      <c r="B1" s="5"/>
      <c r="C1" s="5"/>
      <c r="D1" s="5"/>
      <c r="E1" s="5"/>
      <c r="F1" s="5"/>
      <c r="G1" s="5"/>
      <c r="H1" s="5"/>
      <c r="I1" s="5"/>
      <c r="J1" s="5"/>
      <c r="K1" s="5"/>
      <c r="L1" s="5"/>
      <c r="M1" s="5"/>
      <c r="N1" s="5"/>
      <c r="O1" s="5"/>
      <c r="P1" s="5"/>
      <c r="Q1" s="5"/>
      <c r="R1" s="5"/>
      <c r="S1" s="5"/>
      <c r="T1" s="5"/>
      <c r="U1" s="5"/>
      <c r="V1" s="5"/>
      <c r="W1" s="5"/>
      <c r="X1" s="5"/>
      <c r="Y1" s="5"/>
      <c r="Z1" s="92" t="s">
        <v>1</v>
      </c>
      <c r="AA1" s="92"/>
      <c r="AB1" s="92"/>
      <c r="AC1" s="92"/>
      <c r="AD1" s="159">
        <v>44718</v>
      </c>
      <c r="AE1" s="159"/>
      <c r="AF1" s="159"/>
      <c r="AG1" s="159"/>
      <c r="AH1" s="159"/>
      <c r="AI1" s="159"/>
      <c r="AJ1" s="6"/>
    </row>
    <row r="2" spans="1:36" ht="15" customHeight="1" x14ac:dyDescent="0.25">
      <c r="A2" s="7"/>
      <c r="P2" s="82" t="str">
        <f>IF(K33,"SUPER EXPEDITE",IF(W33,"EXPEDITE",""))</f>
        <v/>
      </c>
      <c r="Q2" s="82"/>
      <c r="R2" s="82"/>
      <c r="S2" s="82"/>
      <c r="T2" s="82"/>
      <c r="U2" s="82"/>
      <c r="V2" s="82"/>
      <c r="W2" s="82"/>
      <c r="X2" s="82"/>
      <c r="Z2" s="93"/>
      <c r="AA2" s="93"/>
      <c r="AB2" s="93"/>
      <c r="AC2" s="93"/>
      <c r="AD2" s="160"/>
      <c r="AE2" s="160"/>
      <c r="AF2" s="160"/>
      <c r="AG2" s="160"/>
      <c r="AH2" s="160"/>
      <c r="AI2" s="160"/>
      <c r="AJ2" s="8"/>
    </row>
    <row r="3" spans="1:36" ht="15" customHeight="1" x14ac:dyDescent="0.25">
      <c r="A3" s="7"/>
      <c r="P3" s="82"/>
      <c r="Q3" s="82"/>
      <c r="R3" s="82"/>
      <c r="S3" s="82"/>
      <c r="T3" s="82"/>
      <c r="U3" s="82"/>
      <c r="V3" s="82"/>
      <c r="W3" s="82"/>
      <c r="X3" s="82"/>
      <c r="Z3" s="93" t="s">
        <v>3</v>
      </c>
      <c r="AA3" s="93"/>
      <c r="AB3" s="93"/>
      <c r="AC3" s="93"/>
      <c r="AD3" s="94"/>
      <c r="AE3" s="94"/>
      <c r="AF3" s="94"/>
      <c r="AG3" s="94"/>
      <c r="AH3" s="94"/>
      <c r="AI3" s="94"/>
      <c r="AJ3" s="8"/>
    </row>
    <row r="4" spans="1:36" ht="15" customHeight="1" x14ac:dyDescent="0.25">
      <c r="A4" s="7"/>
      <c r="P4" s="82"/>
      <c r="Q4" s="82"/>
      <c r="R4" s="82"/>
      <c r="S4" s="82"/>
      <c r="T4" s="82"/>
      <c r="U4" s="82"/>
      <c r="V4" s="82"/>
      <c r="W4" s="82"/>
      <c r="X4" s="82"/>
      <c r="Z4" s="93"/>
      <c r="AA4" s="93"/>
      <c r="AB4" s="93"/>
      <c r="AC4" s="93"/>
      <c r="AD4" s="94"/>
      <c r="AE4" s="94"/>
      <c r="AF4" s="94"/>
      <c r="AG4" s="94"/>
      <c r="AH4" s="94"/>
      <c r="AI4" s="94"/>
      <c r="AJ4" s="8"/>
    </row>
    <row r="5" spans="1:36" ht="15" customHeight="1" x14ac:dyDescent="0.25">
      <c r="A5" s="7"/>
      <c r="N5" s="123" t="s">
        <v>0</v>
      </c>
      <c r="O5" s="123"/>
      <c r="P5" s="123"/>
      <c r="Q5" s="123"/>
      <c r="R5" s="123"/>
      <c r="S5" s="123"/>
      <c r="T5" s="123"/>
      <c r="U5" s="123"/>
      <c r="V5" s="123"/>
      <c r="W5" s="123"/>
      <c r="X5" s="123"/>
      <c r="Y5" s="123"/>
      <c r="Z5" s="93" t="s">
        <v>2</v>
      </c>
      <c r="AA5" s="93"/>
      <c r="AB5" s="93"/>
      <c r="AC5" s="93"/>
      <c r="AD5" s="94"/>
      <c r="AE5" s="94"/>
      <c r="AF5" s="94"/>
      <c r="AG5" s="94"/>
      <c r="AH5" s="94"/>
      <c r="AI5" s="94"/>
      <c r="AJ5" s="8"/>
    </row>
    <row r="6" spans="1:36" ht="15" customHeight="1" x14ac:dyDescent="0.25">
      <c r="A6" s="7"/>
      <c r="N6" s="123"/>
      <c r="O6" s="123"/>
      <c r="P6" s="123"/>
      <c r="Q6" s="123"/>
      <c r="R6" s="123"/>
      <c r="S6" s="123"/>
      <c r="T6" s="123"/>
      <c r="U6" s="123"/>
      <c r="V6" s="123"/>
      <c r="W6" s="123"/>
      <c r="X6" s="123"/>
      <c r="Y6" s="123"/>
      <c r="Z6" s="93"/>
      <c r="AA6" s="93"/>
      <c r="AB6" s="93"/>
      <c r="AC6" s="93"/>
      <c r="AD6" s="94"/>
      <c r="AE6" s="94"/>
      <c r="AF6" s="94"/>
      <c r="AG6" s="94"/>
      <c r="AH6" s="94"/>
      <c r="AI6" s="94"/>
      <c r="AJ6" s="8"/>
    </row>
    <row r="7" spans="1:36" ht="15" customHeight="1" thickBot="1" x14ac:dyDescent="0.3">
      <c r="A7" s="7"/>
      <c r="C7" s="29" t="s">
        <v>2711</v>
      </c>
      <c r="AJ7" s="8"/>
    </row>
    <row r="8" spans="1:36" ht="15" customHeight="1" x14ac:dyDescent="0.25">
      <c r="A8" s="61" t="s">
        <v>10</v>
      </c>
      <c r="B8" s="2"/>
      <c r="C8" s="2"/>
      <c r="D8" s="2"/>
      <c r="E8" s="2"/>
      <c r="F8" s="2"/>
      <c r="G8" s="2"/>
      <c r="H8" s="2"/>
      <c r="I8" s="2"/>
      <c r="J8" s="2"/>
      <c r="K8" s="2"/>
      <c r="L8" s="2"/>
      <c r="M8" s="2"/>
      <c r="N8" s="2"/>
      <c r="O8" s="2"/>
      <c r="P8" s="2"/>
      <c r="Q8" s="3"/>
      <c r="S8" s="64" t="s">
        <v>11</v>
      </c>
      <c r="T8" s="17"/>
      <c r="U8" s="18" t="b">
        <v>0</v>
      </c>
      <c r="V8" s="2"/>
      <c r="W8" s="2"/>
      <c r="X8" s="2"/>
      <c r="Y8" s="2"/>
      <c r="Z8" s="2"/>
      <c r="AA8" s="2"/>
      <c r="AB8" s="2"/>
      <c r="AC8" s="2"/>
      <c r="AD8" s="2"/>
      <c r="AE8" s="2"/>
      <c r="AF8" s="2"/>
      <c r="AG8" s="2"/>
      <c r="AH8" s="2"/>
      <c r="AI8" s="3"/>
      <c r="AJ8" s="8"/>
    </row>
    <row r="9" spans="1:36" ht="15" customHeight="1" x14ac:dyDescent="0.25">
      <c r="A9" s="62"/>
      <c r="B9" s="161" t="s">
        <v>4</v>
      </c>
      <c r="C9" s="161"/>
      <c r="D9" s="161"/>
      <c r="E9" s="161"/>
      <c r="F9" s="161"/>
      <c r="G9" s="162" t="s">
        <v>2713</v>
      </c>
      <c r="H9" s="162"/>
      <c r="I9" s="162"/>
      <c r="J9" s="162"/>
      <c r="K9" s="162"/>
      <c r="L9" s="162"/>
      <c r="M9" s="162"/>
      <c r="N9" s="162"/>
      <c r="O9" s="162"/>
      <c r="P9" s="162"/>
      <c r="Q9" s="163"/>
      <c r="S9" s="65"/>
      <c r="T9" s="89" t="s">
        <v>4</v>
      </c>
      <c r="U9" s="89"/>
      <c r="V9" s="89"/>
      <c r="W9" s="89"/>
      <c r="X9" s="89"/>
      <c r="Y9" s="90" t="s">
        <v>2713</v>
      </c>
      <c r="Z9" s="90"/>
      <c r="AA9" s="90"/>
      <c r="AB9" s="90"/>
      <c r="AC9" s="90"/>
      <c r="AD9" s="90"/>
      <c r="AE9" s="90"/>
      <c r="AF9" s="90"/>
      <c r="AG9" s="90"/>
      <c r="AH9" s="90"/>
      <c r="AI9" s="91"/>
      <c r="AJ9" s="8"/>
    </row>
    <row r="10" spans="1:36" ht="15" customHeight="1" x14ac:dyDescent="0.25">
      <c r="A10" s="62"/>
      <c r="B10" s="161" t="s">
        <v>5</v>
      </c>
      <c r="C10" s="161"/>
      <c r="D10" s="161"/>
      <c r="E10" s="161"/>
      <c r="F10" s="90" t="s">
        <v>2714</v>
      </c>
      <c r="G10" s="90"/>
      <c r="H10" s="90"/>
      <c r="I10" s="90"/>
      <c r="J10" s="90"/>
      <c r="K10" s="90"/>
      <c r="L10" s="90"/>
      <c r="M10" s="90"/>
      <c r="N10" s="90"/>
      <c r="O10" s="90"/>
      <c r="P10" s="90"/>
      <c r="Q10" s="91"/>
      <c r="S10" s="65"/>
      <c r="T10" s="89" t="s">
        <v>5</v>
      </c>
      <c r="U10" s="89"/>
      <c r="V10" s="89"/>
      <c r="W10" s="89"/>
      <c r="X10" s="90" t="s">
        <v>2714</v>
      </c>
      <c r="Y10" s="90"/>
      <c r="Z10" s="90"/>
      <c r="AA10" s="90"/>
      <c r="AB10" s="90"/>
      <c r="AC10" s="90"/>
      <c r="AD10" s="90"/>
      <c r="AE10" s="90"/>
      <c r="AF10" s="90"/>
      <c r="AG10" s="90"/>
      <c r="AH10" s="90"/>
      <c r="AI10" s="91"/>
      <c r="AJ10" s="8"/>
    </row>
    <row r="11" spans="1:36" ht="15" customHeight="1" x14ac:dyDescent="0.25">
      <c r="A11" s="62"/>
      <c r="B11" s="161" t="s">
        <v>6</v>
      </c>
      <c r="C11" s="161"/>
      <c r="D11" s="161"/>
      <c r="E11" s="90" t="s">
        <v>2717</v>
      </c>
      <c r="F11" s="90"/>
      <c r="G11" s="90"/>
      <c r="H11" s="90"/>
      <c r="I11" s="90"/>
      <c r="J11" s="90"/>
      <c r="K11" s="90"/>
      <c r="L11" s="90"/>
      <c r="M11" s="90"/>
      <c r="N11" s="90"/>
      <c r="O11" s="90"/>
      <c r="P11" s="90"/>
      <c r="Q11" s="91"/>
      <c r="S11" s="65"/>
      <c r="T11" s="89" t="s">
        <v>6</v>
      </c>
      <c r="U11" s="89"/>
      <c r="V11" s="89"/>
      <c r="W11" s="90" t="s">
        <v>2719</v>
      </c>
      <c r="X11" s="90"/>
      <c r="Y11" s="90"/>
      <c r="Z11" s="90"/>
      <c r="AA11" s="90"/>
      <c r="AB11" s="90"/>
      <c r="AC11" s="90"/>
      <c r="AD11" s="90"/>
      <c r="AE11" s="90"/>
      <c r="AF11" s="90"/>
      <c r="AG11" s="90"/>
      <c r="AH11" s="90"/>
      <c r="AI11" s="91"/>
      <c r="AJ11" s="8"/>
    </row>
    <row r="12" spans="1:36" ht="15" customHeight="1" x14ac:dyDescent="0.25">
      <c r="A12" s="62"/>
      <c r="B12" s="161" t="s">
        <v>7</v>
      </c>
      <c r="C12" s="161"/>
      <c r="D12" s="161"/>
      <c r="E12" s="90" t="s">
        <v>2715</v>
      </c>
      <c r="F12" s="90"/>
      <c r="G12" s="90"/>
      <c r="H12" s="90"/>
      <c r="I12" s="90"/>
      <c r="J12" s="90"/>
      <c r="K12" s="90"/>
      <c r="L12" s="90"/>
      <c r="M12" s="90"/>
      <c r="N12" s="90"/>
      <c r="O12" s="90"/>
      <c r="P12" s="90"/>
      <c r="Q12" s="91"/>
      <c r="S12" s="65"/>
      <c r="T12" s="89" t="s">
        <v>7</v>
      </c>
      <c r="U12" s="89"/>
      <c r="V12" s="89"/>
      <c r="W12" s="90" t="s">
        <v>2720</v>
      </c>
      <c r="X12" s="90"/>
      <c r="Y12" s="90"/>
      <c r="Z12" s="90"/>
      <c r="AA12" s="90"/>
      <c r="AB12" s="90"/>
      <c r="AC12" s="90"/>
      <c r="AD12" s="90"/>
      <c r="AE12" s="90"/>
      <c r="AF12" s="90"/>
      <c r="AG12" s="90"/>
      <c r="AH12" s="90"/>
      <c r="AI12" s="91"/>
      <c r="AJ12" s="8"/>
    </row>
    <row r="13" spans="1:36" ht="15" customHeight="1" x14ac:dyDescent="0.25">
      <c r="A13" s="62"/>
      <c r="B13" s="161" t="s">
        <v>8</v>
      </c>
      <c r="C13" s="161"/>
      <c r="D13" s="161"/>
      <c r="E13" s="90" t="s">
        <v>2716</v>
      </c>
      <c r="F13" s="90"/>
      <c r="G13" s="90"/>
      <c r="H13" s="90"/>
      <c r="I13" s="90"/>
      <c r="J13" s="90"/>
      <c r="K13" s="42" t="s">
        <v>9</v>
      </c>
      <c r="L13" s="42"/>
      <c r="M13" s="90">
        <v>32599</v>
      </c>
      <c r="N13" s="90"/>
      <c r="O13" s="90"/>
      <c r="P13" s="90"/>
      <c r="Q13" s="91"/>
      <c r="S13" s="65"/>
      <c r="T13" s="89" t="s">
        <v>8</v>
      </c>
      <c r="U13" s="89"/>
      <c r="V13" s="89"/>
      <c r="W13" s="90" t="s">
        <v>2721</v>
      </c>
      <c r="X13" s="90"/>
      <c r="Y13" s="90"/>
      <c r="Z13" s="90"/>
      <c r="AA13" s="90"/>
      <c r="AB13" s="90"/>
      <c r="AC13" s="42" t="s">
        <v>9</v>
      </c>
      <c r="AD13" s="42"/>
      <c r="AE13" s="90">
        <v>79905</v>
      </c>
      <c r="AF13" s="90"/>
      <c r="AG13" s="90"/>
      <c r="AH13" s="90"/>
      <c r="AI13" s="91"/>
      <c r="AJ13" s="8"/>
    </row>
    <row r="14" spans="1:36" ht="5.0999999999999996" customHeight="1" x14ac:dyDescent="0.25">
      <c r="A14" s="62"/>
      <c r="B14" s="35"/>
      <c r="C14" s="36"/>
      <c r="D14" s="36"/>
      <c r="E14" s="32"/>
      <c r="F14" s="32"/>
      <c r="G14" s="32"/>
      <c r="H14" s="32"/>
      <c r="I14" s="32"/>
      <c r="J14" s="32"/>
      <c r="K14" s="33"/>
      <c r="L14" s="33"/>
      <c r="M14" s="32"/>
      <c r="N14" s="32"/>
      <c r="O14" s="32"/>
      <c r="P14" s="32"/>
      <c r="Q14" s="34"/>
      <c r="R14" s="12"/>
      <c r="S14" s="65"/>
      <c r="T14" s="30"/>
      <c r="U14" s="31"/>
      <c r="V14" s="31"/>
      <c r="W14" s="32"/>
      <c r="X14" s="32"/>
      <c r="Y14" s="32"/>
      <c r="Z14" s="32"/>
      <c r="AA14" s="32"/>
      <c r="AB14" s="32"/>
      <c r="AC14" s="33"/>
      <c r="AD14" s="33"/>
      <c r="AE14" s="32"/>
      <c r="AF14" s="32"/>
      <c r="AG14" s="32"/>
      <c r="AH14" s="32"/>
      <c r="AI14" s="34"/>
      <c r="AJ14" s="8"/>
    </row>
    <row r="15" spans="1:36" ht="15" customHeight="1" x14ac:dyDescent="0.25">
      <c r="A15" s="62"/>
      <c r="B15" s="42" t="s">
        <v>12</v>
      </c>
      <c r="C15" s="42"/>
      <c r="D15" s="42"/>
      <c r="E15" s="42"/>
      <c r="F15" s="42"/>
      <c r="G15" s="43" t="s">
        <v>2724</v>
      </c>
      <c r="H15" s="43"/>
      <c r="I15" s="43"/>
      <c r="J15" s="43"/>
      <c r="K15" s="43"/>
      <c r="L15" s="43"/>
      <c r="M15" s="43"/>
      <c r="N15" s="43"/>
      <c r="O15" s="43"/>
      <c r="P15" s="43"/>
      <c r="Q15" s="44"/>
      <c r="S15" s="65"/>
      <c r="T15" s="42" t="s">
        <v>12</v>
      </c>
      <c r="U15" s="42"/>
      <c r="V15" s="42"/>
      <c r="W15" s="42"/>
      <c r="X15" s="42"/>
      <c r="Y15" s="43" t="s">
        <v>2724</v>
      </c>
      <c r="Z15" s="43"/>
      <c r="AA15" s="43"/>
      <c r="AB15" s="43"/>
      <c r="AC15" s="43"/>
      <c r="AD15" s="43"/>
      <c r="AE15" s="43"/>
      <c r="AF15" s="43"/>
      <c r="AG15" s="43"/>
      <c r="AH15" s="43"/>
      <c r="AI15" s="44"/>
      <c r="AJ15" s="8"/>
    </row>
    <row r="16" spans="1:36" ht="15" customHeight="1" x14ac:dyDescent="0.25">
      <c r="A16" s="62"/>
      <c r="B16" s="42" t="s">
        <v>13</v>
      </c>
      <c r="C16" s="42"/>
      <c r="D16" s="42"/>
      <c r="E16" s="42"/>
      <c r="F16" s="42"/>
      <c r="G16" s="43" t="s">
        <v>2725</v>
      </c>
      <c r="H16" s="43"/>
      <c r="I16" s="43"/>
      <c r="J16" s="43"/>
      <c r="K16" s="43"/>
      <c r="L16" s="43"/>
      <c r="M16" s="43"/>
      <c r="N16" s="43"/>
      <c r="O16" s="43"/>
      <c r="P16" s="43"/>
      <c r="Q16" s="44"/>
      <c r="S16" s="65"/>
      <c r="T16" s="42" t="s">
        <v>13</v>
      </c>
      <c r="U16" s="42"/>
      <c r="V16" s="42"/>
      <c r="W16" s="42"/>
      <c r="X16" s="42"/>
      <c r="Y16" s="43" t="s">
        <v>2725</v>
      </c>
      <c r="Z16" s="43"/>
      <c r="AA16" s="43"/>
      <c r="AB16" s="43"/>
      <c r="AC16" s="43"/>
      <c r="AD16" s="43"/>
      <c r="AE16" s="43"/>
      <c r="AF16" s="43"/>
      <c r="AG16" s="43"/>
      <c r="AH16" s="43"/>
      <c r="AI16" s="44"/>
      <c r="AJ16" s="8"/>
    </row>
    <row r="17" spans="1:57" ht="15" customHeight="1" thickBot="1" x14ac:dyDescent="0.3">
      <c r="A17" s="63"/>
      <c r="B17" s="45" t="s">
        <v>14</v>
      </c>
      <c r="C17" s="45"/>
      <c r="D17" s="45"/>
      <c r="E17" s="45"/>
      <c r="F17" s="45"/>
      <c r="G17" s="46" t="s">
        <v>2718</v>
      </c>
      <c r="H17" s="46"/>
      <c r="I17" s="46"/>
      <c r="J17" s="46"/>
      <c r="K17" s="46"/>
      <c r="L17" s="46"/>
      <c r="M17" s="46"/>
      <c r="N17" s="46"/>
      <c r="O17" s="46"/>
      <c r="P17" s="46"/>
      <c r="Q17" s="47"/>
      <c r="S17" s="66"/>
      <c r="T17" s="45" t="s">
        <v>14</v>
      </c>
      <c r="U17" s="45"/>
      <c r="V17" s="45"/>
      <c r="W17" s="45"/>
      <c r="X17" s="45"/>
      <c r="Y17" s="46" t="s">
        <v>2718</v>
      </c>
      <c r="Z17" s="46"/>
      <c r="AA17" s="46"/>
      <c r="AB17" s="46"/>
      <c r="AC17" s="46"/>
      <c r="AD17" s="46"/>
      <c r="AE17" s="46"/>
      <c r="AF17" s="46"/>
      <c r="AG17" s="46"/>
      <c r="AH17" s="46"/>
      <c r="AI17" s="47"/>
      <c r="AJ17" s="8"/>
    </row>
    <row r="18" spans="1:57" ht="5.0999999999999996" customHeight="1" thickBot="1" x14ac:dyDescent="0.3">
      <c r="A18" s="16"/>
      <c r="B18" s="15"/>
      <c r="C18" s="15"/>
      <c r="D18" s="15"/>
      <c r="E18" s="15"/>
      <c r="F18" s="15"/>
      <c r="G18" s="15"/>
      <c r="H18" s="15"/>
      <c r="I18" s="15"/>
      <c r="J18" s="15"/>
      <c r="K18" s="15"/>
      <c r="L18" s="15"/>
      <c r="M18" s="15"/>
      <c r="N18" s="15"/>
      <c r="O18" s="15"/>
      <c r="P18" s="15"/>
      <c r="Q18" s="15"/>
      <c r="R18" s="15"/>
      <c r="S18" s="15"/>
      <c r="T18" s="15"/>
      <c r="U18" s="15"/>
      <c r="V18" s="15"/>
      <c r="W18" s="15"/>
      <c r="X18" s="15"/>
      <c r="Y18" s="14"/>
      <c r="Z18" s="14"/>
      <c r="AA18" s="14"/>
      <c r="AB18" s="14"/>
      <c r="AC18" s="14"/>
      <c r="AD18" s="14"/>
      <c r="AE18" s="14"/>
      <c r="AF18" s="14"/>
      <c r="AG18" s="14"/>
      <c r="AH18" s="14"/>
      <c r="AI18" s="14"/>
      <c r="AJ18" s="8"/>
      <c r="AO18" s="27"/>
      <c r="AP18" s="27"/>
      <c r="AQ18" s="27"/>
      <c r="AR18" s="27"/>
      <c r="AS18" s="20"/>
      <c r="AT18" s="20"/>
      <c r="AU18" s="28"/>
      <c r="AV18" s="20"/>
      <c r="AW18" s="20"/>
      <c r="AX18" s="20"/>
      <c r="AY18" s="20"/>
      <c r="AZ18" s="20"/>
      <c r="BA18" s="20"/>
      <c r="BB18" s="20"/>
      <c r="BC18" s="20"/>
      <c r="BD18" s="20"/>
      <c r="BE18" s="14"/>
    </row>
    <row r="19" spans="1:57" ht="15" customHeight="1" x14ac:dyDescent="0.25">
      <c r="A19" s="19"/>
      <c r="B19" s="95" t="s">
        <v>15</v>
      </c>
      <c r="C19" s="96"/>
      <c r="D19" s="96"/>
      <c r="E19" s="96"/>
      <c r="F19" s="96"/>
      <c r="G19" s="96"/>
      <c r="H19" s="130" t="s">
        <v>2722</v>
      </c>
      <c r="I19" s="130"/>
      <c r="J19" s="130"/>
      <c r="K19" s="130"/>
      <c r="L19" s="130"/>
      <c r="M19" s="130"/>
      <c r="N19" s="130"/>
      <c r="O19" s="130"/>
      <c r="P19" s="130"/>
      <c r="Q19" s="130"/>
      <c r="R19" s="131"/>
      <c r="S19" s="12"/>
      <c r="T19" s="59" t="str">
        <f>IF(OR(AL42:AM51),'Part Numbers'!F2,"")</f>
        <v/>
      </c>
      <c r="U19" s="59"/>
      <c r="V19" s="59"/>
      <c r="W19" s="59"/>
      <c r="X19" s="59"/>
      <c r="Y19" s="59"/>
      <c r="Z19" s="59"/>
      <c r="AA19" s="59"/>
      <c r="AB19" s="59"/>
      <c r="AC19" s="59"/>
      <c r="AD19" s="59"/>
      <c r="AE19" s="59"/>
      <c r="AF19" s="59"/>
      <c r="AG19" s="59"/>
      <c r="AH19" s="59"/>
      <c r="AI19" s="59"/>
      <c r="AJ19" s="13"/>
      <c r="AO19" s="27"/>
      <c r="AP19" s="27"/>
      <c r="AQ19" s="27"/>
      <c r="AR19" s="27"/>
      <c r="AS19" s="20"/>
    </row>
    <row r="20" spans="1:57" ht="15" customHeight="1" x14ac:dyDescent="0.25">
      <c r="A20" s="19"/>
      <c r="B20" s="157" t="s">
        <v>16</v>
      </c>
      <c r="C20" s="158"/>
      <c r="D20" s="158"/>
      <c r="E20" s="158"/>
      <c r="F20" s="158"/>
      <c r="G20" s="158"/>
      <c r="H20" s="43" t="s">
        <v>2723</v>
      </c>
      <c r="I20" s="43"/>
      <c r="J20" s="43"/>
      <c r="K20" s="43"/>
      <c r="L20" s="43"/>
      <c r="M20" s="43"/>
      <c r="N20" s="43"/>
      <c r="O20" s="43"/>
      <c r="P20" s="43"/>
      <c r="Q20" s="43"/>
      <c r="R20" s="44"/>
      <c r="S20" s="12"/>
      <c r="T20" s="59"/>
      <c r="U20" s="59"/>
      <c r="V20" s="59"/>
      <c r="W20" s="59"/>
      <c r="X20" s="59"/>
      <c r="Y20" s="59"/>
      <c r="Z20" s="59"/>
      <c r="AA20" s="59"/>
      <c r="AB20" s="59"/>
      <c r="AC20" s="59"/>
      <c r="AD20" s="59"/>
      <c r="AE20" s="59"/>
      <c r="AF20" s="59"/>
      <c r="AG20" s="59"/>
      <c r="AH20" s="59"/>
      <c r="AI20" s="59"/>
      <c r="AJ20" s="13"/>
      <c r="AO20" s="27"/>
      <c r="AP20" s="27"/>
      <c r="AQ20" s="27"/>
      <c r="AR20" s="27"/>
      <c r="AS20" s="20"/>
    </row>
    <row r="21" spans="1:57" ht="15" customHeight="1" thickBot="1" x14ac:dyDescent="0.3">
      <c r="A21" s="19"/>
      <c r="B21" s="117" t="s">
        <v>17</v>
      </c>
      <c r="C21" s="118"/>
      <c r="D21" s="118"/>
      <c r="E21" s="118"/>
      <c r="F21" s="46"/>
      <c r="G21" s="46"/>
      <c r="H21" s="46"/>
      <c r="I21" s="46"/>
      <c r="J21" s="46"/>
      <c r="K21" s="46"/>
      <c r="L21" s="46"/>
      <c r="M21" s="46"/>
      <c r="N21" s="46"/>
      <c r="O21" s="46"/>
      <c r="P21" s="46"/>
      <c r="Q21" s="46"/>
      <c r="R21" s="47"/>
      <c r="S21" s="12"/>
      <c r="T21" s="59"/>
      <c r="U21" s="59"/>
      <c r="V21" s="59"/>
      <c r="W21" s="59"/>
      <c r="X21" s="59"/>
      <c r="Y21" s="59"/>
      <c r="Z21" s="59"/>
      <c r="AA21" s="59"/>
      <c r="AB21" s="59"/>
      <c r="AC21" s="59"/>
      <c r="AD21" s="59"/>
      <c r="AE21" s="59"/>
      <c r="AF21" s="59"/>
      <c r="AG21" s="59"/>
      <c r="AH21" s="59"/>
      <c r="AI21" s="59"/>
      <c r="AJ21" s="13"/>
      <c r="AO21" s="27"/>
      <c r="AP21" s="27"/>
      <c r="AQ21" s="27"/>
      <c r="AR21" s="27"/>
      <c r="AS21" s="20"/>
    </row>
    <row r="22" spans="1:57" ht="5.0999999999999996" customHeight="1" thickBot="1" x14ac:dyDescent="0.3">
      <c r="A22" s="7"/>
      <c r="AJ22" s="8"/>
    </row>
    <row r="23" spans="1:57" ht="15" customHeight="1" x14ac:dyDescent="0.25">
      <c r="A23" s="7"/>
      <c r="B23" s="141" t="s">
        <v>18</v>
      </c>
      <c r="C23" s="142"/>
      <c r="D23" s="142"/>
      <c r="E23" s="142"/>
      <c r="F23" s="142"/>
      <c r="G23" s="142"/>
      <c r="H23" s="142"/>
      <c r="I23" s="142"/>
      <c r="J23" s="142"/>
      <c r="K23" s="142"/>
      <c r="L23" s="142"/>
      <c r="M23" s="142"/>
      <c r="N23" s="142"/>
      <c r="O23" s="142"/>
      <c r="P23" s="142"/>
      <c r="Q23" s="142"/>
      <c r="R23" s="142"/>
      <c r="S23" s="142"/>
      <c r="T23" s="142"/>
      <c r="U23" s="142"/>
      <c r="V23" s="137" t="s">
        <v>2713</v>
      </c>
      <c r="W23" s="137"/>
      <c r="X23" s="137"/>
      <c r="Y23" s="137"/>
      <c r="Z23" s="137"/>
      <c r="AA23" s="137"/>
      <c r="AB23" s="137"/>
      <c r="AC23" s="137"/>
      <c r="AD23" s="137"/>
      <c r="AE23" s="137"/>
      <c r="AF23" s="137"/>
      <c r="AG23" s="137"/>
      <c r="AH23" s="137"/>
      <c r="AI23" s="138"/>
      <c r="AJ23" s="8"/>
    </row>
    <row r="24" spans="1:57" ht="15" customHeight="1" thickBot="1" x14ac:dyDescent="0.3">
      <c r="A24" s="7"/>
      <c r="B24" s="143"/>
      <c r="C24" s="144"/>
      <c r="D24" s="144"/>
      <c r="E24" s="144"/>
      <c r="F24" s="144"/>
      <c r="G24" s="144"/>
      <c r="H24" s="144"/>
      <c r="I24" s="144"/>
      <c r="J24" s="144"/>
      <c r="K24" s="144"/>
      <c r="L24" s="144"/>
      <c r="M24" s="144"/>
      <c r="N24" s="144"/>
      <c r="O24" s="144"/>
      <c r="P24" s="144"/>
      <c r="Q24" s="144"/>
      <c r="R24" s="144"/>
      <c r="S24" s="144"/>
      <c r="T24" s="144"/>
      <c r="U24" s="144"/>
      <c r="V24" s="139"/>
      <c r="W24" s="139"/>
      <c r="X24" s="139"/>
      <c r="Y24" s="139"/>
      <c r="Z24" s="139"/>
      <c r="AA24" s="139"/>
      <c r="AB24" s="139"/>
      <c r="AC24" s="139"/>
      <c r="AD24" s="139"/>
      <c r="AE24" s="139"/>
      <c r="AF24" s="139"/>
      <c r="AG24" s="139"/>
      <c r="AH24" s="139"/>
      <c r="AI24" s="140"/>
      <c r="AJ24" s="8"/>
    </row>
    <row r="25" spans="1:57" ht="5.0999999999999996" customHeight="1" thickBot="1" x14ac:dyDescent="0.3">
      <c r="A25" s="7"/>
      <c r="AJ25" s="8"/>
    </row>
    <row r="26" spans="1:57" ht="15" customHeight="1" x14ac:dyDescent="0.25">
      <c r="A26" s="7"/>
      <c r="B26" s="151" t="s">
        <v>19</v>
      </c>
      <c r="C26" s="152"/>
      <c r="D26" s="152"/>
      <c r="E26" s="152"/>
      <c r="F26" s="152"/>
      <c r="G26" s="152"/>
      <c r="H26" s="145" t="str">
        <f>IF($AD$5="","",$AD$5)</f>
        <v/>
      </c>
      <c r="I26" s="145"/>
      <c r="J26" s="145"/>
      <c r="K26" s="145"/>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6"/>
      <c r="AJ26" s="8"/>
    </row>
    <row r="27" spans="1:57" ht="15" customHeight="1" x14ac:dyDescent="0.25">
      <c r="A27" s="7"/>
      <c r="B27" s="153"/>
      <c r="C27" s="154"/>
      <c r="D27" s="154"/>
      <c r="E27" s="154"/>
      <c r="F27" s="154"/>
      <c r="G27" s="154"/>
      <c r="H27" s="147"/>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8"/>
      <c r="AJ27" s="8"/>
    </row>
    <row r="28" spans="1:57" ht="15" customHeight="1" x14ac:dyDescent="0.25">
      <c r="A28" s="7"/>
      <c r="B28" s="153"/>
      <c r="C28" s="154"/>
      <c r="D28" s="154"/>
      <c r="E28" s="154"/>
      <c r="F28" s="154"/>
      <c r="G28" s="154"/>
      <c r="H28" s="147"/>
      <c r="I28" s="14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8"/>
      <c r="AJ28" s="8"/>
    </row>
    <row r="29" spans="1:57" ht="15" customHeight="1" x14ac:dyDescent="0.25">
      <c r="A29" s="7"/>
      <c r="B29" s="153"/>
      <c r="C29" s="154"/>
      <c r="D29" s="154"/>
      <c r="E29" s="154"/>
      <c r="F29" s="154"/>
      <c r="G29" s="154"/>
      <c r="H29" s="147"/>
      <c r="I29" s="147"/>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8"/>
      <c r="AJ29" s="8"/>
    </row>
    <row r="30" spans="1:57" ht="15" customHeight="1" x14ac:dyDescent="0.25">
      <c r="A30" s="7"/>
      <c r="B30" s="153"/>
      <c r="C30" s="154"/>
      <c r="D30" s="154"/>
      <c r="E30" s="154"/>
      <c r="F30" s="154"/>
      <c r="G30" s="154"/>
      <c r="H30" s="147"/>
      <c r="I30" s="14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8"/>
      <c r="AJ30" s="8"/>
    </row>
    <row r="31" spans="1:57" ht="15" customHeight="1" thickBot="1" x14ac:dyDescent="0.3">
      <c r="A31" s="7"/>
      <c r="B31" s="155"/>
      <c r="C31" s="156"/>
      <c r="D31" s="156"/>
      <c r="E31" s="156"/>
      <c r="F31" s="156"/>
      <c r="G31" s="156"/>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50"/>
      <c r="AJ31" s="8"/>
    </row>
    <row r="32" spans="1:57" ht="5.0999999999999996" customHeight="1" thickBot="1" x14ac:dyDescent="0.3">
      <c r="A32" s="7"/>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3"/>
    </row>
    <row r="33" spans="1:39" ht="15" customHeight="1" x14ac:dyDescent="0.25">
      <c r="A33" s="111" t="s">
        <v>2547</v>
      </c>
      <c r="B33" s="112"/>
      <c r="C33" s="112"/>
      <c r="D33" s="112"/>
      <c r="E33" s="112"/>
      <c r="F33" s="112"/>
      <c r="G33" s="112"/>
      <c r="H33" s="112"/>
      <c r="I33" s="112"/>
      <c r="J33" s="112"/>
      <c r="K33" s="124"/>
      <c r="L33" s="132"/>
      <c r="M33" s="135" t="s">
        <v>20</v>
      </c>
      <c r="N33" s="135"/>
      <c r="O33" s="135"/>
      <c r="P33" s="135"/>
      <c r="Q33" s="135"/>
      <c r="R33" s="135"/>
      <c r="S33" s="135"/>
      <c r="T33" s="135"/>
      <c r="U33" s="135"/>
      <c r="V33" s="135"/>
      <c r="W33" s="124"/>
      <c r="X33" s="125"/>
      <c r="Y33" s="105" t="s">
        <v>21</v>
      </c>
      <c r="Z33" s="106"/>
      <c r="AA33" s="106"/>
      <c r="AB33" s="106"/>
      <c r="AC33" s="106"/>
      <c r="AD33" s="106"/>
      <c r="AE33" s="106"/>
      <c r="AF33" s="106"/>
      <c r="AG33" s="106"/>
      <c r="AH33" s="106"/>
      <c r="AI33" s="99" t="e">
        <f>IF(OR(K33,W33),FALSE,TRUE)</f>
        <v>#VALUE!</v>
      </c>
      <c r="AJ33" s="100"/>
      <c r="AK33" s="12"/>
    </row>
    <row r="34" spans="1:39" ht="15" customHeight="1" x14ac:dyDescent="0.25">
      <c r="A34" s="113"/>
      <c r="B34" s="114"/>
      <c r="C34" s="114"/>
      <c r="D34" s="114"/>
      <c r="E34" s="114"/>
      <c r="F34" s="114"/>
      <c r="G34" s="114"/>
      <c r="H34" s="114"/>
      <c r="I34" s="114"/>
      <c r="J34" s="114"/>
      <c r="K34" s="126"/>
      <c r="L34" s="133"/>
      <c r="M34" s="136"/>
      <c r="N34" s="136"/>
      <c r="O34" s="136"/>
      <c r="P34" s="136"/>
      <c r="Q34" s="136"/>
      <c r="R34" s="136"/>
      <c r="S34" s="136"/>
      <c r="T34" s="136"/>
      <c r="U34" s="136"/>
      <c r="V34" s="136"/>
      <c r="W34" s="126"/>
      <c r="X34" s="127"/>
      <c r="Y34" s="107"/>
      <c r="Z34" s="108"/>
      <c r="AA34" s="108"/>
      <c r="AB34" s="108"/>
      <c r="AC34" s="108"/>
      <c r="AD34" s="108"/>
      <c r="AE34" s="108"/>
      <c r="AF34" s="108"/>
      <c r="AG34" s="108"/>
      <c r="AH34" s="108"/>
      <c r="AI34" s="101"/>
      <c r="AJ34" s="102"/>
      <c r="AK34" s="12"/>
    </row>
    <row r="35" spans="1:39" ht="15" customHeight="1" x14ac:dyDescent="0.25">
      <c r="A35" s="113" t="s">
        <v>2549</v>
      </c>
      <c r="B35" s="114"/>
      <c r="C35" s="114"/>
      <c r="D35" s="114"/>
      <c r="E35" s="114"/>
      <c r="F35" s="114" t="s">
        <v>2548</v>
      </c>
      <c r="G35" s="114"/>
      <c r="H35" s="114"/>
      <c r="I35" s="114"/>
      <c r="J35" s="114"/>
      <c r="K35" s="126"/>
      <c r="L35" s="133"/>
      <c r="M35" s="136"/>
      <c r="N35" s="136"/>
      <c r="O35" s="136"/>
      <c r="P35" s="136"/>
      <c r="Q35" s="136"/>
      <c r="R35" s="136"/>
      <c r="S35" s="136"/>
      <c r="T35" s="136"/>
      <c r="U35" s="136"/>
      <c r="V35" s="136"/>
      <c r="W35" s="126"/>
      <c r="X35" s="127"/>
      <c r="Y35" s="107"/>
      <c r="Z35" s="108"/>
      <c r="AA35" s="108"/>
      <c r="AB35" s="108"/>
      <c r="AC35" s="108"/>
      <c r="AD35" s="108"/>
      <c r="AE35" s="108"/>
      <c r="AF35" s="108"/>
      <c r="AG35" s="108"/>
      <c r="AH35" s="108"/>
      <c r="AI35" s="101"/>
      <c r="AJ35" s="102"/>
      <c r="AK35" s="12"/>
    </row>
    <row r="36" spans="1:39" ht="15" customHeight="1" x14ac:dyDescent="0.25">
      <c r="A36" s="113"/>
      <c r="B36" s="114"/>
      <c r="C36" s="114"/>
      <c r="D36" s="114"/>
      <c r="E36" s="114"/>
      <c r="F36" s="114"/>
      <c r="G36" s="114"/>
      <c r="H36" s="114"/>
      <c r="I36" s="114"/>
      <c r="J36" s="114"/>
      <c r="K36" s="126"/>
      <c r="L36" s="133"/>
      <c r="M36" s="97" t="s">
        <v>30</v>
      </c>
      <c r="N36" s="97"/>
      <c r="O36" s="97"/>
      <c r="P36" s="97"/>
      <c r="Q36" s="97"/>
      <c r="R36" s="97"/>
      <c r="S36" s="97"/>
      <c r="T36" s="97"/>
      <c r="U36" s="97"/>
      <c r="V36" s="97"/>
      <c r="W36" s="126"/>
      <c r="X36" s="127"/>
      <c r="Y36" s="107"/>
      <c r="Z36" s="108"/>
      <c r="AA36" s="108"/>
      <c r="AB36" s="108"/>
      <c r="AC36" s="108"/>
      <c r="AD36" s="108"/>
      <c r="AE36" s="108"/>
      <c r="AF36" s="108"/>
      <c r="AG36" s="108"/>
      <c r="AH36" s="108"/>
      <c r="AI36" s="101"/>
      <c r="AJ36" s="102"/>
      <c r="AK36" s="12"/>
    </row>
    <row r="37" spans="1:39" ht="15" customHeight="1" x14ac:dyDescent="0.25">
      <c r="A37" s="113"/>
      <c r="B37" s="114"/>
      <c r="C37" s="114"/>
      <c r="D37" s="114"/>
      <c r="E37" s="114"/>
      <c r="F37" s="114"/>
      <c r="G37" s="114"/>
      <c r="H37" s="114"/>
      <c r="I37" s="114"/>
      <c r="J37" s="114"/>
      <c r="K37" s="126"/>
      <c r="L37" s="133"/>
      <c r="M37" s="97"/>
      <c r="N37" s="97"/>
      <c r="O37" s="97"/>
      <c r="P37" s="97"/>
      <c r="Q37" s="97"/>
      <c r="R37" s="97"/>
      <c r="S37" s="97"/>
      <c r="T37" s="97"/>
      <c r="U37" s="97"/>
      <c r="V37" s="97"/>
      <c r="W37" s="126"/>
      <c r="X37" s="127"/>
      <c r="Y37" s="107"/>
      <c r="Z37" s="108"/>
      <c r="AA37" s="108"/>
      <c r="AB37" s="108"/>
      <c r="AC37" s="108"/>
      <c r="AD37" s="108"/>
      <c r="AE37" s="108"/>
      <c r="AF37" s="108"/>
      <c r="AG37" s="108"/>
      <c r="AH37" s="108"/>
      <c r="AI37" s="101"/>
      <c r="AJ37" s="102"/>
      <c r="AK37" s="12"/>
    </row>
    <row r="38" spans="1:39" ht="15" customHeight="1" thickBot="1" x14ac:dyDescent="0.3">
      <c r="A38" s="115"/>
      <c r="B38" s="116"/>
      <c r="C38" s="116"/>
      <c r="D38" s="116"/>
      <c r="E38" s="116"/>
      <c r="F38" s="116"/>
      <c r="G38" s="116"/>
      <c r="H38" s="116"/>
      <c r="I38" s="116"/>
      <c r="J38" s="116"/>
      <c r="K38" s="128"/>
      <c r="L38" s="134"/>
      <c r="M38" s="98"/>
      <c r="N38" s="98"/>
      <c r="O38" s="98"/>
      <c r="P38" s="98"/>
      <c r="Q38" s="98"/>
      <c r="R38" s="98"/>
      <c r="S38" s="98"/>
      <c r="T38" s="98"/>
      <c r="U38" s="98"/>
      <c r="V38" s="98"/>
      <c r="W38" s="128"/>
      <c r="X38" s="129"/>
      <c r="Y38" s="109"/>
      <c r="Z38" s="110"/>
      <c r="AA38" s="110"/>
      <c r="AB38" s="110"/>
      <c r="AC38" s="110"/>
      <c r="AD38" s="110"/>
      <c r="AE38" s="110"/>
      <c r="AF38" s="110"/>
      <c r="AG38" s="110"/>
      <c r="AH38" s="110"/>
      <c r="AI38" s="103"/>
      <c r="AJ38" s="104"/>
      <c r="AK38" s="12"/>
    </row>
    <row r="39" spans="1:39" ht="5.0999999999999996" customHeight="1" thickBot="1" x14ac:dyDescent="0.3">
      <c r="A39" s="7"/>
      <c r="AJ39" s="8"/>
    </row>
    <row r="40" spans="1:39" ht="15" customHeight="1" x14ac:dyDescent="0.25">
      <c r="A40" s="119" t="s">
        <v>22</v>
      </c>
      <c r="B40" s="120"/>
      <c r="C40" s="83" t="s">
        <v>23</v>
      </c>
      <c r="D40" s="83"/>
      <c r="E40" s="83"/>
      <c r="F40" s="83"/>
      <c r="G40" s="83"/>
      <c r="H40" s="83"/>
      <c r="I40" s="83" t="s">
        <v>24</v>
      </c>
      <c r="J40" s="83"/>
      <c r="K40" s="83"/>
      <c r="L40" s="83"/>
      <c r="M40" s="83"/>
      <c r="N40" s="83"/>
      <c r="O40" s="83" t="s">
        <v>27</v>
      </c>
      <c r="P40" s="83"/>
      <c r="Q40" s="83"/>
      <c r="R40" s="83"/>
      <c r="S40" s="83" t="s">
        <v>25</v>
      </c>
      <c r="T40" s="83"/>
      <c r="U40" s="83"/>
      <c r="V40" s="85" t="s">
        <v>26</v>
      </c>
      <c r="W40" s="85"/>
      <c r="X40" s="85"/>
      <c r="Y40" s="83" t="s">
        <v>2661</v>
      </c>
      <c r="Z40" s="83"/>
      <c r="AA40" s="83"/>
      <c r="AB40" s="83"/>
      <c r="AC40" s="83"/>
      <c r="AD40" s="83"/>
      <c r="AE40" s="83"/>
      <c r="AF40" s="83"/>
      <c r="AG40" s="83"/>
      <c r="AH40" s="83"/>
      <c r="AI40" s="83"/>
      <c r="AJ40" s="87"/>
    </row>
    <row r="41" spans="1:39" ht="24.95" customHeight="1" x14ac:dyDescent="0.25">
      <c r="A41" s="121"/>
      <c r="B41" s="122"/>
      <c r="C41" s="84"/>
      <c r="D41" s="84"/>
      <c r="E41" s="84"/>
      <c r="F41" s="84"/>
      <c r="G41" s="84"/>
      <c r="H41" s="84"/>
      <c r="I41" s="84"/>
      <c r="J41" s="84"/>
      <c r="K41" s="84"/>
      <c r="L41" s="84"/>
      <c r="M41" s="84"/>
      <c r="N41" s="84"/>
      <c r="O41" s="84"/>
      <c r="P41" s="84"/>
      <c r="Q41" s="84"/>
      <c r="R41" s="84"/>
      <c r="S41" s="84"/>
      <c r="T41" s="84"/>
      <c r="U41" s="84"/>
      <c r="V41" s="86"/>
      <c r="W41" s="86"/>
      <c r="X41" s="86"/>
      <c r="Y41" s="84"/>
      <c r="Z41" s="84"/>
      <c r="AA41" s="84"/>
      <c r="AB41" s="84"/>
      <c r="AC41" s="84"/>
      <c r="AD41" s="84"/>
      <c r="AE41" s="84"/>
      <c r="AF41" s="84"/>
      <c r="AG41" s="84"/>
      <c r="AH41" s="84"/>
      <c r="AI41" s="84"/>
      <c r="AJ41" s="88"/>
    </row>
    <row r="42" spans="1:39" ht="30" customHeight="1" x14ac:dyDescent="0.25">
      <c r="A42" s="67">
        <v>1</v>
      </c>
      <c r="B42" s="68"/>
      <c r="C42" s="53" t="s">
        <v>2726</v>
      </c>
      <c r="D42" s="53"/>
      <c r="E42" s="53"/>
      <c r="F42" s="53"/>
      <c r="G42" s="53"/>
      <c r="H42" s="53"/>
      <c r="I42" s="53" t="s">
        <v>37</v>
      </c>
      <c r="J42" s="53"/>
      <c r="K42" s="53"/>
      <c r="L42" s="53"/>
      <c r="M42" s="53"/>
      <c r="N42" s="53"/>
      <c r="O42" s="53">
        <v>904796</v>
      </c>
      <c r="P42" s="53"/>
      <c r="Q42" s="53"/>
      <c r="R42" s="53"/>
      <c r="S42" s="54" t="b">
        <v>0</v>
      </c>
      <c r="T42" s="54"/>
      <c r="U42" s="54"/>
      <c r="V42" s="54" t="b">
        <v>0</v>
      </c>
      <c r="W42" s="54"/>
      <c r="X42" s="54"/>
      <c r="Y42" s="55" t="s">
        <v>2729</v>
      </c>
      <c r="Z42" s="56"/>
      <c r="AA42" s="56"/>
      <c r="AB42" s="56"/>
      <c r="AC42" s="56"/>
      <c r="AD42" s="56"/>
      <c r="AE42" s="56"/>
      <c r="AF42" s="56"/>
      <c r="AG42" s="56"/>
      <c r="AH42" s="56"/>
      <c r="AI42" s="56"/>
      <c r="AJ42" s="57"/>
      <c r="AL42" s="37" t="b">
        <f t="shared" ref="AL42:AL51" si="0">NOT(ISNA(VLOOKUP(I42,WARN,2,FALSE)))</f>
        <v>0</v>
      </c>
      <c r="AM42" s="37"/>
    </row>
    <row r="43" spans="1:39" ht="30" customHeight="1" x14ac:dyDescent="0.25">
      <c r="A43" s="71">
        <v>2</v>
      </c>
      <c r="B43" s="72"/>
      <c r="C43" s="73" t="s">
        <v>2728</v>
      </c>
      <c r="D43" s="74"/>
      <c r="E43" s="74"/>
      <c r="F43" s="74"/>
      <c r="G43" s="74"/>
      <c r="H43" s="75"/>
      <c r="I43" s="58" t="s">
        <v>1662</v>
      </c>
      <c r="J43" s="58"/>
      <c r="K43" s="58"/>
      <c r="L43" s="58"/>
      <c r="M43" s="58"/>
      <c r="N43" s="58"/>
      <c r="O43" s="76">
        <v>905145</v>
      </c>
      <c r="P43" s="76"/>
      <c r="Q43" s="76"/>
      <c r="R43" s="76"/>
      <c r="S43" s="60" t="b">
        <v>0</v>
      </c>
      <c r="T43" s="60"/>
      <c r="U43" s="60"/>
      <c r="V43" s="60" t="b">
        <v>0</v>
      </c>
      <c r="W43" s="60"/>
      <c r="X43" s="60"/>
      <c r="Y43" s="55" t="s">
        <v>2729</v>
      </c>
      <c r="Z43" s="56"/>
      <c r="AA43" s="56"/>
      <c r="AB43" s="56"/>
      <c r="AC43" s="56"/>
      <c r="AD43" s="56"/>
      <c r="AE43" s="56"/>
      <c r="AF43" s="56"/>
      <c r="AG43" s="56"/>
      <c r="AH43" s="56"/>
      <c r="AI43" s="56"/>
      <c r="AJ43" s="57"/>
      <c r="AL43" s="37" t="b">
        <f t="shared" si="0"/>
        <v>0</v>
      </c>
      <c r="AM43" s="37"/>
    </row>
    <row r="44" spans="1:39" ht="30" customHeight="1" x14ac:dyDescent="0.25">
      <c r="A44" s="67">
        <v>3</v>
      </c>
      <c r="B44" s="68"/>
      <c r="C44" s="53"/>
      <c r="D44" s="53"/>
      <c r="E44" s="53"/>
      <c r="F44" s="53"/>
      <c r="G44" s="53"/>
      <c r="H44" s="53"/>
      <c r="I44" s="53"/>
      <c r="J44" s="53"/>
      <c r="K44" s="53"/>
      <c r="L44" s="53"/>
      <c r="M44" s="53"/>
      <c r="N44" s="53"/>
      <c r="O44" s="53"/>
      <c r="P44" s="53"/>
      <c r="Q44" s="53"/>
      <c r="R44" s="53"/>
      <c r="S44" s="54" t="b">
        <v>0</v>
      </c>
      <c r="T44" s="54"/>
      <c r="U44" s="54"/>
      <c r="V44" s="54" t="b">
        <v>0</v>
      </c>
      <c r="W44" s="54"/>
      <c r="X44" s="54"/>
      <c r="Y44" s="55"/>
      <c r="Z44" s="56"/>
      <c r="AA44" s="56"/>
      <c r="AB44" s="56"/>
      <c r="AC44" s="56"/>
      <c r="AD44" s="56"/>
      <c r="AE44" s="56"/>
      <c r="AF44" s="56"/>
      <c r="AG44" s="56"/>
      <c r="AH44" s="56"/>
      <c r="AI44" s="56"/>
      <c r="AJ44" s="57"/>
      <c r="AL44" s="37" t="b">
        <f t="shared" si="0"/>
        <v>0</v>
      </c>
      <c r="AM44" s="37"/>
    </row>
    <row r="45" spans="1:39" ht="30" customHeight="1" x14ac:dyDescent="0.25">
      <c r="A45" s="77">
        <v>4</v>
      </c>
      <c r="B45" s="78"/>
      <c r="C45" s="58"/>
      <c r="D45" s="58"/>
      <c r="E45" s="58"/>
      <c r="F45" s="58"/>
      <c r="G45" s="58"/>
      <c r="H45" s="58"/>
      <c r="I45" s="58"/>
      <c r="J45" s="58"/>
      <c r="K45" s="58"/>
      <c r="L45" s="58"/>
      <c r="M45" s="58"/>
      <c r="N45" s="58"/>
      <c r="O45" s="58"/>
      <c r="P45" s="58"/>
      <c r="Q45" s="58"/>
      <c r="R45" s="58"/>
      <c r="S45" s="60" t="b">
        <v>0</v>
      </c>
      <c r="T45" s="60"/>
      <c r="U45" s="60"/>
      <c r="V45" s="60" t="b">
        <v>0</v>
      </c>
      <c r="W45" s="60"/>
      <c r="X45" s="60"/>
      <c r="Y45" s="55"/>
      <c r="Z45" s="56"/>
      <c r="AA45" s="56"/>
      <c r="AB45" s="56"/>
      <c r="AC45" s="56"/>
      <c r="AD45" s="56"/>
      <c r="AE45" s="56"/>
      <c r="AF45" s="56"/>
      <c r="AG45" s="56"/>
      <c r="AH45" s="56"/>
      <c r="AI45" s="56"/>
      <c r="AJ45" s="57"/>
      <c r="AL45" s="37" t="b">
        <f t="shared" si="0"/>
        <v>0</v>
      </c>
      <c r="AM45" s="37"/>
    </row>
    <row r="46" spans="1:39" ht="30" customHeight="1" x14ac:dyDescent="0.25">
      <c r="A46" s="67">
        <v>5</v>
      </c>
      <c r="B46" s="68"/>
      <c r="C46" s="53"/>
      <c r="D46" s="53"/>
      <c r="E46" s="53"/>
      <c r="F46" s="53"/>
      <c r="G46" s="53"/>
      <c r="H46" s="53"/>
      <c r="I46" s="53"/>
      <c r="J46" s="53"/>
      <c r="K46" s="53"/>
      <c r="L46" s="53"/>
      <c r="M46" s="53"/>
      <c r="N46" s="53"/>
      <c r="O46" s="53"/>
      <c r="P46" s="53"/>
      <c r="Q46" s="53"/>
      <c r="R46" s="53"/>
      <c r="S46" s="54"/>
      <c r="T46" s="54"/>
      <c r="U46" s="54"/>
      <c r="V46" s="54" t="b">
        <v>0</v>
      </c>
      <c r="W46" s="54"/>
      <c r="X46" s="54"/>
      <c r="Y46" s="55"/>
      <c r="Z46" s="56"/>
      <c r="AA46" s="56"/>
      <c r="AB46" s="56"/>
      <c r="AC46" s="56"/>
      <c r="AD46" s="56"/>
      <c r="AE46" s="56"/>
      <c r="AF46" s="56"/>
      <c r="AG46" s="56"/>
      <c r="AH46" s="56"/>
      <c r="AI46" s="56"/>
      <c r="AJ46" s="57"/>
      <c r="AL46" s="37" t="b">
        <f t="shared" si="0"/>
        <v>0</v>
      </c>
      <c r="AM46" s="37"/>
    </row>
    <row r="47" spans="1:39" ht="30" customHeight="1" x14ac:dyDescent="0.25">
      <c r="A47" s="77">
        <v>6</v>
      </c>
      <c r="B47" s="78"/>
      <c r="C47" s="58"/>
      <c r="D47" s="58"/>
      <c r="E47" s="58"/>
      <c r="F47" s="58"/>
      <c r="G47" s="58"/>
      <c r="H47" s="58"/>
      <c r="I47" s="58"/>
      <c r="J47" s="58"/>
      <c r="K47" s="58"/>
      <c r="L47" s="58"/>
      <c r="M47" s="58"/>
      <c r="N47" s="58"/>
      <c r="O47" s="58"/>
      <c r="P47" s="58"/>
      <c r="Q47" s="58"/>
      <c r="R47" s="58"/>
      <c r="S47" s="60" t="b">
        <v>0</v>
      </c>
      <c r="T47" s="60"/>
      <c r="U47" s="60"/>
      <c r="V47" s="60" t="b">
        <v>0</v>
      </c>
      <c r="W47" s="60"/>
      <c r="X47" s="60"/>
      <c r="Y47" s="55"/>
      <c r="Z47" s="56"/>
      <c r="AA47" s="56"/>
      <c r="AB47" s="56"/>
      <c r="AC47" s="56"/>
      <c r="AD47" s="56"/>
      <c r="AE47" s="56"/>
      <c r="AF47" s="56"/>
      <c r="AG47" s="56"/>
      <c r="AH47" s="56"/>
      <c r="AI47" s="56"/>
      <c r="AJ47" s="57"/>
      <c r="AL47" s="37" t="b">
        <f t="shared" si="0"/>
        <v>0</v>
      </c>
      <c r="AM47" s="37"/>
    </row>
    <row r="48" spans="1:39" ht="30" customHeight="1" x14ac:dyDescent="0.25">
      <c r="A48" s="67">
        <v>7</v>
      </c>
      <c r="B48" s="68"/>
      <c r="C48" s="53"/>
      <c r="D48" s="53"/>
      <c r="E48" s="53"/>
      <c r="F48" s="53"/>
      <c r="G48" s="53"/>
      <c r="H48" s="53"/>
      <c r="I48" s="53"/>
      <c r="J48" s="53"/>
      <c r="K48" s="53"/>
      <c r="L48" s="53"/>
      <c r="M48" s="53"/>
      <c r="N48" s="53"/>
      <c r="O48" s="53"/>
      <c r="P48" s="53"/>
      <c r="Q48" s="53"/>
      <c r="R48" s="53"/>
      <c r="S48" s="54" t="b">
        <v>0</v>
      </c>
      <c r="T48" s="54"/>
      <c r="U48" s="54"/>
      <c r="V48" s="54" t="b">
        <v>0</v>
      </c>
      <c r="W48" s="54"/>
      <c r="X48" s="54"/>
      <c r="Y48" s="55"/>
      <c r="Z48" s="56"/>
      <c r="AA48" s="56"/>
      <c r="AB48" s="56"/>
      <c r="AC48" s="56"/>
      <c r="AD48" s="56"/>
      <c r="AE48" s="56"/>
      <c r="AF48" s="56"/>
      <c r="AG48" s="56"/>
      <c r="AH48" s="56"/>
      <c r="AI48" s="56"/>
      <c r="AJ48" s="57"/>
      <c r="AL48" s="37" t="b">
        <f t="shared" si="0"/>
        <v>0</v>
      </c>
      <c r="AM48" s="37"/>
    </row>
    <row r="49" spans="1:39" ht="30" customHeight="1" x14ac:dyDescent="0.25">
      <c r="A49" s="77">
        <v>8</v>
      </c>
      <c r="B49" s="78"/>
      <c r="C49" s="58"/>
      <c r="D49" s="58"/>
      <c r="E49" s="58"/>
      <c r="F49" s="58"/>
      <c r="G49" s="58"/>
      <c r="H49" s="58"/>
      <c r="I49" s="58"/>
      <c r="J49" s="58"/>
      <c r="K49" s="58"/>
      <c r="L49" s="58"/>
      <c r="M49" s="58"/>
      <c r="N49" s="58"/>
      <c r="O49" s="58"/>
      <c r="P49" s="58"/>
      <c r="Q49" s="58"/>
      <c r="R49" s="58"/>
      <c r="S49" s="60" t="b">
        <v>0</v>
      </c>
      <c r="T49" s="60"/>
      <c r="U49" s="60"/>
      <c r="V49" s="60" t="b">
        <v>0</v>
      </c>
      <c r="W49" s="60"/>
      <c r="X49" s="60"/>
      <c r="Y49" s="79"/>
      <c r="Z49" s="80"/>
      <c r="AA49" s="80"/>
      <c r="AB49" s="80"/>
      <c r="AC49" s="80"/>
      <c r="AD49" s="80"/>
      <c r="AE49" s="80"/>
      <c r="AF49" s="80"/>
      <c r="AG49" s="80"/>
      <c r="AH49" s="80"/>
      <c r="AI49" s="80"/>
      <c r="AJ49" s="81"/>
      <c r="AL49" s="37" t="b">
        <f t="shared" si="0"/>
        <v>0</v>
      </c>
      <c r="AM49" s="37"/>
    </row>
    <row r="50" spans="1:39" ht="30" customHeight="1" x14ac:dyDescent="0.25">
      <c r="A50" s="67">
        <v>9</v>
      </c>
      <c r="B50" s="68"/>
      <c r="C50" s="53"/>
      <c r="D50" s="53"/>
      <c r="E50" s="53"/>
      <c r="F50" s="53"/>
      <c r="G50" s="53"/>
      <c r="H50" s="53"/>
      <c r="I50" s="53"/>
      <c r="J50" s="53"/>
      <c r="K50" s="53"/>
      <c r="L50" s="53"/>
      <c r="M50" s="53"/>
      <c r="N50" s="53"/>
      <c r="O50" s="53"/>
      <c r="P50" s="53"/>
      <c r="Q50" s="53"/>
      <c r="R50" s="53"/>
      <c r="S50" s="54" t="b">
        <v>0</v>
      </c>
      <c r="T50" s="54"/>
      <c r="U50" s="54"/>
      <c r="V50" s="54" t="b">
        <v>0</v>
      </c>
      <c r="W50" s="54"/>
      <c r="X50" s="54"/>
      <c r="Y50" s="55"/>
      <c r="Z50" s="56"/>
      <c r="AA50" s="56"/>
      <c r="AB50" s="56"/>
      <c r="AC50" s="56"/>
      <c r="AD50" s="56"/>
      <c r="AE50" s="56"/>
      <c r="AF50" s="56"/>
      <c r="AG50" s="56"/>
      <c r="AH50" s="56"/>
      <c r="AI50" s="56"/>
      <c r="AJ50" s="57"/>
      <c r="AL50" s="37" t="b">
        <f t="shared" si="0"/>
        <v>0</v>
      </c>
      <c r="AM50" s="37"/>
    </row>
    <row r="51" spans="1:39" ht="30" customHeight="1" thickBot="1" x14ac:dyDescent="0.3">
      <c r="A51" s="69">
        <v>10</v>
      </c>
      <c r="B51" s="70"/>
      <c r="C51" s="48"/>
      <c r="D51" s="48"/>
      <c r="E51" s="48"/>
      <c r="F51" s="48"/>
      <c r="G51" s="48"/>
      <c r="H51" s="48"/>
      <c r="I51" s="48"/>
      <c r="J51" s="48"/>
      <c r="K51" s="48"/>
      <c r="L51" s="48"/>
      <c r="M51" s="48"/>
      <c r="N51" s="48"/>
      <c r="O51" s="48"/>
      <c r="P51" s="48"/>
      <c r="Q51" s="48"/>
      <c r="R51" s="48"/>
      <c r="S51" s="49" t="b">
        <v>0</v>
      </c>
      <c r="T51" s="49"/>
      <c r="U51" s="49"/>
      <c r="V51" s="49" t="b">
        <v>0</v>
      </c>
      <c r="W51" s="49"/>
      <c r="X51" s="49"/>
      <c r="Y51" s="50"/>
      <c r="Z51" s="51"/>
      <c r="AA51" s="51"/>
      <c r="AB51" s="51"/>
      <c r="AC51" s="51"/>
      <c r="AD51" s="51"/>
      <c r="AE51" s="51"/>
      <c r="AF51" s="51"/>
      <c r="AG51" s="51"/>
      <c r="AH51" s="51"/>
      <c r="AI51" s="51"/>
      <c r="AJ51" s="52"/>
      <c r="AL51" s="37" t="b">
        <f t="shared" si="0"/>
        <v>0</v>
      </c>
      <c r="AM51" s="37"/>
    </row>
    <row r="52" spans="1:39" ht="5.0999999999999996" customHeight="1" x14ac:dyDescent="0.25">
      <c r="A52" s="7"/>
      <c r="AJ52" s="8"/>
    </row>
    <row r="53" spans="1:39" ht="15" customHeight="1" x14ac:dyDescent="0.25">
      <c r="A53" s="40" t="s">
        <v>29</v>
      </c>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41"/>
    </row>
    <row r="54" spans="1:39" ht="15" customHeight="1" x14ac:dyDescent="0.25">
      <c r="A54" s="7"/>
      <c r="B54" s="38" t="s">
        <v>28</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9"/>
    </row>
    <row r="55" spans="1:39" ht="15" customHeight="1" x14ac:dyDescent="0.25">
      <c r="A55" s="7"/>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9"/>
    </row>
    <row r="56" spans="1:39" ht="15" customHeight="1" thickBot="1" x14ac:dyDescent="0.3">
      <c r="A56" s="10"/>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11"/>
    </row>
    <row r="57" spans="1:39" ht="15" customHeight="1" thickTop="1" x14ac:dyDescent="0.25"/>
  </sheetData>
  <sheetProtection algorithmName="SHA-512" hashValue="xLz2kdqUCpOu7Tpa+irPTfDLNBpkkYdjTJNAzlrBkj5LrEuwMi8xirueRh7wy8vpvr4hTqEgEINrevJYBPZmKg==" saltValue="OS8QF7nibvzU4Ve1//XSTg==" spinCount="100000" sheet="1" objects="1" scenarios="1" selectLockedCells="1"/>
  <mergeCells count="155">
    <mergeCell ref="AD1:AI2"/>
    <mergeCell ref="B13:D13"/>
    <mergeCell ref="B12:D12"/>
    <mergeCell ref="B11:D11"/>
    <mergeCell ref="B10:E10"/>
    <mergeCell ref="B9:F9"/>
    <mergeCell ref="E12:Q12"/>
    <mergeCell ref="Z5:AC6"/>
    <mergeCell ref="Z3:AC4"/>
    <mergeCell ref="E11:Q11"/>
    <mergeCell ref="F10:Q10"/>
    <mergeCell ref="G9:Q9"/>
    <mergeCell ref="K13:L13"/>
    <mergeCell ref="E13:J13"/>
    <mergeCell ref="M13:Q13"/>
    <mergeCell ref="A40:B41"/>
    <mergeCell ref="C40:H41"/>
    <mergeCell ref="I40:N41"/>
    <mergeCell ref="AC13:AD13"/>
    <mergeCell ref="AE13:AI13"/>
    <mergeCell ref="N5:Y6"/>
    <mergeCell ref="T13:V13"/>
    <mergeCell ref="AD3:AI4"/>
    <mergeCell ref="W33:X38"/>
    <mergeCell ref="H19:R19"/>
    <mergeCell ref="W13:AB13"/>
    <mergeCell ref="G17:Q17"/>
    <mergeCell ref="K33:L38"/>
    <mergeCell ref="M33:V35"/>
    <mergeCell ref="G16:Q16"/>
    <mergeCell ref="G15:Q15"/>
    <mergeCell ref="V23:AI24"/>
    <mergeCell ref="B23:U24"/>
    <mergeCell ref="H26:AI31"/>
    <mergeCell ref="B26:G31"/>
    <mergeCell ref="B17:F17"/>
    <mergeCell ref="B16:F16"/>
    <mergeCell ref="B15:F15"/>
    <mergeCell ref="B20:G20"/>
    <mergeCell ref="B19:G19"/>
    <mergeCell ref="M36:V38"/>
    <mergeCell ref="AI33:AJ38"/>
    <mergeCell ref="Y33:AH38"/>
    <mergeCell ref="A33:J34"/>
    <mergeCell ref="A35:E38"/>
    <mergeCell ref="F35:J38"/>
    <mergeCell ref="B21:E21"/>
    <mergeCell ref="F21:R21"/>
    <mergeCell ref="H20:R20"/>
    <mergeCell ref="S44:U44"/>
    <mergeCell ref="V44:X44"/>
    <mergeCell ref="Y44:AJ44"/>
    <mergeCell ref="V49:X49"/>
    <mergeCell ref="Y49:AJ49"/>
    <mergeCell ref="S47:U47"/>
    <mergeCell ref="V47:X47"/>
    <mergeCell ref="Y47:AJ47"/>
    <mergeCell ref="P2:X4"/>
    <mergeCell ref="O40:R41"/>
    <mergeCell ref="S40:U41"/>
    <mergeCell ref="V40:X41"/>
    <mergeCell ref="Y40:AJ41"/>
    <mergeCell ref="T9:X9"/>
    <mergeCell ref="Y9:AI9"/>
    <mergeCell ref="T10:W10"/>
    <mergeCell ref="X10:AI10"/>
    <mergeCell ref="T11:V11"/>
    <mergeCell ref="W11:AI11"/>
    <mergeCell ref="T12:V12"/>
    <mergeCell ref="W12:AI12"/>
    <mergeCell ref="Y42:AJ42"/>
    <mergeCell ref="Z1:AC2"/>
    <mergeCell ref="AD5:AI6"/>
    <mergeCell ref="A50:B50"/>
    <mergeCell ref="A51:B51"/>
    <mergeCell ref="A43:B43"/>
    <mergeCell ref="C43:H43"/>
    <mergeCell ref="I43:N43"/>
    <mergeCell ref="O43:R43"/>
    <mergeCell ref="C45:H45"/>
    <mergeCell ref="I45:N45"/>
    <mergeCell ref="O45:R45"/>
    <mergeCell ref="C47:H47"/>
    <mergeCell ref="A44:B44"/>
    <mergeCell ref="A45:B45"/>
    <mergeCell ref="A46:B46"/>
    <mergeCell ref="A47:B47"/>
    <mergeCell ref="A48:B48"/>
    <mergeCell ref="A49:B49"/>
    <mergeCell ref="C48:H48"/>
    <mergeCell ref="I48:N48"/>
    <mergeCell ref="O48:R48"/>
    <mergeCell ref="I47:N47"/>
    <mergeCell ref="O47:R47"/>
    <mergeCell ref="I49:N49"/>
    <mergeCell ref="O49:R49"/>
    <mergeCell ref="I44:N44"/>
    <mergeCell ref="A8:A17"/>
    <mergeCell ref="S8:S17"/>
    <mergeCell ref="S48:U48"/>
    <mergeCell ref="V48:X48"/>
    <mergeCell ref="S45:U45"/>
    <mergeCell ref="V45:X45"/>
    <mergeCell ref="Y45:AJ45"/>
    <mergeCell ref="C46:H46"/>
    <mergeCell ref="I46:N46"/>
    <mergeCell ref="O46:R46"/>
    <mergeCell ref="S46:U46"/>
    <mergeCell ref="V46:X46"/>
    <mergeCell ref="Y46:AJ46"/>
    <mergeCell ref="S43:U43"/>
    <mergeCell ref="V43:X43"/>
    <mergeCell ref="C44:H44"/>
    <mergeCell ref="Y43:AJ43"/>
    <mergeCell ref="A42:B42"/>
    <mergeCell ref="C42:H42"/>
    <mergeCell ref="I42:N42"/>
    <mergeCell ref="O42:R42"/>
    <mergeCell ref="S42:U42"/>
    <mergeCell ref="V42:X42"/>
    <mergeCell ref="O44:R44"/>
    <mergeCell ref="B54:AI56"/>
    <mergeCell ref="A53:AJ53"/>
    <mergeCell ref="T15:X15"/>
    <mergeCell ref="Y15:AI15"/>
    <mergeCell ref="T16:X16"/>
    <mergeCell ref="Y16:AI16"/>
    <mergeCell ref="T17:X17"/>
    <mergeCell ref="Y17:AI17"/>
    <mergeCell ref="C51:H51"/>
    <mergeCell ref="I51:N51"/>
    <mergeCell ref="O51:R51"/>
    <mergeCell ref="S51:U51"/>
    <mergeCell ref="V51:X51"/>
    <mergeCell ref="Y51:AJ51"/>
    <mergeCell ref="C50:H50"/>
    <mergeCell ref="I50:N50"/>
    <mergeCell ref="O50:R50"/>
    <mergeCell ref="S50:U50"/>
    <mergeCell ref="V50:X50"/>
    <mergeCell ref="Y50:AJ50"/>
    <mergeCell ref="Y48:AJ48"/>
    <mergeCell ref="C49:H49"/>
    <mergeCell ref="T19:AI21"/>
    <mergeCell ref="S49:U49"/>
    <mergeCell ref="AL51:AM51"/>
    <mergeCell ref="AL42:AM42"/>
    <mergeCell ref="AL43:AM43"/>
    <mergeCell ref="AL44:AM44"/>
    <mergeCell ref="AL45:AM45"/>
    <mergeCell ref="AL46:AM46"/>
    <mergeCell ref="AL47:AM47"/>
    <mergeCell ref="AL48:AM48"/>
    <mergeCell ref="AL49:AM49"/>
    <mergeCell ref="AL50:AM50"/>
  </mergeCells>
  <conditionalFormatting sqref="P2:X4">
    <cfRule type="expression" dxfId="16" priority="18">
      <formula>$K$33</formula>
    </cfRule>
    <cfRule type="expression" dxfId="15" priority="19">
      <formula>$W$33</formula>
    </cfRule>
  </conditionalFormatting>
  <conditionalFormatting sqref="A33:J38">
    <cfRule type="expression" dxfId="14" priority="17">
      <formula>$K$33</formula>
    </cfRule>
  </conditionalFormatting>
  <conditionalFormatting sqref="M33:V38">
    <cfRule type="expression" dxfId="13" priority="15">
      <formula>$W$33</formula>
    </cfRule>
  </conditionalFormatting>
  <conditionalFormatting sqref="Y33">
    <cfRule type="expression" dxfId="12" priority="14">
      <formula>$AI$33</formula>
    </cfRule>
  </conditionalFormatting>
  <conditionalFormatting sqref="V40:X41">
    <cfRule type="expression" dxfId="11" priority="12">
      <formula>OR($V$42:$X$51)</formula>
    </cfRule>
  </conditionalFormatting>
  <conditionalFormatting sqref="S40:U41">
    <cfRule type="expression" dxfId="10" priority="9">
      <formula>OR($S$42:$U$51)</formula>
    </cfRule>
  </conditionalFormatting>
  <conditionalFormatting sqref="Y48:AJ51">
    <cfRule type="expression" dxfId="9" priority="8">
      <formula>$V48</formula>
    </cfRule>
  </conditionalFormatting>
  <conditionalFormatting sqref="Y9 X10 W11 W12 W13 AE13">
    <cfRule type="expression" dxfId="8" priority="7">
      <formula>$U$8</formula>
    </cfRule>
  </conditionalFormatting>
  <conditionalFormatting sqref="T19:AI21">
    <cfRule type="cellIs" dxfId="7" priority="6" operator="notEqual">
      <formula>""</formula>
    </cfRule>
  </conditionalFormatting>
  <conditionalFormatting sqref="I42:N51">
    <cfRule type="expression" dxfId="6" priority="5">
      <formula>AL42</formula>
    </cfRule>
  </conditionalFormatting>
  <conditionalFormatting sqref="Y42:AJ42">
    <cfRule type="expression" dxfId="5" priority="4">
      <formula>$V41</formula>
    </cfRule>
  </conditionalFormatting>
  <conditionalFormatting sqref="Y43:AJ43">
    <cfRule type="expression" dxfId="4" priority="3">
      <formula>$V42</formula>
    </cfRule>
  </conditionalFormatting>
  <conditionalFormatting sqref="Y44:AJ44">
    <cfRule type="expression" dxfId="3" priority="2">
      <formula>$V43</formula>
    </cfRule>
  </conditionalFormatting>
  <conditionalFormatting sqref="Y45:AJ47">
    <cfRule type="expression" dxfId="2" priority="1">
      <formula>$V44</formula>
    </cfRule>
  </conditionalFormatting>
  <dataValidations count="4">
    <dataValidation type="list" allowBlank="1" showInputMessage="1" prompt="Pick from drop menu" sqref="H19:R19">
      <formula1>"Ground, 3-Day,2-Day,Overnight,Priority Overnight"</formula1>
    </dataValidation>
    <dataValidation type="list" allowBlank="1" showInputMessage="1" prompt="Pick from drop menu" sqref="H20:R20">
      <formula1>"Prepay and Add,UPS,FedEx,DHL"</formula1>
    </dataValidation>
    <dataValidation type="list" errorStyle="warning" allowBlank="1" showInputMessage="1" showErrorMessage="1" error="Recheck Part number. If correct click yes to continue" promptTitle="Part Number" prompt="Type Part Number or select from list." sqref="I42:N51">
      <formula1>PN</formula1>
    </dataValidation>
    <dataValidation allowBlank="1" showInputMessage="1" promptTitle="Additional Notes" prompt="Enter any Information the Technician should know _x000a_-Failures or Issues with equipment_x000a_-Special calibration requirements_x000a_-Repairs needed" sqref="Y43:AJ43 Y44:AJ51"/>
  </dataValidations>
  <pageMargins left="0.7" right="0.7" top="0.75" bottom="0.75" header="0.3" footer="0.3"/>
  <pageSetup scale="67" orientation="portrait"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1028" r:id="rId4" name="Check Box 4">
              <controlPr defaultSize="0" autoFill="0" autoLine="0" autoPict="0">
                <anchor moveWithCells="1">
                  <from>
                    <xdr:col>20</xdr:col>
                    <xdr:colOff>0</xdr:colOff>
                    <xdr:row>7</xdr:row>
                    <xdr:rowOff>9525</xdr:rowOff>
                  </from>
                  <to>
                    <xdr:col>34</xdr:col>
                    <xdr:colOff>228600</xdr:colOff>
                    <xdr:row>7</xdr:row>
                    <xdr:rowOff>180975</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10</xdr:col>
                    <xdr:colOff>38100</xdr:colOff>
                    <xdr:row>32</xdr:row>
                    <xdr:rowOff>28575</xdr:rowOff>
                  </from>
                  <to>
                    <xdr:col>11</xdr:col>
                    <xdr:colOff>209550</xdr:colOff>
                    <xdr:row>37</xdr:row>
                    <xdr:rowOff>152400</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22</xdr:col>
                    <xdr:colOff>38100</xdr:colOff>
                    <xdr:row>32</xdr:row>
                    <xdr:rowOff>28575</xdr:rowOff>
                  </from>
                  <to>
                    <xdr:col>23</xdr:col>
                    <xdr:colOff>209550</xdr:colOff>
                    <xdr:row>37</xdr:row>
                    <xdr:rowOff>152400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34</xdr:col>
                    <xdr:colOff>38100</xdr:colOff>
                    <xdr:row>32</xdr:row>
                    <xdr:rowOff>38100</xdr:rowOff>
                  </from>
                  <to>
                    <xdr:col>35</xdr:col>
                    <xdr:colOff>209550</xdr:colOff>
                    <xdr:row>37</xdr:row>
                    <xdr:rowOff>161925</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18</xdr:col>
                    <xdr:colOff>19050</xdr:colOff>
                    <xdr:row>41</xdr:row>
                    <xdr:rowOff>0</xdr:rowOff>
                  </from>
                  <to>
                    <xdr:col>20</xdr:col>
                    <xdr:colOff>209550</xdr:colOff>
                    <xdr:row>41</xdr:row>
                    <xdr:rowOff>361950</xdr:rowOff>
                  </to>
                </anchor>
              </controlPr>
            </control>
          </mc:Choice>
        </mc:AlternateContent>
        <mc:AlternateContent xmlns:mc="http://schemas.openxmlformats.org/markup-compatibility/2006">
          <mc:Choice Requires="x14">
            <control shapeId="1034" r:id="rId9" name="Check Box 10">
              <controlPr defaultSize="0" autoFill="0" autoLine="0" autoPict="0">
                <anchor moveWithCells="1">
                  <from>
                    <xdr:col>21</xdr:col>
                    <xdr:colOff>19050</xdr:colOff>
                    <xdr:row>41</xdr:row>
                    <xdr:rowOff>0</xdr:rowOff>
                  </from>
                  <to>
                    <xdr:col>23</xdr:col>
                    <xdr:colOff>209550</xdr:colOff>
                    <xdr:row>41</xdr:row>
                    <xdr:rowOff>361950</xdr:rowOff>
                  </to>
                </anchor>
              </controlPr>
            </control>
          </mc:Choice>
        </mc:AlternateContent>
        <mc:AlternateContent xmlns:mc="http://schemas.openxmlformats.org/markup-compatibility/2006">
          <mc:Choice Requires="x14">
            <control shapeId="1037" r:id="rId10" name="Check Box 13">
              <controlPr defaultSize="0" autoFill="0" autoLine="0" autoPict="0">
                <anchor moveWithCells="1">
                  <from>
                    <xdr:col>18</xdr:col>
                    <xdr:colOff>19050</xdr:colOff>
                    <xdr:row>42</xdr:row>
                    <xdr:rowOff>28575</xdr:rowOff>
                  </from>
                  <to>
                    <xdr:col>20</xdr:col>
                    <xdr:colOff>209550</xdr:colOff>
                    <xdr:row>42</xdr:row>
                    <xdr:rowOff>361950</xdr:rowOff>
                  </to>
                </anchor>
              </controlPr>
            </control>
          </mc:Choice>
        </mc:AlternateContent>
        <mc:AlternateContent xmlns:mc="http://schemas.openxmlformats.org/markup-compatibility/2006">
          <mc:Choice Requires="x14">
            <control shapeId="1038" r:id="rId11" name="Check Box 14">
              <controlPr defaultSize="0" autoFill="0" autoLine="0" autoPict="0">
                <anchor moveWithCells="1">
                  <from>
                    <xdr:col>21</xdr:col>
                    <xdr:colOff>19050</xdr:colOff>
                    <xdr:row>42</xdr:row>
                    <xdr:rowOff>38100</xdr:rowOff>
                  </from>
                  <to>
                    <xdr:col>23</xdr:col>
                    <xdr:colOff>209550</xdr:colOff>
                    <xdr:row>42</xdr:row>
                    <xdr:rowOff>361950</xdr:rowOff>
                  </to>
                </anchor>
              </controlPr>
            </control>
          </mc:Choice>
        </mc:AlternateContent>
        <mc:AlternateContent xmlns:mc="http://schemas.openxmlformats.org/markup-compatibility/2006">
          <mc:Choice Requires="x14">
            <control shapeId="1039" r:id="rId12" name="Check Box 15">
              <controlPr defaultSize="0" autoFill="0" autoLine="0" autoPict="0">
                <anchor moveWithCells="1">
                  <from>
                    <xdr:col>18</xdr:col>
                    <xdr:colOff>19050</xdr:colOff>
                    <xdr:row>43</xdr:row>
                    <xdr:rowOff>0</xdr:rowOff>
                  </from>
                  <to>
                    <xdr:col>20</xdr:col>
                    <xdr:colOff>209550</xdr:colOff>
                    <xdr:row>43</xdr:row>
                    <xdr:rowOff>361950</xdr:rowOff>
                  </to>
                </anchor>
              </controlPr>
            </control>
          </mc:Choice>
        </mc:AlternateContent>
        <mc:AlternateContent xmlns:mc="http://schemas.openxmlformats.org/markup-compatibility/2006">
          <mc:Choice Requires="x14">
            <control shapeId="1040" r:id="rId13" name="Check Box 16">
              <controlPr defaultSize="0" autoFill="0" autoLine="0" autoPict="0">
                <anchor moveWithCells="1">
                  <from>
                    <xdr:col>21</xdr:col>
                    <xdr:colOff>19050</xdr:colOff>
                    <xdr:row>43</xdr:row>
                    <xdr:rowOff>0</xdr:rowOff>
                  </from>
                  <to>
                    <xdr:col>23</xdr:col>
                    <xdr:colOff>209550</xdr:colOff>
                    <xdr:row>43</xdr:row>
                    <xdr:rowOff>361950</xdr:rowOff>
                  </to>
                </anchor>
              </controlPr>
            </control>
          </mc:Choice>
        </mc:AlternateContent>
        <mc:AlternateContent xmlns:mc="http://schemas.openxmlformats.org/markup-compatibility/2006">
          <mc:Choice Requires="x14">
            <control shapeId="1041" r:id="rId14" name="Check Box 17">
              <controlPr defaultSize="0" autoFill="0" autoLine="0" autoPict="0">
                <anchor moveWithCells="1">
                  <from>
                    <xdr:col>18</xdr:col>
                    <xdr:colOff>19050</xdr:colOff>
                    <xdr:row>44</xdr:row>
                    <xdr:rowOff>47625</xdr:rowOff>
                  </from>
                  <to>
                    <xdr:col>20</xdr:col>
                    <xdr:colOff>209550</xdr:colOff>
                    <xdr:row>44</xdr:row>
                    <xdr:rowOff>361950</xdr:rowOff>
                  </to>
                </anchor>
              </controlPr>
            </control>
          </mc:Choice>
        </mc:AlternateContent>
        <mc:AlternateContent xmlns:mc="http://schemas.openxmlformats.org/markup-compatibility/2006">
          <mc:Choice Requires="x14">
            <control shapeId="1042" r:id="rId15" name="Check Box 18">
              <controlPr defaultSize="0" autoFill="0" autoLine="0" autoPict="0">
                <anchor moveWithCells="1">
                  <from>
                    <xdr:col>21</xdr:col>
                    <xdr:colOff>19050</xdr:colOff>
                    <xdr:row>44</xdr:row>
                    <xdr:rowOff>57150</xdr:rowOff>
                  </from>
                  <to>
                    <xdr:col>23</xdr:col>
                    <xdr:colOff>209550</xdr:colOff>
                    <xdr:row>44</xdr:row>
                    <xdr:rowOff>361950</xdr:rowOff>
                  </to>
                </anchor>
              </controlPr>
            </control>
          </mc:Choice>
        </mc:AlternateContent>
        <mc:AlternateContent xmlns:mc="http://schemas.openxmlformats.org/markup-compatibility/2006">
          <mc:Choice Requires="x14">
            <control shapeId="1043" r:id="rId16" name="Check Box 19">
              <controlPr defaultSize="0" autoFill="0" autoLine="0" autoPict="0">
                <anchor moveWithCells="1">
                  <from>
                    <xdr:col>18</xdr:col>
                    <xdr:colOff>19050</xdr:colOff>
                    <xdr:row>45</xdr:row>
                    <xdr:rowOff>0</xdr:rowOff>
                  </from>
                  <to>
                    <xdr:col>20</xdr:col>
                    <xdr:colOff>209550</xdr:colOff>
                    <xdr:row>45</xdr:row>
                    <xdr:rowOff>361950</xdr:rowOff>
                  </to>
                </anchor>
              </controlPr>
            </control>
          </mc:Choice>
        </mc:AlternateContent>
        <mc:AlternateContent xmlns:mc="http://schemas.openxmlformats.org/markup-compatibility/2006">
          <mc:Choice Requires="x14">
            <control shapeId="1044" r:id="rId17" name="Check Box 20">
              <controlPr defaultSize="0" autoFill="0" autoLine="0" autoPict="0">
                <anchor moveWithCells="1">
                  <from>
                    <xdr:col>21</xdr:col>
                    <xdr:colOff>19050</xdr:colOff>
                    <xdr:row>45</xdr:row>
                    <xdr:rowOff>0</xdr:rowOff>
                  </from>
                  <to>
                    <xdr:col>23</xdr:col>
                    <xdr:colOff>209550</xdr:colOff>
                    <xdr:row>45</xdr:row>
                    <xdr:rowOff>361950</xdr:rowOff>
                  </to>
                </anchor>
              </controlPr>
            </control>
          </mc:Choice>
        </mc:AlternateContent>
        <mc:AlternateContent xmlns:mc="http://schemas.openxmlformats.org/markup-compatibility/2006">
          <mc:Choice Requires="x14">
            <control shapeId="1045" r:id="rId18" name="Check Box 21">
              <controlPr defaultSize="0" autoFill="0" autoLine="0" autoPict="0">
                <anchor moveWithCells="1">
                  <from>
                    <xdr:col>18</xdr:col>
                    <xdr:colOff>19050</xdr:colOff>
                    <xdr:row>46</xdr:row>
                    <xdr:rowOff>19050</xdr:rowOff>
                  </from>
                  <to>
                    <xdr:col>20</xdr:col>
                    <xdr:colOff>209550</xdr:colOff>
                    <xdr:row>46</xdr:row>
                    <xdr:rowOff>371475</xdr:rowOff>
                  </to>
                </anchor>
              </controlPr>
            </control>
          </mc:Choice>
        </mc:AlternateContent>
        <mc:AlternateContent xmlns:mc="http://schemas.openxmlformats.org/markup-compatibility/2006">
          <mc:Choice Requires="x14">
            <control shapeId="1046" r:id="rId19" name="Check Box 22">
              <controlPr defaultSize="0" autoFill="0" autoLine="0" autoPict="0">
                <anchor moveWithCells="1">
                  <from>
                    <xdr:col>21</xdr:col>
                    <xdr:colOff>19050</xdr:colOff>
                    <xdr:row>46</xdr:row>
                    <xdr:rowOff>19050</xdr:rowOff>
                  </from>
                  <to>
                    <xdr:col>23</xdr:col>
                    <xdr:colOff>209550</xdr:colOff>
                    <xdr:row>46</xdr:row>
                    <xdr:rowOff>371475</xdr:rowOff>
                  </to>
                </anchor>
              </controlPr>
            </control>
          </mc:Choice>
        </mc:AlternateContent>
        <mc:AlternateContent xmlns:mc="http://schemas.openxmlformats.org/markup-compatibility/2006">
          <mc:Choice Requires="x14">
            <control shapeId="1047" r:id="rId20" name="Check Box 23">
              <controlPr defaultSize="0" autoFill="0" autoLine="0" autoPict="0">
                <anchor moveWithCells="1">
                  <from>
                    <xdr:col>18</xdr:col>
                    <xdr:colOff>19050</xdr:colOff>
                    <xdr:row>47</xdr:row>
                    <xdr:rowOff>0</xdr:rowOff>
                  </from>
                  <to>
                    <xdr:col>20</xdr:col>
                    <xdr:colOff>209550</xdr:colOff>
                    <xdr:row>47</xdr:row>
                    <xdr:rowOff>361950</xdr:rowOff>
                  </to>
                </anchor>
              </controlPr>
            </control>
          </mc:Choice>
        </mc:AlternateContent>
        <mc:AlternateContent xmlns:mc="http://schemas.openxmlformats.org/markup-compatibility/2006">
          <mc:Choice Requires="x14">
            <control shapeId="1048" r:id="rId21" name="Check Box 24">
              <controlPr defaultSize="0" autoFill="0" autoLine="0" autoPict="0">
                <anchor moveWithCells="1">
                  <from>
                    <xdr:col>21</xdr:col>
                    <xdr:colOff>19050</xdr:colOff>
                    <xdr:row>47</xdr:row>
                    <xdr:rowOff>0</xdr:rowOff>
                  </from>
                  <to>
                    <xdr:col>23</xdr:col>
                    <xdr:colOff>209550</xdr:colOff>
                    <xdr:row>47</xdr:row>
                    <xdr:rowOff>361950</xdr:rowOff>
                  </to>
                </anchor>
              </controlPr>
            </control>
          </mc:Choice>
        </mc:AlternateContent>
        <mc:AlternateContent xmlns:mc="http://schemas.openxmlformats.org/markup-compatibility/2006">
          <mc:Choice Requires="x14">
            <control shapeId="1049" r:id="rId22" name="Check Box 25">
              <controlPr defaultSize="0" autoFill="0" autoLine="0" autoPict="0">
                <anchor moveWithCells="1">
                  <from>
                    <xdr:col>18</xdr:col>
                    <xdr:colOff>19050</xdr:colOff>
                    <xdr:row>48</xdr:row>
                    <xdr:rowOff>38100</xdr:rowOff>
                  </from>
                  <to>
                    <xdr:col>20</xdr:col>
                    <xdr:colOff>209550</xdr:colOff>
                    <xdr:row>48</xdr:row>
                    <xdr:rowOff>371475</xdr:rowOff>
                  </to>
                </anchor>
              </controlPr>
            </control>
          </mc:Choice>
        </mc:AlternateContent>
        <mc:AlternateContent xmlns:mc="http://schemas.openxmlformats.org/markup-compatibility/2006">
          <mc:Choice Requires="x14">
            <control shapeId="1050" r:id="rId23" name="Check Box 26">
              <controlPr defaultSize="0" autoFill="0" autoLine="0" autoPict="0">
                <anchor moveWithCells="1">
                  <from>
                    <xdr:col>21</xdr:col>
                    <xdr:colOff>19050</xdr:colOff>
                    <xdr:row>48</xdr:row>
                    <xdr:rowOff>19050</xdr:rowOff>
                  </from>
                  <to>
                    <xdr:col>23</xdr:col>
                    <xdr:colOff>209550</xdr:colOff>
                    <xdr:row>48</xdr:row>
                    <xdr:rowOff>361950</xdr:rowOff>
                  </to>
                </anchor>
              </controlPr>
            </control>
          </mc:Choice>
        </mc:AlternateContent>
        <mc:AlternateContent xmlns:mc="http://schemas.openxmlformats.org/markup-compatibility/2006">
          <mc:Choice Requires="x14">
            <control shapeId="1051" r:id="rId24" name="Check Box 27">
              <controlPr defaultSize="0" autoFill="0" autoLine="0" autoPict="0">
                <anchor moveWithCells="1">
                  <from>
                    <xdr:col>18</xdr:col>
                    <xdr:colOff>19050</xdr:colOff>
                    <xdr:row>49</xdr:row>
                    <xdr:rowOff>0</xdr:rowOff>
                  </from>
                  <to>
                    <xdr:col>20</xdr:col>
                    <xdr:colOff>209550</xdr:colOff>
                    <xdr:row>49</xdr:row>
                    <xdr:rowOff>361950</xdr:rowOff>
                  </to>
                </anchor>
              </controlPr>
            </control>
          </mc:Choice>
        </mc:AlternateContent>
        <mc:AlternateContent xmlns:mc="http://schemas.openxmlformats.org/markup-compatibility/2006">
          <mc:Choice Requires="x14">
            <control shapeId="1052" r:id="rId25" name="Check Box 28">
              <controlPr defaultSize="0" autoFill="0" autoLine="0" autoPict="0">
                <anchor moveWithCells="1">
                  <from>
                    <xdr:col>21</xdr:col>
                    <xdr:colOff>19050</xdr:colOff>
                    <xdr:row>49</xdr:row>
                    <xdr:rowOff>0</xdr:rowOff>
                  </from>
                  <to>
                    <xdr:col>23</xdr:col>
                    <xdr:colOff>209550</xdr:colOff>
                    <xdr:row>49</xdr:row>
                    <xdr:rowOff>361950</xdr:rowOff>
                  </to>
                </anchor>
              </controlPr>
            </control>
          </mc:Choice>
        </mc:AlternateContent>
        <mc:AlternateContent xmlns:mc="http://schemas.openxmlformats.org/markup-compatibility/2006">
          <mc:Choice Requires="x14">
            <control shapeId="1053" r:id="rId26" name="Check Box 29">
              <controlPr defaultSize="0" autoFill="0" autoLine="0" autoPict="0">
                <anchor moveWithCells="1">
                  <from>
                    <xdr:col>18</xdr:col>
                    <xdr:colOff>19050</xdr:colOff>
                    <xdr:row>50</xdr:row>
                    <xdr:rowOff>19050</xdr:rowOff>
                  </from>
                  <to>
                    <xdr:col>20</xdr:col>
                    <xdr:colOff>209550</xdr:colOff>
                    <xdr:row>50</xdr:row>
                    <xdr:rowOff>361950</xdr:rowOff>
                  </to>
                </anchor>
              </controlPr>
            </control>
          </mc:Choice>
        </mc:AlternateContent>
        <mc:AlternateContent xmlns:mc="http://schemas.openxmlformats.org/markup-compatibility/2006">
          <mc:Choice Requires="x14">
            <control shapeId="1054" r:id="rId27" name="Check Box 30">
              <controlPr defaultSize="0" autoFill="0" autoLine="0" autoPict="0">
                <anchor moveWithCells="1">
                  <from>
                    <xdr:col>21</xdr:col>
                    <xdr:colOff>19050</xdr:colOff>
                    <xdr:row>50</xdr:row>
                    <xdr:rowOff>19050</xdr:rowOff>
                  </from>
                  <to>
                    <xdr:col>23</xdr:col>
                    <xdr:colOff>209550</xdr:colOff>
                    <xdr:row>50</xdr:row>
                    <xdr:rowOff>361950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21"/>
  <sheetViews>
    <sheetView workbookViewId="0">
      <selection activeCell="B1356" sqref="B1356"/>
    </sheetView>
  </sheetViews>
  <sheetFormatPr baseColWidth="10" defaultColWidth="8.85546875" defaultRowHeight="15" zeroHeight="1" x14ac:dyDescent="0.25"/>
  <cols>
    <col min="1" max="1" width="16.28515625" bestFit="1" customWidth="1"/>
    <col min="2" max="2" width="39.42578125" bestFit="1" customWidth="1"/>
    <col min="4" max="4" width="10.5703125" customWidth="1"/>
    <col min="5" max="5" width="10.5703125" style="21" customWidth="1"/>
    <col min="6" max="6" width="117.28515625" bestFit="1" customWidth="1"/>
  </cols>
  <sheetData>
    <row r="1" spans="1:6" x14ac:dyDescent="0.25">
      <c r="A1" t="s">
        <v>31</v>
      </c>
      <c r="B1" t="s">
        <v>2660</v>
      </c>
      <c r="D1" t="s">
        <v>2662</v>
      </c>
      <c r="E1" s="21" t="s">
        <v>2710</v>
      </c>
      <c r="F1" t="s">
        <v>2709</v>
      </c>
    </row>
    <row r="2" spans="1:6" hidden="1" x14ac:dyDescent="0.25">
      <c r="A2">
        <v>11003</v>
      </c>
      <c r="B2" t="s">
        <v>114</v>
      </c>
      <c r="D2" s="22">
        <v>180636</v>
      </c>
      <c r="E2" s="26" t="b">
        <v>1</v>
      </c>
      <c r="F2" s="25" t="s">
        <v>2712</v>
      </c>
    </row>
    <row r="3" spans="1:6" hidden="1" x14ac:dyDescent="0.25">
      <c r="A3">
        <v>12019</v>
      </c>
      <c r="B3" t="s">
        <v>117</v>
      </c>
      <c r="D3" s="22" t="s">
        <v>2663</v>
      </c>
      <c r="E3" s="26" t="b">
        <f>E2</f>
        <v>1</v>
      </c>
      <c r="F3" s="25" t="s">
        <v>2712</v>
      </c>
    </row>
    <row r="4" spans="1:6" hidden="1" x14ac:dyDescent="0.25">
      <c r="A4">
        <v>12025</v>
      </c>
      <c r="B4" t="s">
        <v>118</v>
      </c>
      <c r="D4" s="22" t="s">
        <v>1966</v>
      </c>
      <c r="E4" s="26" t="b">
        <f t="shared" ref="E4:E66" si="0">E3</f>
        <v>1</v>
      </c>
      <c r="F4" s="25" t="s">
        <v>2712</v>
      </c>
    </row>
    <row r="5" spans="1:6" hidden="1" x14ac:dyDescent="0.25">
      <c r="A5">
        <v>12045</v>
      </c>
      <c r="B5" t="s">
        <v>119</v>
      </c>
      <c r="D5" s="22" t="s">
        <v>2018</v>
      </c>
      <c r="E5" s="26" t="b">
        <f t="shared" si="0"/>
        <v>1</v>
      </c>
      <c r="F5" s="25" t="s">
        <v>2712</v>
      </c>
    </row>
    <row r="6" spans="1:6" hidden="1" x14ac:dyDescent="0.25">
      <c r="A6">
        <v>14008</v>
      </c>
      <c r="B6" t="s">
        <v>120</v>
      </c>
      <c r="D6" s="22" t="s">
        <v>2459</v>
      </c>
      <c r="E6" s="26" t="b">
        <f t="shared" si="0"/>
        <v>1</v>
      </c>
      <c r="F6" s="25" t="s">
        <v>2712</v>
      </c>
    </row>
    <row r="7" spans="1:6" hidden="1" x14ac:dyDescent="0.25">
      <c r="A7">
        <v>14012</v>
      </c>
      <c r="B7" t="s">
        <v>121</v>
      </c>
      <c r="D7" s="22" t="s">
        <v>1200</v>
      </c>
      <c r="E7" s="26" t="b">
        <f t="shared" si="0"/>
        <v>1</v>
      </c>
      <c r="F7" s="25" t="s">
        <v>2712</v>
      </c>
    </row>
    <row r="8" spans="1:6" hidden="1" x14ac:dyDescent="0.25">
      <c r="A8">
        <v>16001</v>
      </c>
      <c r="B8" t="s">
        <v>122</v>
      </c>
      <c r="D8" s="22" t="s">
        <v>2435</v>
      </c>
      <c r="E8" s="26" t="b">
        <f t="shared" si="0"/>
        <v>1</v>
      </c>
      <c r="F8" s="25" t="s">
        <v>2712</v>
      </c>
    </row>
    <row r="9" spans="1:6" hidden="1" x14ac:dyDescent="0.25">
      <c r="A9">
        <v>17005</v>
      </c>
      <c r="B9" t="s">
        <v>123</v>
      </c>
      <c r="D9" s="22" t="s">
        <v>1453</v>
      </c>
      <c r="E9" s="26" t="b">
        <f t="shared" si="0"/>
        <v>1</v>
      </c>
      <c r="F9" s="25" t="s">
        <v>2712</v>
      </c>
    </row>
    <row r="10" spans="1:6" hidden="1" x14ac:dyDescent="0.25">
      <c r="A10">
        <v>17011</v>
      </c>
      <c r="B10" t="s">
        <v>124</v>
      </c>
      <c r="D10" s="22" t="s">
        <v>2664</v>
      </c>
      <c r="E10" s="26" t="b">
        <f t="shared" si="0"/>
        <v>1</v>
      </c>
      <c r="F10" s="25" t="s">
        <v>2712</v>
      </c>
    </row>
    <row r="11" spans="1:6" hidden="1" x14ac:dyDescent="0.25">
      <c r="A11">
        <v>17012</v>
      </c>
      <c r="B11" t="s">
        <v>125</v>
      </c>
      <c r="D11" s="22" t="s">
        <v>1880</v>
      </c>
      <c r="E11" s="26" t="b">
        <f t="shared" si="0"/>
        <v>1</v>
      </c>
      <c r="F11" s="25" t="s">
        <v>2712</v>
      </c>
    </row>
    <row r="12" spans="1:6" hidden="1" x14ac:dyDescent="0.25">
      <c r="A12">
        <v>17013</v>
      </c>
      <c r="B12" t="s">
        <v>126</v>
      </c>
      <c r="D12" s="22" t="s">
        <v>2665</v>
      </c>
      <c r="E12" s="26" t="b">
        <f t="shared" si="0"/>
        <v>1</v>
      </c>
      <c r="F12" s="25" t="s">
        <v>2712</v>
      </c>
    </row>
    <row r="13" spans="1:6" hidden="1" x14ac:dyDescent="0.25">
      <c r="A13">
        <v>17014</v>
      </c>
      <c r="B13" t="s">
        <v>127</v>
      </c>
      <c r="D13" s="22" t="s">
        <v>2666</v>
      </c>
      <c r="E13" s="26" t="b">
        <f t="shared" si="0"/>
        <v>1</v>
      </c>
      <c r="F13" s="25" t="s">
        <v>2712</v>
      </c>
    </row>
    <row r="14" spans="1:6" hidden="1" x14ac:dyDescent="0.25">
      <c r="A14">
        <v>17016</v>
      </c>
      <c r="B14" t="s">
        <v>128</v>
      </c>
      <c r="D14" s="22" t="s">
        <v>2667</v>
      </c>
      <c r="E14" s="26" t="b">
        <f t="shared" si="0"/>
        <v>1</v>
      </c>
      <c r="F14" s="25" t="s">
        <v>2712</v>
      </c>
    </row>
    <row r="15" spans="1:6" hidden="1" x14ac:dyDescent="0.25">
      <c r="A15">
        <v>17019</v>
      </c>
      <c r="B15" t="s">
        <v>129</v>
      </c>
      <c r="D15" s="22" t="s">
        <v>2668</v>
      </c>
      <c r="E15" s="26" t="b">
        <f t="shared" si="0"/>
        <v>1</v>
      </c>
      <c r="F15" s="25" t="s">
        <v>2712</v>
      </c>
    </row>
    <row r="16" spans="1:6" hidden="1" x14ac:dyDescent="0.25">
      <c r="A16">
        <v>17020</v>
      </c>
      <c r="B16" t="s">
        <v>130</v>
      </c>
      <c r="D16" s="22" t="s">
        <v>2669</v>
      </c>
      <c r="E16" s="26" t="b">
        <f t="shared" si="0"/>
        <v>1</v>
      </c>
      <c r="F16" s="25" t="s">
        <v>2712</v>
      </c>
    </row>
    <row r="17" spans="1:6" hidden="1" x14ac:dyDescent="0.25">
      <c r="A17">
        <v>17021</v>
      </c>
      <c r="B17" t="s">
        <v>131</v>
      </c>
      <c r="D17" s="22" t="s">
        <v>2670</v>
      </c>
      <c r="E17" s="26" t="b">
        <f t="shared" si="0"/>
        <v>1</v>
      </c>
      <c r="F17" s="25" t="s">
        <v>2712</v>
      </c>
    </row>
    <row r="18" spans="1:6" hidden="1" x14ac:dyDescent="0.25">
      <c r="A18">
        <v>17022</v>
      </c>
      <c r="B18" t="s">
        <v>132</v>
      </c>
      <c r="D18" s="22" t="s">
        <v>2671</v>
      </c>
      <c r="E18" s="26" t="b">
        <f t="shared" si="0"/>
        <v>1</v>
      </c>
      <c r="F18" s="25" t="s">
        <v>2712</v>
      </c>
    </row>
    <row r="19" spans="1:6" hidden="1" x14ac:dyDescent="0.25">
      <c r="A19">
        <v>17023</v>
      </c>
      <c r="B19" t="s">
        <v>133</v>
      </c>
      <c r="D19" s="22" t="s">
        <v>2672</v>
      </c>
      <c r="E19" s="26" t="b">
        <f t="shared" si="0"/>
        <v>1</v>
      </c>
      <c r="F19" s="25" t="s">
        <v>2712</v>
      </c>
    </row>
    <row r="20" spans="1:6" hidden="1" x14ac:dyDescent="0.25">
      <c r="A20">
        <v>17026</v>
      </c>
      <c r="B20" t="s">
        <v>134</v>
      </c>
      <c r="D20" s="22" t="s">
        <v>2673</v>
      </c>
      <c r="E20" s="26" t="b">
        <f t="shared" si="0"/>
        <v>1</v>
      </c>
      <c r="F20" s="25" t="s">
        <v>2712</v>
      </c>
    </row>
    <row r="21" spans="1:6" hidden="1" x14ac:dyDescent="0.25">
      <c r="A21">
        <v>17027</v>
      </c>
      <c r="B21" t="s">
        <v>135</v>
      </c>
      <c r="D21" s="22" t="s">
        <v>2674</v>
      </c>
      <c r="E21" s="26" t="b">
        <f t="shared" si="0"/>
        <v>1</v>
      </c>
      <c r="F21" s="25" t="s">
        <v>2712</v>
      </c>
    </row>
    <row r="22" spans="1:6" hidden="1" x14ac:dyDescent="0.25">
      <c r="A22">
        <v>17029</v>
      </c>
      <c r="B22" t="s">
        <v>136</v>
      </c>
      <c r="D22" s="22" t="s">
        <v>2675</v>
      </c>
      <c r="E22" s="26" t="b">
        <f t="shared" si="0"/>
        <v>1</v>
      </c>
      <c r="F22" s="25" t="s">
        <v>2712</v>
      </c>
    </row>
    <row r="23" spans="1:6" hidden="1" x14ac:dyDescent="0.25">
      <c r="A23">
        <v>17030</v>
      </c>
      <c r="B23" t="s">
        <v>137</v>
      </c>
      <c r="D23" s="23" t="s">
        <v>2676</v>
      </c>
      <c r="E23" s="26" t="b">
        <f t="shared" si="0"/>
        <v>1</v>
      </c>
      <c r="F23" s="25" t="s">
        <v>2712</v>
      </c>
    </row>
    <row r="24" spans="1:6" hidden="1" x14ac:dyDescent="0.25">
      <c r="A24">
        <v>17033</v>
      </c>
      <c r="B24" t="s">
        <v>138</v>
      </c>
      <c r="D24" s="22" t="s">
        <v>2677</v>
      </c>
      <c r="E24" s="26" t="b">
        <f t="shared" si="0"/>
        <v>1</v>
      </c>
      <c r="F24" s="25" t="s">
        <v>2712</v>
      </c>
    </row>
    <row r="25" spans="1:6" hidden="1" x14ac:dyDescent="0.25">
      <c r="A25">
        <v>17035</v>
      </c>
      <c r="B25" t="s">
        <v>139</v>
      </c>
      <c r="D25" s="22" t="s">
        <v>2678</v>
      </c>
      <c r="E25" s="26" t="b">
        <f t="shared" si="0"/>
        <v>1</v>
      </c>
      <c r="F25" s="25" t="s">
        <v>2712</v>
      </c>
    </row>
    <row r="26" spans="1:6" hidden="1" x14ac:dyDescent="0.25">
      <c r="A26">
        <v>17037</v>
      </c>
      <c r="B26" t="s">
        <v>140</v>
      </c>
      <c r="D26" s="22" t="s">
        <v>2679</v>
      </c>
      <c r="E26" s="26" t="b">
        <f t="shared" si="0"/>
        <v>1</v>
      </c>
      <c r="F26" s="25" t="s">
        <v>2712</v>
      </c>
    </row>
    <row r="27" spans="1:6" hidden="1" x14ac:dyDescent="0.25">
      <c r="A27">
        <v>17038</v>
      </c>
      <c r="B27" t="s">
        <v>141</v>
      </c>
      <c r="D27" s="23" t="s">
        <v>2680</v>
      </c>
      <c r="E27" s="26" t="b">
        <f t="shared" si="0"/>
        <v>1</v>
      </c>
      <c r="F27" s="25" t="s">
        <v>2712</v>
      </c>
    </row>
    <row r="28" spans="1:6" hidden="1" x14ac:dyDescent="0.25">
      <c r="A28">
        <v>17040</v>
      </c>
      <c r="B28" t="s">
        <v>142</v>
      </c>
      <c r="D28" s="22" t="s">
        <v>2681</v>
      </c>
      <c r="E28" s="26" t="b">
        <f t="shared" si="0"/>
        <v>1</v>
      </c>
      <c r="F28" s="25" t="s">
        <v>2712</v>
      </c>
    </row>
    <row r="29" spans="1:6" hidden="1" x14ac:dyDescent="0.25">
      <c r="A29">
        <v>17041</v>
      </c>
      <c r="B29" t="s">
        <v>143</v>
      </c>
      <c r="D29" s="22" t="s">
        <v>2682</v>
      </c>
      <c r="E29" s="26" t="b">
        <f t="shared" si="0"/>
        <v>1</v>
      </c>
      <c r="F29" s="25" t="s">
        <v>2712</v>
      </c>
    </row>
    <row r="30" spans="1:6" hidden="1" x14ac:dyDescent="0.25">
      <c r="A30">
        <v>17042</v>
      </c>
      <c r="B30" t="s">
        <v>144</v>
      </c>
      <c r="D30" s="22" t="s">
        <v>2683</v>
      </c>
      <c r="E30" s="26" t="b">
        <f t="shared" si="0"/>
        <v>1</v>
      </c>
      <c r="F30" s="25" t="s">
        <v>2712</v>
      </c>
    </row>
    <row r="31" spans="1:6" hidden="1" x14ac:dyDescent="0.25">
      <c r="A31">
        <v>17043</v>
      </c>
      <c r="B31" t="s">
        <v>145</v>
      </c>
      <c r="D31" s="23" t="s">
        <v>2684</v>
      </c>
      <c r="E31" s="26" t="b">
        <f t="shared" si="0"/>
        <v>1</v>
      </c>
      <c r="F31" s="25" t="s">
        <v>2712</v>
      </c>
    </row>
    <row r="32" spans="1:6" hidden="1" x14ac:dyDescent="0.25">
      <c r="A32">
        <v>17044</v>
      </c>
      <c r="B32" t="s">
        <v>146</v>
      </c>
      <c r="D32" s="23" t="s">
        <v>2685</v>
      </c>
      <c r="E32" s="26" t="b">
        <f t="shared" si="0"/>
        <v>1</v>
      </c>
      <c r="F32" s="25" t="s">
        <v>2712</v>
      </c>
    </row>
    <row r="33" spans="1:6" hidden="1" x14ac:dyDescent="0.25">
      <c r="A33">
        <v>17046</v>
      </c>
      <c r="B33" t="s">
        <v>147</v>
      </c>
      <c r="D33" s="22" t="s">
        <v>2686</v>
      </c>
      <c r="E33" s="26" t="b">
        <f t="shared" si="0"/>
        <v>1</v>
      </c>
      <c r="F33" s="25" t="s">
        <v>2712</v>
      </c>
    </row>
    <row r="34" spans="1:6" hidden="1" x14ac:dyDescent="0.25">
      <c r="A34">
        <v>17047</v>
      </c>
      <c r="B34" t="s">
        <v>148</v>
      </c>
      <c r="D34" s="22" t="s">
        <v>2687</v>
      </c>
      <c r="E34" s="26" t="b">
        <f t="shared" si="0"/>
        <v>1</v>
      </c>
      <c r="F34" s="25" t="s">
        <v>2712</v>
      </c>
    </row>
    <row r="35" spans="1:6" hidden="1" x14ac:dyDescent="0.25">
      <c r="A35">
        <v>17049</v>
      </c>
      <c r="B35" t="s">
        <v>149</v>
      </c>
      <c r="D35" s="22" t="s">
        <v>2688</v>
      </c>
      <c r="E35" s="26" t="b">
        <f t="shared" si="0"/>
        <v>1</v>
      </c>
      <c r="F35" s="25" t="s">
        <v>2712</v>
      </c>
    </row>
    <row r="36" spans="1:6" hidden="1" x14ac:dyDescent="0.25">
      <c r="A36">
        <v>17050</v>
      </c>
      <c r="B36" t="s">
        <v>150</v>
      </c>
      <c r="D36" s="22" t="s">
        <v>2689</v>
      </c>
      <c r="E36" s="26" t="b">
        <f t="shared" si="0"/>
        <v>1</v>
      </c>
      <c r="F36" s="25" t="s">
        <v>2712</v>
      </c>
    </row>
    <row r="37" spans="1:6" hidden="1" x14ac:dyDescent="0.25">
      <c r="A37">
        <v>17053</v>
      </c>
      <c r="B37" t="s">
        <v>151</v>
      </c>
      <c r="D37" s="22" t="s">
        <v>2690</v>
      </c>
      <c r="E37" s="26" t="b">
        <f t="shared" si="0"/>
        <v>1</v>
      </c>
      <c r="F37" s="25" t="s">
        <v>2712</v>
      </c>
    </row>
    <row r="38" spans="1:6" hidden="1" x14ac:dyDescent="0.25">
      <c r="A38">
        <v>17054</v>
      </c>
      <c r="B38" t="s">
        <v>152</v>
      </c>
      <c r="D38" s="22" t="s">
        <v>2461</v>
      </c>
      <c r="E38" s="26" t="b">
        <f t="shared" si="0"/>
        <v>1</v>
      </c>
      <c r="F38" s="25" t="s">
        <v>2712</v>
      </c>
    </row>
    <row r="39" spans="1:6" hidden="1" x14ac:dyDescent="0.25">
      <c r="A39">
        <v>17055</v>
      </c>
      <c r="B39" t="s">
        <v>153</v>
      </c>
      <c r="D39" s="22" t="s">
        <v>1611</v>
      </c>
      <c r="E39" s="26" t="b">
        <f t="shared" si="0"/>
        <v>1</v>
      </c>
      <c r="F39" s="25" t="s">
        <v>2712</v>
      </c>
    </row>
    <row r="40" spans="1:6" hidden="1" x14ac:dyDescent="0.25">
      <c r="A40">
        <v>17058</v>
      </c>
      <c r="B40" t="s">
        <v>154</v>
      </c>
      <c r="D40" s="22" t="s">
        <v>2437</v>
      </c>
      <c r="E40" s="26" t="b">
        <f t="shared" si="0"/>
        <v>1</v>
      </c>
      <c r="F40" s="25" t="s">
        <v>2712</v>
      </c>
    </row>
    <row r="41" spans="1:6" hidden="1" x14ac:dyDescent="0.25">
      <c r="A41">
        <v>17059</v>
      </c>
      <c r="B41" t="s">
        <v>155</v>
      </c>
      <c r="D41" s="22" t="s">
        <v>2691</v>
      </c>
      <c r="E41" s="26" t="b">
        <f t="shared" si="0"/>
        <v>1</v>
      </c>
      <c r="F41" s="25" t="s">
        <v>2712</v>
      </c>
    </row>
    <row r="42" spans="1:6" hidden="1" x14ac:dyDescent="0.25">
      <c r="A42">
        <v>17060</v>
      </c>
      <c r="B42" t="s">
        <v>156</v>
      </c>
      <c r="D42" s="23" t="s">
        <v>2692</v>
      </c>
      <c r="E42" s="26" t="b">
        <f t="shared" si="0"/>
        <v>1</v>
      </c>
      <c r="F42" s="25" t="s">
        <v>2712</v>
      </c>
    </row>
    <row r="43" spans="1:6" hidden="1" x14ac:dyDescent="0.25">
      <c r="A43">
        <v>17061</v>
      </c>
      <c r="B43" t="s">
        <v>157</v>
      </c>
      <c r="D43" s="22" t="s">
        <v>2693</v>
      </c>
      <c r="E43" s="26" t="b">
        <f t="shared" si="0"/>
        <v>1</v>
      </c>
      <c r="F43" s="25" t="s">
        <v>2712</v>
      </c>
    </row>
    <row r="44" spans="1:6" hidden="1" x14ac:dyDescent="0.25">
      <c r="A44">
        <v>17062</v>
      </c>
      <c r="B44" t="s">
        <v>158</v>
      </c>
      <c r="D44" s="23" t="s">
        <v>2694</v>
      </c>
      <c r="E44" s="26" t="b">
        <f t="shared" si="0"/>
        <v>1</v>
      </c>
      <c r="F44" s="25" t="s">
        <v>2712</v>
      </c>
    </row>
    <row r="45" spans="1:6" hidden="1" x14ac:dyDescent="0.25">
      <c r="A45">
        <v>17063</v>
      </c>
      <c r="B45" t="s">
        <v>159</v>
      </c>
      <c r="D45" s="22" t="s">
        <v>2695</v>
      </c>
      <c r="E45" s="26" t="b">
        <f t="shared" si="0"/>
        <v>1</v>
      </c>
      <c r="F45" s="25" t="s">
        <v>2712</v>
      </c>
    </row>
    <row r="46" spans="1:6" hidden="1" x14ac:dyDescent="0.25">
      <c r="A46">
        <v>17065</v>
      </c>
      <c r="B46" t="s">
        <v>160</v>
      </c>
      <c r="D46" s="22" t="s">
        <v>2696</v>
      </c>
      <c r="E46" s="26" t="b">
        <f t="shared" si="0"/>
        <v>1</v>
      </c>
      <c r="F46" s="25" t="s">
        <v>2712</v>
      </c>
    </row>
    <row r="47" spans="1:6" hidden="1" x14ac:dyDescent="0.25">
      <c r="A47">
        <v>17070</v>
      </c>
      <c r="B47" t="s">
        <v>161</v>
      </c>
      <c r="D47" s="22" t="s">
        <v>2697</v>
      </c>
      <c r="E47" s="26" t="b">
        <f t="shared" si="0"/>
        <v>1</v>
      </c>
      <c r="F47" s="25" t="s">
        <v>2712</v>
      </c>
    </row>
    <row r="48" spans="1:6" hidden="1" x14ac:dyDescent="0.25">
      <c r="A48">
        <v>17071</v>
      </c>
      <c r="B48" t="s">
        <v>162</v>
      </c>
      <c r="D48" s="22" t="s">
        <v>1692</v>
      </c>
      <c r="E48" s="26" t="b">
        <f t="shared" si="0"/>
        <v>1</v>
      </c>
      <c r="F48" s="25" t="s">
        <v>2712</v>
      </c>
    </row>
    <row r="49" spans="1:6" hidden="1" x14ac:dyDescent="0.25">
      <c r="A49">
        <v>17072</v>
      </c>
      <c r="B49" t="s">
        <v>163</v>
      </c>
      <c r="D49" s="22" t="s">
        <v>1726</v>
      </c>
      <c r="E49" s="26" t="b">
        <f t="shared" si="0"/>
        <v>1</v>
      </c>
      <c r="F49" s="25" t="s">
        <v>2712</v>
      </c>
    </row>
    <row r="50" spans="1:6" hidden="1" x14ac:dyDescent="0.25">
      <c r="A50">
        <v>17073</v>
      </c>
      <c r="B50" t="s">
        <v>164</v>
      </c>
      <c r="D50" s="22" t="s">
        <v>2698</v>
      </c>
      <c r="E50" s="26" t="b">
        <f t="shared" si="0"/>
        <v>1</v>
      </c>
      <c r="F50" s="25" t="s">
        <v>2712</v>
      </c>
    </row>
    <row r="51" spans="1:6" hidden="1" x14ac:dyDescent="0.25">
      <c r="A51">
        <v>17080</v>
      </c>
      <c r="B51" t="s">
        <v>165</v>
      </c>
      <c r="D51" s="22" t="s">
        <v>2699</v>
      </c>
      <c r="E51" s="26" t="b">
        <f t="shared" si="0"/>
        <v>1</v>
      </c>
      <c r="F51" s="25" t="s">
        <v>2712</v>
      </c>
    </row>
    <row r="52" spans="1:6" hidden="1" x14ac:dyDescent="0.25">
      <c r="A52">
        <v>17303</v>
      </c>
      <c r="B52" t="s">
        <v>166</v>
      </c>
      <c r="D52" s="22" t="s">
        <v>2700</v>
      </c>
      <c r="E52" s="26" t="b">
        <f t="shared" si="0"/>
        <v>1</v>
      </c>
      <c r="F52" s="25" t="s">
        <v>2712</v>
      </c>
    </row>
    <row r="53" spans="1:6" hidden="1" x14ac:dyDescent="0.25">
      <c r="A53">
        <v>17305</v>
      </c>
      <c r="B53" t="s">
        <v>167</v>
      </c>
      <c r="D53" s="22" t="s">
        <v>2701</v>
      </c>
      <c r="E53" s="26" t="b">
        <f t="shared" si="0"/>
        <v>1</v>
      </c>
      <c r="F53" s="25" t="s">
        <v>2712</v>
      </c>
    </row>
    <row r="54" spans="1:6" hidden="1" x14ac:dyDescent="0.25">
      <c r="A54">
        <v>17308</v>
      </c>
      <c r="B54" t="s">
        <v>168</v>
      </c>
      <c r="D54" s="22" t="s">
        <v>2702</v>
      </c>
      <c r="E54" s="26" t="b">
        <f t="shared" si="0"/>
        <v>1</v>
      </c>
      <c r="F54" s="25" t="s">
        <v>2712</v>
      </c>
    </row>
    <row r="55" spans="1:6" hidden="1" x14ac:dyDescent="0.25">
      <c r="A55">
        <v>17309</v>
      </c>
      <c r="B55" t="s">
        <v>169</v>
      </c>
      <c r="D55" s="22" t="s">
        <v>2236</v>
      </c>
      <c r="E55" s="26" t="b">
        <f t="shared" si="0"/>
        <v>1</v>
      </c>
      <c r="F55" s="25" t="s">
        <v>2712</v>
      </c>
    </row>
    <row r="56" spans="1:6" hidden="1" x14ac:dyDescent="0.25">
      <c r="A56">
        <v>17310</v>
      </c>
      <c r="B56" t="s">
        <v>170</v>
      </c>
      <c r="D56" s="22" t="s">
        <v>2703</v>
      </c>
      <c r="E56" s="26" t="b">
        <f t="shared" si="0"/>
        <v>1</v>
      </c>
      <c r="F56" s="25" t="s">
        <v>2712</v>
      </c>
    </row>
    <row r="57" spans="1:6" hidden="1" x14ac:dyDescent="0.25">
      <c r="A57">
        <v>17311</v>
      </c>
      <c r="B57" t="s">
        <v>171</v>
      </c>
      <c r="D57" s="24" t="s">
        <v>2244</v>
      </c>
      <c r="E57" s="26" t="b">
        <f t="shared" si="0"/>
        <v>1</v>
      </c>
      <c r="F57" s="25" t="s">
        <v>2712</v>
      </c>
    </row>
    <row r="58" spans="1:6" hidden="1" x14ac:dyDescent="0.25">
      <c r="A58">
        <v>17312</v>
      </c>
      <c r="B58" t="s">
        <v>172</v>
      </c>
      <c r="D58" s="22" t="s">
        <v>2299</v>
      </c>
      <c r="E58" s="26" t="b">
        <f t="shared" si="0"/>
        <v>1</v>
      </c>
      <c r="F58" s="25" t="s">
        <v>2712</v>
      </c>
    </row>
    <row r="59" spans="1:6" hidden="1" x14ac:dyDescent="0.25">
      <c r="A59">
        <v>17313</v>
      </c>
      <c r="B59" t="s">
        <v>173</v>
      </c>
      <c r="D59" s="22" t="s">
        <v>2704</v>
      </c>
      <c r="E59" s="26" t="b">
        <f t="shared" si="0"/>
        <v>1</v>
      </c>
      <c r="F59" s="25" t="s">
        <v>2712</v>
      </c>
    </row>
    <row r="60" spans="1:6" hidden="1" x14ac:dyDescent="0.25">
      <c r="A60">
        <v>17316</v>
      </c>
      <c r="B60" t="s">
        <v>174</v>
      </c>
      <c r="D60" s="22" t="s">
        <v>1843</v>
      </c>
      <c r="E60" s="26" t="b">
        <f t="shared" si="0"/>
        <v>1</v>
      </c>
      <c r="F60" s="25" t="s">
        <v>2712</v>
      </c>
    </row>
    <row r="61" spans="1:6" hidden="1" x14ac:dyDescent="0.25">
      <c r="A61">
        <v>17317</v>
      </c>
      <c r="B61" t="s">
        <v>175</v>
      </c>
      <c r="D61" s="22" t="s">
        <v>2705</v>
      </c>
      <c r="E61" s="26" t="b">
        <f t="shared" si="0"/>
        <v>1</v>
      </c>
      <c r="F61" s="25" t="s">
        <v>2712</v>
      </c>
    </row>
    <row r="62" spans="1:6" hidden="1" x14ac:dyDescent="0.25">
      <c r="A62">
        <v>17318</v>
      </c>
      <c r="B62" t="s">
        <v>176</v>
      </c>
      <c r="D62" s="22" t="s">
        <v>2706</v>
      </c>
      <c r="E62" s="26" t="b">
        <f t="shared" si="0"/>
        <v>1</v>
      </c>
      <c r="F62" s="25" t="s">
        <v>2712</v>
      </c>
    </row>
    <row r="63" spans="1:6" hidden="1" x14ac:dyDescent="0.25">
      <c r="A63">
        <v>17319</v>
      </c>
      <c r="B63" t="s">
        <v>177</v>
      </c>
      <c r="D63" s="22" t="s">
        <v>1672</v>
      </c>
      <c r="E63" s="26" t="b">
        <f t="shared" si="0"/>
        <v>1</v>
      </c>
      <c r="F63" s="25" t="s">
        <v>2712</v>
      </c>
    </row>
    <row r="64" spans="1:6" hidden="1" x14ac:dyDescent="0.25">
      <c r="A64">
        <v>17320</v>
      </c>
      <c r="B64" t="s">
        <v>178</v>
      </c>
      <c r="D64" s="22" t="s">
        <v>2707</v>
      </c>
      <c r="E64" s="26" t="b">
        <f t="shared" si="0"/>
        <v>1</v>
      </c>
      <c r="F64" s="25" t="s">
        <v>2712</v>
      </c>
    </row>
    <row r="65" spans="1:6" hidden="1" x14ac:dyDescent="0.25">
      <c r="A65">
        <v>17321</v>
      </c>
      <c r="B65" t="s">
        <v>179</v>
      </c>
      <c r="D65" s="22" t="s">
        <v>1263</v>
      </c>
      <c r="E65" s="26" t="b">
        <f t="shared" si="0"/>
        <v>1</v>
      </c>
      <c r="F65" s="25" t="s">
        <v>2712</v>
      </c>
    </row>
    <row r="66" spans="1:6" hidden="1" x14ac:dyDescent="0.25">
      <c r="A66">
        <v>17322</v>
      </c>
      <c r="B66" t="s">
        <v>180</v>
      </c>
      <c r="D66" s="22" t="s">
        <v>2708</v>
      </c>
      <c r="E66" s="26" t="b">
        <f t="shared" si="0"/>
        <v>1</v>
      </c>
      <c r="F66" s="25" t="s">
        <v>2712</v>
      </c>
    </row>
    <row r="67" spans="1:6" hidden="1" x14ac:dyDescent="0.25">
      <c r="A67">
        <v>17323</v>
      </c>
      <c r="B67" t="s">
        <v>181</v>
      </c>
    </row>
    <row r="68" spans="1:6" hidden="1" x14ac:dyDescent="0.25">
      <c r="A68">
        <v>17326</v>
      </c>
      <c r="B68" t="s">
        <v>182</v>
      </c>
    </row>
    <row r="69" spans="1:6" hidden="1" x14ac:dyDescent="0.25">
      <c r="A69">
        <v>17327</v>
      </c>
      <c r="B69" t="s">
        <v>183</v>
      </c>
    </row>
    <row r="70" spans="1:6" hidden="1" x14ac:dyDescent="0.25">
      <c r="A70">
        <v>17328</v>
      </c>
      <c r="B70" t="s">
        <v>184</v>
      </c>
    </row>
    <row r="71" spans="1:6" hidden="1" x14ac:dyDescent="0.25">
      <c r="A71">
        <v>17330</v>
      </c>
      <c r="B71" t="s">
        <v>185</v>
      </c>
    </row>
    <row r="72" spans="1:6" hidden="1" x14ac:dyDescent="0.25">
      <c r="A72">
        <v>17331</v>
      </c>
      <c r="B72" t="s">
        <v>186</v>
      </c>
    </row>
    <row r="73" spans="1:6" hidden="1" x14ac:dyDescent="0.25">
      <c r="A73">
        <v>17334</v>
      </c>
      <c r="B73" t="s">
        <v>187</v>
      </c>
    </row>
    <row r="74" spans="1:6" hidden="1" x14ac:dyDescent="0.25">
      <c r="A74">
        <v>17335</v>
      </c>
      <c r="B74" t="s">
        <v>188</v>
      </c>
    </row>
    <row r="75" spans="1:6" hidden="1" x14ac:dyDescent="0.25">
      <c r="A75">
        <v>17336</v>
      </c>
      <c r="B75" t="s">
        <v>189</v>
      </c>
    </row>
    <row r="76" spans="1:6" hidden="1" x14ac:dyDescent="0.25">
      <c r="A76">
        <v>17337</v>
      </c>
      <c r="B76" t="s">
        <v>190</v>
      </c>
    </row>
    <row r="77" spans="1:6" hidden="1" x14ac:dyDescent="0.25">
      <c r="A77">
        <v>17338</v>
      </c>
      <c r="B77" t="s">
        <v>191</v>
      </c>
    </row>
    <row r="78" spans="1:6" hidden="1" x14ac:dyDescent="0.25">
      <c r="A78">
        <v>17339</v>
      </c>
      <c r="B78" t="s">
        <v>192</v>
      </c>
    </row>
    <row r="79" spans="1:6" hidden="1" x14ac:dyDescent="0.25">
      <c r="A79">
        <v>17340</v>
      </c>
      <c r="B79" t="s">
        <v>193</v>
      </c>
    </row>
    <row r="80" spans="1:6" hidden="1" x14ac:dyDescent="0.25">
      <c r="A80">
        <v>17341</v>
      </c>
      <c r="B80" t="s">
        <v>194</v>
      </c>
    </row>
    <row r="81" spans="1:2" hidden="1" x14ac:dyDescent="0.25">
      <c r="A81">
        <v>17342</v>
      </c>
      <c r="B81" t="s">
        <v>195</v>
      </c>
    </row>
    <row r="82" spans="1:2" hidden="1" x14ac:dyDescent="0.25">
      <c r="A82">
        <v>17343</v>
      </c>
      <c r="B82" t="s">
        <v>196</v>
      </c>
    </row>
    <row r="83" spans="1:2" hidden="1" x14ac:dyDescent="0.25">
      <c r="A83">
        <v>17344</v>
      </c>
      <c r="B83" t="s">
        <v>198</v>
      </c>
    </row>
    <row r="84" spans="1:2" hidden="1" x14ac:dyDescent="0.25">
      <c r="A84">
        <v>17345</v>
      </c>
      <c r="B84" t="s">
        <v>199</v>
      </c>
    </row>
    <row r="85" spans="1:2" hidden="1" x14ac:dyDescent="0.25">
      <c r="A85">
        <v>17346</v>
      </c>
      <c r="B85" t="s">
        <v>200</v>
      </c>
    </row>
    <row r="86" spans="1:2" hidden="1" x14ac:dyDescent="0.25">
      <c r="A86">
        <v>17347</v>
      </c>
      <c r="B86" t="s">
        <v>201</v>
      </c>
    </row>
    <row r="87" spans="1:2" hidden="1" x14ac:dyDescent="0.25">
      <c r="A87">
        <v>18000</v>
      </c>
      <c r="B87" t="s">
        <v>2380</v>
      </c>
    </row>
    <row r="88" spans="1:2" hidden="1" x14ac:dyDescent="0.25">
      <c r="A88">
        <v>18014</v>
      </c>
      <c r="B88" t="s">
        <v>202</v>
      </c>
    </row>
    <row r="89" spans="1:2" hidden="1" x14ac:dyDescent="0.25">
      <c r="A89">
        <v>18015</v>
      </c>
      <c r="B89" t="s">
        <v>203</v>
      </c>
    </row>
    <row r="90" spans="1:2" hidden="1" x14ac:dyDescent="0.25">
      <c r="A90">
        <v>18016</v>
      </c>
      <c r="B90" t="s">
        <v>204</v>
      </c>
    </row>
    <row r="91" spans="1:2" hidden="1" x14ac:dyDescent="0.25">
      <c r="A91">
        <v>18017</v>
      </c>
      <c r="B91" t="s">
        <v>205</v>
      </c>
    </row>
    <row r="92" spans="1:2" hidden="1" x14ac:dyDescent="0.25">
      <c r="A92">
        <v>18018</v>
      </c>
      <c r="B92" t="s">
        <v>206</v>
      </c>
    </row>
    <row r="93" spans="1:2" hidden="1" x14ac:dyDescent="0.25">
      <c r="A93">
        <v>18019</v>
      </c>
      <c r="B93" t="s">
        <v>207</v>
      </c>
    </row>
    <row r="94" spans="1:2" hidden="1" x14ac:dyDescent="0.25">
      <c r="A94">
        <v>18020</v>
      </c>
      <c r="B94" t="s">
        <v>208</v>
      </c>
    </row>
    <row r="95" spans="1:2" hidden="1" x14ac:dyDescent="0.25">
      <c r="A95">
        <v>18021</v>
      </c>
      <c r="B95" t="s">
        <v>209</v>
      </c>
    </row>
    <row r="96" spans="1:2" hidden="1" x14ac:dyDescent="0.25">
      <c r="A96">
        <v>18022</v>
      </c>
      <c r="B96" t="s">
        <v>210</v>
      </c>
    </row>
    <row r="97" spans="1:2" hidden="1" x14ac:dyDescent="0.25">
      <c r="A97">
        <v>18023</v>
      </c>
      <c r="B97" t="s">
        <v>211</v>
      </c>
    </row>
    <row r="98" spans="1:2" hidden="1" x14ac:dyDescent="0.25">
      <c r="A98">
        <v>18100</v>
      </c>
      <c r="B98" t="s">
        <v>212</v>
      </c>
    </row>
    <row r="99" spans="1:2" hidden="1" x14ac:dyDescent="0.25">
      <c r="A99">
        <v>18102</v>
      </c>
      <c r="B99" t="s">
        <v>213</v>
      </c>
    </row>
    <row r="100" spans="1:2" hidden="1" x14ac:dyDescent="0.25">
      <c r="A100">
        <v>18110</v>
      </c>
      <c r="B100" t="s">
        <v>214</v>
      </c>
    </row>
    <row r="101" spans="1:2" hidden="1" x14ac:dyDescent="0.25">
      <c r="A101">
        <v>18112</v>
      </c>
      <c r="B101" t="s">
        <v>215</v>
      </c>
    </row>
    <row r="102" spans="1:2" hidden="1" x14ac:dyDescent="0.25">
      <c r="A102">
        <v>18113</v>
      </c>
      <c r="B102" t="s">
        <v>216</v>
      </c>
    </row>
    <row r="103" spans="1:2" hidden="1" x14ac:dyDescent="0.25">
      <c r="A103">
        <v>18200</v>
      </c>
      <c r="B103" t="s">
        <v>2362</v>
      </c>
    </row>
    <row r="104" spans="1:2" hidden="1" x14ac:dyDescent="0.25">
      <c r="A104">
        <v>18210</v>
      </c>
      <c r="B104" t="s">
        <v>2379</v>
      </c>
    </row>
    <row r="105" spans="1:2" hidden="1" x14ac:dyDescent="0.25">
      <c r="A105">
        <v>77023</v>
      </c>
      <c r="B105" t="s">
        <v>218</v>
      </c>
    </row>
    <row r="106" spans="1:2" hidden="1" x14ac:dyDescent="0.25">
      <c r="A106">
        <v>77323</v>
      </c>
      <c r="B106" t="s">
        <v>220</v>
      </c>
    </row>
    <row r="107" spans="1:2" hidden="1" x14ac:dyDescent="0.25">
      <c r="A107">
        <v>77327</v>
      </c>
      <c r="B107" t="s">
        <v>221</v>
      </c>
    </row>
    <row r="108" spans="1:2" hidden="1" x14ac:dyDescent="0.25">
      <c r="A108">
        <v>79249</v>
      </c>
      <c r="B108" t="s">
        <v>222</v>
      </c>
    </row>
    <row r="109" spans="1:2" hidden="1" x14ac:dyDescent="0.25">
      <c r="A109">
        <v>110021</v>
      </c>
      <c r="B109" t="s">
        <v>223</v>
      </c>
    </row>
    <row r="110" spans="1:2" hidden="1" x14ac:dyDescent="0.25">
      <c r="A110">
        <v>160001</v>
      </c>
      <c r="B110" t="s">
        <v>224</v>
      </c>
    </row>
    <row r="111" spans="1:2" hidden="1" x14ac:dyDescent="0.25">
      <c r="A111">
        <v>170231</v>
      </c>
      <c r="B111" t="s">
        <v>225</v>
      </c>
    </row>
    <row r="112" spans="1:2" hidden="1" x14ac:dyDescent="0.25">
      <c r="A112">
        <v>170232</v>
      </c>
      <c r="B112" t="s">
        <v>226</v>
      </c>
    </row>
    <row r="113" spans="1:2" hidden="1" x14ac:dyDescent="0.25">
      <c r="A113">
        <v>170290</v>
      </c>
      <c r="B113" t="s">
        <v>227</v>
      </c>
    </row>
    <row r="114" spans="1:2" hidden="1" x14ac:dyDescent="0.25">
      <c r="A114">
        <v>170291</v>
      </c>
      <c r="B114" t="s">
        <v>228</v>
      </c>
    </row>
    <row r="115" spans="1:2" hidden="1" x14ac:dyDescent="0.25">
      <c r="A115">
        <v>170292</v>
      </c>
      <c r="B115" t="s">
        <v>229</v>
      </c>
    </row>
    <row r="116" spans="1:2" hidden="1" x14ac:dyDescent="0.25">
      <c r="A116">
        <v>170293</v>
      </c>
      <c r="B116" t="s">
        <v>230</v>
      </c>
    </row>
    <row r="117" spans="1:2" hidden="1" x14ac:dyDescent="0.25">
      <c r="A117">
        <v>170294</v>
      </c>
      <c r="B117" t="s">
        <v>231</v>
      </c>
    </row>
    <row r="118" spans="1:2" hidden="1" x14ac:dyDescent="0.25">
      <c r="A118">
        <v>170295</v>
      </c>
      <c r="B118" t="s">
        <v>232</v>
      </c>
    </row>
    <row r="119" spans="1:2" hidden="1" x14ac:dyDescent="0.25">
      <c r="A119">
        <v>170296</v>
      </c>
      <c r="B119" t="s">
        <v>233</v>
      </c>
    </row>
    <row r="120" spans="1:2" hidden="1" x14ac:dyDescent="0.25">
      <c r="A120">
        <v>170297</v>
      </c>
      <c r="B120" t="s">
        <v>234</v>
      </c>
    </row>
    <row r="121" spans="1:2" hidden="1" x14ac:dyDescent="0.25">
      <c r="A121">
        <v>170298</v>
      </c>
      <c r="B121" t="s">
        <v>235</v>
      </c>
    </row>
    <row r="122" spans="1:2" hidden="1" x14ac:dyDescent="0.25">
      <c r="A122">
        <v>170299</v>
      </c>
      <c r="B122" t="s">
        <v>236</v>
      </c>
    </row>
    <row r="123" spans="1:2" hidden="1" x14ac:dyDescent="0.25">
      <c r="A123">
        <v>170401</v>
      </c>
      <c r="B123" t="s">
        <v>237</v>
      </c>
    </row>
    <row r="124" spans="1:2" hidden="1" x14ac:dyDescent="0.25">
      <c r="A124">
        <v>170601</v>
      </c>
      <c r="B124" t="s">
        <v>238</v>
      </c>
    </row>
    <row r="125" spans="1:2" hidden="1" x14ac:dyDescent="0.25">
      <c r="A125">
        <v>170602</v>
      </c>
      <c r="B125" t="s">
        <v>239</v>
      </c>
    </row>
    <row r="126" spans="1:2" hidden="1" x14ac:dyDescent="0.25">
      <c r="A126">
        <v>170603</v>
      </c>
      <c r="B126" t="s">
        <v>240</v>
      </c>
    </row>
    <row r="127" spans="1:2" hidden="1" x14ac:dyDescent="0.25">
      <c r="A127">
        <v>170610</v>
      </c>
      <c r="B127" t="s">
        <v>241</v>
      </c>
    </row>
    <row r="128" spans="1:2" hidden="1" x14ac:dyDescent="0.25">
      <c r="A128">
        <v>170623</v>
      </c>
      <c r="B128" t="s">
        <v>242</v>
      </c>
    </row>
    <row r="129" spans="1:2" hidden="1" x14ac:dyDescent="0.25">
      <c r="A129">
        <v>170625</v>
      </c>
      <c r="B129" t="s">
        <v>243</v>
      </c>
    </row>
    <row r="130" spans="1:2" hidden="1" x14ac:dyDescent="0.25">
      <c r="A130">
        <v>170626</v>
      </c>
      <c r="B130" t="s">
        <v>244</v>
      </c>
    </row>
    <row r="131" spans="1:2" hidden="1" x14ac:dyDescent="0.25">
      <c r="A131">
        <v>170701</v>
      </c>
      <c r="B131" t="s">
        <v>245</v>
      </c>
    </row>
    <row r="132" spans="1:2" hidden="1" x14ac:dyDescent="0.25">
      <c r="A132">
        <v>171001</v>
      </c>
      <c r="B132" t="s">
        <v>246</v>
      </c>
    </row>
    <row r="133" spans="1:2" hidden="1" x14ac:dyDescent="0.25">
      <c r="A133">
        <v>171003</v>
      </c>
      <c r="B133" t="s">
        <v>247</v>
      </c>
    </row>
    <row r="134" spans="1:2" hidden="1" x14ac:dyDescent="0.25">
      <c r="A134">
        <v>171004</v>
      </c>
      <c r="B134" t="s">
        <v>248</v>
      </c>
    </row>
    <row r="135" spans="1:2" hidden="1" x14ac:dyDescent="0.25">
      <c r="A135">
        <v>171005</v>
      </c>
      <c r="B135" t="s">
        <v>249</v>
      </c>
    </row>
    <row r="136" spans="1:2" hidden="1" x14ac:dyDescent="0.25">
      <c r="A136">
        <v>171006</v>
      </c>
      <c r="B136" t="s">
        <v>250</v>
      </c>
    </row>
    <row r="137" spans="1:2" hidden="1" x14ac:dyDescent="0.25">
      <c r="A137">
        <v>171008</v>
      </c>
      <c r="B137" t="s">
        <v>251</v>
      </c>
    </row>
    <row r="138" spans="1:2" hidden="1" x14ac:dyDescent="0.25">
      <c r="A138">
        <v>171009</v>
      </c>
      <c r="B138" t="s">
        <v>252</v>
      </c>
    </row>
    <row r="139" spans="1:2" hidden="1" x14ac:dyDescent="0.25">
      <c r="A139">
        <v>171010</v>
      </c>
      <c r="B139" t="s">
        <v>253</v>
      </c>
    </row>
    <row r="140" spans="1:2" hidden="1" x14ac:dyDescent="0.25">
      <c r="A140">
        <v>171011</v>
      </c>
      <c r="B140" t="s">
        <v>254</v>
      </c>
    </row>
    <row r="141" spans="1:2" hidden="1" x14ac:dyDescent="0.25">
      <c r="A141">
        <v>171012</v>
      </c>
      <c r="B141" t="s">
        <v>255</v>
      </c>
    </row>
    <row r="142" spans="1:2" hidden="1" x14ac:dyDescent="0.25">
      <c r="A142">
        <v>171020</v>
      </c>
      <c r="B142" t="s">
        <v>256</v>
      </c>
    </row>
    <row r="143" spans="1:2" hidden="1" x14ac:dyDescent="0.25">
      <c r="A143">
        <v>171030</v>
      </c>
      <c r="B143" t="s">
        <v>257</v>
      </c>
    </row>
    <row r="144" spans="1:2" hidden="1" x14ac:dyDescent="0.25">
      <c r="A144">
        <v>171040</v>
      </c>
      <c r="B144" t="s">
        <v>258</v>
      </c>
    </row>
    <row r="145" spans="1:2" hidden="1" x14ac:dyDescent="0.25">
      <c r="A145">
        <v>171811</v>
      </c>
      <c r="B145" t="s">
        <v>259</v>
      </c>
    </row>
    <row r="146" spans="1:2" hidden="1" x14ac:dyDescent="0.25">
      <c r="A146">
        <v>171812</v>
      </c>
      <c r="B146" t="s">
        <v>260</v>
      </c>
    </row>
    <row r="147" spans="1:2" hidden="1" x14ac:dyDescent="0.25">
      <c r="A147">
        <v>171813</v>
      </c>
      <c r="B147" t="s">
        <v>261</v>
      </c>
    </row>
    <row r="148" spans="1:2" hidden="1" x14ac:dyDescent="0.25">
      <c r="A148">
        <v>171815</v>
      </c>
      <c r="B148" t="s">
        <v>262</v>
      </c>
    </row>
    <row r="149" spans="1:2" hidden="1" x14ac:dyDescent="0.25">
      <c r="A149">
        <v>171817</v>
      </c>
      <c r="B149" t="s">
        <v>263</v>
      </c>
    </row>
    <row r="150" spans="1:2" hidden="1" x14ac:dyDescent="0.25">
      <c r="A150">
        <v>171820</v>
      </c>
      <c r="B150" t="s">
        <v>264</v>
      </c>
    </row>
    <row r="151" spans="1:2" hidden="1" x14ac:dyDescent="0.25">
      <c r="A151">
        <v>173100</v>
      </c>
      <c r="B151" t="s">
        <v>175</v>
      </c>
    </row>
    <row r="152" spans="1:2" hidden="1" x14ac:dyDescent="0.25">
      <c r="A152">
        <v>173350</v>
      </c>
      <c r="B152" t="s">
        <v>265</v>
      </c>
    </row>
    <row r="153" spans="1:2" hidden="1" x14ac:dyDescent="0.25">
      <c r="A153">
        <v>173360</v>
      </c>
      <c r="B153" t="s">
        <v>266</v>
      </c>
    </row>
    <row r="154" spans="1:2" hidden="1" x14ac:dyDescent="0.25">
      <c r="A154">
        <v>173431</v>
      </c>
      <c r="B154" t="s">
        <v>267</v>
      </c>
    </row>
    <row r="155" spans="1:2" hidden="1" x14ac:dyDescent="0.25">
      <c r="A155">
        <v>173434</v>
      </c>
      <c r="B155" t="s">
        <v>268</v>
      </c>
    </row>
    <row r="156" spans="1:2" hidden="1" x14ac:dyDescent="0.25">
      <c r="A156">
        <v>173441</v>
      </c>
      <c r="B156" t="s">
        <v>269</v>
      </c>
    </row>
    <row r="157" spans="1:2" hidden="1" x14ac:dyDescent="0.25">
      <c r="A157">
        <v>173480</v>
      </c>
      <c r="B157" t="s">
        <v>270</v>
      </c>
    </row>
    <row r="158" spans="1:2" hidden="1" x14ac:dyDescent="0.25">
      <c r="A158">
        <v>173482</v>
      </c>
      <c r="B158" t="s">
        <v>271</v>
      </c>
    </row>
    <row r="159" spans="1:2" hidden="1" x14ac:dyDescent="0.25">
      <c r="A159">
        <v>173484</v>
      </c>
      <c r="B159" t="s">
        <v>272</v>
      </c>
    </row>
    <row r="160" spans="1:2" hidden="1" x14ac:dyDescent="0.25">
      <c r="A160">
        <v>173500</v>
      </c>
      <c r="B160" t="s">
        <v>273</v>
      </c>
    </row>
    <row r="161" spans="1:2" hidden="1" x14ac:dyDescent="0.25">
      <c r="A161">
        <v>174000</v>
      </c>
      <c r="B161" t="s">
        <v>274</v>
      </c>
    </row>
    <row r="162" spans="1:2" hidden="1" x14ac:dyDescent="0.25">
      <c r="A162">
        <v>174010</v>
      </c>
      <c r="B162" t="s">
        <v>275</v>
      </c>
    </row>
    <row r="163" spans="1:2" hidden="1" x14ac:dyDescent="0.25">
      <c r="A163">
        <v>174011</v>
      </c>
      <c r="B163" t="s">
        <v>276</v>
      </c>
    </row>
    <row r="164" spans="1:2" hidden="1" x14ac:dyDescent="0.25">
      <c r="A164">
        <v>174020</v>
      </c>
      <c r="B164" t="s">
        <v>277</v>
      </c>
    </row>
    <row r="165" spans="1:2" hidden="1" x14ac:dyDescent="0.25">
      <c r="A165">
        <v>174021</v>
      </c>
      <c r="B165" t="s">
        <v>278</v>
      </c>
    </row>
    <row r="166" spans="1:2" hidden="1" x14ac:dyDescent="0.25">
      <c r="A166">
        <v>174022</v>
      </c>
      <c r="B166" t="s">
        <v>279</v>
      </c>
    </row>
    <row r="167" spans="1:2" hidden="1" x14ac:dyDescent="0.25">
      <c r="A167">
        <v>174100</v>
      </c>
      <c r="B167" t="s">
        <v>280</v>
      </c>
    </row>
    <row r="168" spans="1:2" hidden="1" x14ac:dyDescent="0.25">
      <c r="A168">
        <v>174105</v>
      </c>
      <c r="B168" t="s">
        <v>281</v>
      </c>
    </row>
    <row r="169" spans="1:2" hidden="1" x14ac:dyDescent="0.25">
      <c r="A169">
        <v>174110</v>
      </c>
      <c r="B169" t="s">
        <v>282</v>
      </c>
    </row>
    <row r="170" spans="1:2" hidden="1" x14ac:dyDescent="0.25">
      <c r="A170">
        <v>174120</v>
      </c>
      <c r="B170" t="s">
        <v>283</v>
      </c>
    </row>
    <row r="171" spans="1:2" hidden="1" x14ac:dyDescent="0.25">
      <c r="A171">
        <v>174121</v>
      </c>
      <c r="B171" t="s">
        <v>284</v>
      </c>
    </row>
    <row r="172" spans="1:2" hidden="1" x14ac:dyDescent="0.25">
      <c r="A172">
        <v>174122</v>
      </c>
      <c r="B172" t="s">
        <v>285</v>
      </c>
    </row>
    <row r="173" spans="1:2" hidden="1" x14ac:dyDescent="0.25">
      <c r="A173">
        <v>174200</v>
      </c>
      <c r="B173" t="s">
        <v>286</v>
      </c>
    </row>
    <row r="174" spans="1:2" hidden="1" x14ac:dyDescent="0.25">
      <c r="A174">
        <v>174210</v>
      </c>
      <c r="B174" t="s">
        <v>287</v>
      </c>
    </row>
    <row r="175" spans="1:2" hidden="1" x14ac:dyDescent="0.25">
      <c r="A175">
        <v>174220</v>
      </c>
      <c r="B175" t="s">
        <v>288</v>
      </c>
    </row>
    <row r="176" spans="1:2" hidden="1" x14ac:dyDescent="0.25">
      <c r="A176">
        <v>174240</v>
      </c>
      <c r="B176" t="s">
        <v>289</v>
      </c>
    </row>
    <row r="177" spans="1:2" hidden="1" x14ac:dyDescent="0.25">
      <c r="A177">
        <v>174244</v>
      </c>
      <c r="B177" t="s">
        <v>290</v>
      </c>
    </row>
    <row r="178" spans="1:2" hidden="1" x14ac:dyDescent="0.25">
      <c r="A178">
        <v>180011</v>
      </c>
      <c r="B178" t="s">
        <v>291</v>
      </c>
    </row>
    <row r="179" spans="1:2" hidden="1" x14ac:dyDescent="0.25">
      <c r="A179">
        <v>180051</v>
      </c>
      <c r="B179" t="s">
        <v>292</v>
      </c>
    </row>
    <row r="180" spans="1:2" hidden="1" x14ac:dyDescent="0.25">
      <c r="A180">
        <v>180152</v>
      </c>
      <c r="B180" t="s">
        <v>293</v>
      </c>
    </row>
    <row r="181" spans="1:2" hidden="1" x14ac:dyDescent="0.25">
      <c r="A181">
        <v>180626</v>
      </c>
      <c r="B181" t="s">
        <v>294</v>
      </c>
    </row>
    <row r="182" spans="1:2" hidden="1" x14ac:dyDescent="0.25">
      <c r="A182">
        <v>180627</v>
      </c>
      <c r="B182" t="s">
        <v>295</v>
      </c>
    </row>
    <row r="183" spans="1:2" hidden="1" x14ac:dyDescent="0.25">
      <c r="A183">
        <v>180628</v>
      </c>
      <c r="B183" t="s">
        <v>296</v>
      </c>
    </row>
    <row r="184" spans="1:2" hidden="1" x14ac:dyDescent="0.25">
      <c r="A184">
        <v>180629</v>
      </c>
      <c r="B184" t="s">
        <v>297</v>
      </c>
    </row>
    <row r="185" spans="1:2" hidden="1" x14ac:dyDescent="0.25">
      <c r="A185">
        <v>180630</v>
      </c>
      <c r="B185" t="s">
        <v>2389</v>
      </c>
    </row>
    <row r="186" spans="1:2" hidden="1" x14ac:dyDescent="0.25">
      <c r="A186">
        <v>180631</v>
      </c>
      <c r="B186" t="s">
        <v>2524</v>
      </c>
    </row>
    <row r="187" spans="1:2" hidden="1" x14ac:dyDescent="0.25">
      <c r="A187">
        <v>180632</v>
      </c>
      <c r="B187" t="s">
        <v>2410</v>
      </c>
    </row>
    <row r="188" spans="1:2" hidden="1" x14ac:dyDescent="0.25">
      <c r="A188">
        <v>180633</v>
      </c>
      <c r="B188" t="s">
        <v>2523</v>
      </c>
    </row>
    <row r="189" spans="1:2" hidden="1" x14ac:dyDescent="0.25">
      <c r="A189">
        <v>180634</v>
      </c>
      <c r="B189" t="s">
        <v>2411</v>
      </c>
    </row>
    <row r="190" spans="1:2" hidden="1" x14ac:dyDescent="0.25">
      <c r="A190">
        <v>180636</v>
      </c>
      <c r="B190" t="s">
        <v>2487</v>
      </c>
    </row>
    <row r="191" spans="1:2" hidden="1" x14ac:dyDescent="0.25">
      <c r="A191">
        <v>180636</v>
      </c>
      <c r="B191" t="s">
        <v>2488</v>
      </c>
    </row>
    <row r="192" spans="1:2" hidden="1" x14ac:dyDescent="0.25">
      <c r="A192">
        <v>180637</v>
      </c>
      <c r="B192" t="s">
        <v>2489</v>
      </c>
    </row>
    <row r="193" spans="1:2" hidden="1" x14ac:dyDescent="0.25">
      <c r="A193">
        <v>180638</v>
      </c>
      <c r="B193" t="s">
        <v>2522</v>
      </c>
    </row>
    <row r="194" spans="1:2" hidden="1" x14ac:dyDescent="0.25">
      <c r="A194">
        <v>180650</v>
      </c>
      <c r="B194" t="s">
        <v>298</v>
      </c>
    </row>
    <row r="195" spans="1:2" hidden="1" x14ac:dyDescent="0.25">
      <c r="A195">
        <v>185014</v>
      </c>
      <c r="B195" t="s">
        <v>299</v>
      </c>
    </row>
    <row r="196" spans="1:2" hidden="1" x14ac:dyDescent="0.25">
      <c r="A196">
        <v>186000</v>
      </c>
      <c r="B196" t="s">
        <v>300</v>
      </c>
    </row>
    <row r="197" spans="1:2" hidden="1" x14ac:dyDescent="0.25">
      <c r="A197">
        <v>186002</v>
      </c>
      <c r="B197" t="s">
        <v>301</v>
      </c>
    </row>
    <row r="198" spans="1:2" hidden="1" x14ac:dyDescent="0.25">
      <c r="A198">
        <v>186003</v>
      </c>
      <c r="B198" t="s">
        <v>302</v>
      </c>
    </row>
    <row r="199" spans="1:2" hidden="1" x14ac:dyDescent="0.25">
      <c r="A199">
        <v>186005</v>
      </c>
      <c r="B199" t="s">
        <v>303</v>
      </c>
    </row>
    <row r="200" spans="1:2" hidden="1" x14ac:dyDescent="0.25">
      <c r="A200">
        <v>186006</v>
      </c>
      <c r="B200" t="s">
        <v>304</v>
      </c>
    </row>
    <row r="201" spans="1:2" hidden="1" x14ac:dyDescent="0.25">
      <c r="A201">
        <v>186007</v>
      </c>
      <c r="B201" t="s">
        <v>305</v>
      </c>
    </row>
    <row r="202" spans="1:2" hidden="1" x14ac:dyDescent="0.25">
      <c r="A202">
        <v>186008</v>
      </c>
      <c r="B202" t="s">
        <v>306</v>
      </c>
    </row>
    <row r="203" spans="1:2" hidden="1" x14ac:dyDescent="0.25">
      <c r="A203">
        <v>186009</v>
      </c>
      <c r="B203" t="s">
        <v>307</v>
      </c>
    </row>
    <row r="204" spans="1:2" hidden="1" x14ac:dyDescent="0.25">
      <c r="A204">
        <v>186010</v>
      </c>
      <c r="B204" t="s">
        <v>308</v>
      </c>
    </row>
    <row r="205" spans="1:2" hidden="1" x14ac:dyDescent="0.25">
      <c r="A205">
        <v>186011</v>
      </c>
      <c r="B205" t="s">
        <v>309</v>
      </c>
    </row>
    <row r="206" spans="1:2" hidden="1" x14ac:dyDescent="0.25">
      <c r="A206">
        <v>771001</v>
      </c>
      <c r="B206" t="s">
        <v>310</v>
      </c>
    </row>
    <row r="207" spans="1:2" hidden="1" x14ac:dyDescent="0.25">
      <c r="A207">
        <v>771009</v>
      </c>
      <c r="B207" t="s">
        <v>311</v>
      </c>
    </row>
    <row r="208" spans="1:2" hidden="1" x14ac:dyDescent="0.25">
      <c r="A208">
        <v>771040</v>
      </c>
      <c r="B208" t="s">
        <v>258</v>
      </c>
    </row>
    <row r="209" spans="1:2" hidden="1" x14ac:dyDescent="0.25">
      <c r="A209">
        <v>771815</v>
      </c>
      <c r="B209" t="s">
        <v>312</v>
      </c>
    </row>
    <row r="210" spans="1:2" hidden="1" x14ac:dyDescent="0.25">
      <c r="A210">
        <v>773434</v>
      </c>
      <c r="B210" t="s">
        <v>313</v>
      </c>
    </row>
    <row r="211" spans="1:2" hidden="1" x14ac:dyDescent="0.25">
      <c r="A211">
        <v>773480</v>
      </c>
      <c r="B211" t="s">
        <v>314</v>
      </c>
    </row>
    <row r="212" spans="1:2" hidden="1" x14ac:dyDescent="0.25">
      <c r="A212">
        <v>773482</v>
      </c>
      <c r="B212" t="s">
        <v>315</v>
      </c>
    </row>
    <row r="213" spans="1:2" hidden="1" x14ac:dyDescent="0.25">
      <c r="A213">
        <v>774100</v>
      </c>
      <c r="B213" t="s">
        <v>316</v>
      </c>
    </row>
    <row r="214" spans="1:2" hidden="1" x14ac:dyDescent="0.25">
      <c r="A214">
        <v>780660</v>
      </c>
      <c r="B214" t="s">
        <v>317</v>
      </c>
    </row>
    <row r="215" spans="1:2" hidden="1" x14ac:dyDescent="0.25">
      <c r="A215">
        <v>786013</v>
      </c>
      <c r="B215" t="s">
        <v>318</v>
      </c>
    </row>
    <row r="216" spans="1:2" hidden="1" x14ac:dyDescent="0.25">
      <c r="A216">
        <v>786015</v>
      </c>
      <c r="B216" t="s">
        <v>319</v>
      </c>
    </row>
    <row r="217" spans="1:2" hidden="1" x14ac:dyDescent="0.25">
      <c r="A217">
        <v>786015</v>
      </c>
      <c r="B217" t="s">
        <v>320</v>
      </c>
    </row>
    <row r="218" spans="1:2" hidden="1" x14ac:dyDescent="0.25">
      <c r="A218">
        <v>786016</v>
      </c>
      <c r="B218" t="s">
        <v>321</v>
      </c>
    </row>
    <row r="219" spans="1:2" hidden="1" x14ac:dyDescent="0.25">
      <c r="A219">
        <v>792218</v>
      </c>
      <c r="B219" t="s">
        <v>217</v>
      </c>
    </row>
    <row r="220" spans="1:2" hidden="1" x14ac:dyDescent="0.25">
      <c r="A220">
        <v>1702901</v>
      </c>
      <c r="B220" t="s">
        <v>322</v>
      </c>
    </row>
    <row r="221" spans="1:2" hidden="1" x14ac:dyDescent="0.25">
      <c r="A221">
        <v>1706111</v>
      </c>
      <c r="B221" t="s">
        <v>323</v>
      </c>
    </row>
    <row r="222" spans="1:2" hidden="1" x14ac:dyDescent="0.25">
      <c r="A222">
        <v>1706121</v>
      </c>
      <c r="B222" t="s">
        <v>324</v>
      </c>
    </row>
    <row r="223" spans="1:2" hidden="1" x14ac:dyDescent="0.25">
      <c r="A223">
        <v>1706131</v>
      </c>
      <c r="B223" t="s">
        <v>325</v>
      </c>
    </row>
    <row r="224" spans="1:2" hidden="1" x14ac:dyDescent="0.25">
      <c r="A224">
        <v>1706141</v>
      </c>
      <c r="B224" t="s">
        <v>326</v>
      </c>
    </row>
    <row r="225" spans="1:2" hidden="1" x14ac:dyDescent="0.25">
      <c r="A225">
        <v>1706142</v>
      </c>
      <c r="B225" t="s">
        <v>327</v>
      </c>
    </row>
    <row r="226" spans="1:2" hidden="1" x14ac:dyDescent="0.25">
      <c r="A226">
        <v>1706211</v>
      </c>
      <c r="B226" t="s">
        <v>328</v>
      </c>
    </row>
    <row r="227" spans="1:2" hidden="1" x14ac:dyDescent="0.25">
      <c r="A227">
        <v>1706212</v>
      </c>
      <c r="B227" t="s">
        <v>329</v>
      </c>
    </row>
    <row r="228" spans="1:2" hidden="1" x14ac:dyDescent="0.25">
      <c r="A228">
        <v>1706213</v>
      </c>
      <c r="B228" t="s">
        <v>330</v>
      </c>
    </row>
    <row r="229" spans="1:2" hidden="1" x14ac:dyDescent="0.25">
      <c r="A229">
        <v>1706221</v>
      </c>
      <c r="B229" t="s">
        <v>331</v>
      </c>
    </row>
    <row r="230" spans="1:2" hidden="1" x14ac:dyDescent="0.25">
      <c r="A230">
        <v>1706231</v>
      </c>
      <c r="B230" t="s">
        <v>332</v>
      </c>
    </row>
    <row r="231" spans="1:2" hidden="1" x14ac:dyDescent="0.25">
      <c r="A231">
        <v>1706241</v>
      </c>
      <c r="B231" t="s">
        <v>333</v>
      </c>
    </row>
    <row r="232" spans="1:2" hidden="1" x14ac:dyDescent="0.25">
      <c r="A232">
        <v>1741020</v>
      </c>
      <c r="B232" t="s">
        <v>334</v>
      </c>
    </row>
    <row r="233" spans="1:2" hidden="1" x14ac:dyDescent="0.25">
      <c r="A233">
        <v>1742600</v>
      </c>
      <c r="B233" t="s">
        <v>335</v>
      </c>
    </row>
    <row r="234" spans="1:2" hidden="1" x14ac:dyDescent="0.25">
      <c r="A234">
        <v>1742602</v>
      </c>
      <c r="B234" t="s">
        <v>336</v>
      </c>
    </row>
    <row r="235" spans="1:2" hidden="1" x14ac:dyDescent="0.25">
      <c r="A235">
        <v>7706211</v>
      </c>
      <c r="B235" t="s">
        <v>337</v>
      </c>
    </row>
    <row r="236" spans="1:2" hidden="1" x14ac:dyDescent="0.25">
      <c r="A236">
        <v>7706212</v>
      </c>
      <c r="B236" t="s">
        <v>338</v>
      </c>
    </row>
    <row r="237" spans="1:2" hidden="1" x14ac:dyDescent="0.25">
      <c r="A237">
        <v>7706221</v>
      </c>
      <c r="B237" t="s">
        <v>339</v>
      </c>
    </row>
    <row r="238" spans="1:2" hidden="1" x14ac:dyDescent="0.25">
      <c r="A238">
        <v>7742600</v>
      </c>
      <c r="B238" t="s">
        <v>340</v>
      </c>
    </row>
    <row r="239" spans="1:2" hidden="1" x14ac:dyDescent="0.25">
      <c r="A239" t="s">
        <v>2558</v>
      </c>
    </row>
    <row r="240" spans="1:2" hidden="1" x14ac:dyDescent="0.25">
      <c r="A240" t="s">
        <v>2558</v>
      </c>
    </row>
    <row r="241" spans="1:2" hidden="1" x14ac:dyDescent="0.25">
      <c r="A241" t="s">
        <v>2558</v>
      </c>
    </row>
    <row r="242" spans="1:2" hidden="1" x14ac:dyDescent="0.25">
      <c r="A242" t="s">
        <v>2558</v>
      </c>
    </row>
    <row r="243" spans="1:2" hidden="1" x14ac:dyDescent="0.25">
      <c r="A243" t="s">
        <v>2558</v>
      </c>
    </row>
    <row r="244" spans="1:2" hidden="1" x14ac:dyDescent="0.25">
      <c r="A244" t="s">
        <v>2558</v>
      </c>
    </row>
    <row r="245" spans="1:2" hidden="1" x14ac:dyDescent="0.25">
      <c r="A245" t="s">
        <v>2558</v>
      </c>
    </row>
    <row r="246" spans="1:2" hidden="1" x14ac:dyDescent="0.25">
      <c r="A246" t="s">
        <v>2558</v>
      </c>
    </row>
    <row r="247" spans="1:2" hidden="1" x14ac:dyDescent="0.25">
      <c r="A247" t="s">
        <v>2558</v>
      </c>
    </row>
    <row r="248" spans="1:2" hidden="1" x14ac:dyDescent="0.25">
      <c r="A248" t="s">
        <v>2558</v>
      </c>
    </row>
    <row r="249" spans="1:2" hidden="1" x14ac:dyDescent="0.25">
      <c r="A249" t="s">
        <v>2558</v>
      </c>
    </row>
    <row r="250" spans="1:2" hidden="1" x14ac:dyDescent="0.25">
      <c r="A250" t="s">
        <v>2558</v>
      </c>
    </row>
    <row r="251" spans="1:2" hidden="1" x14ac:dyDescent="0.25">
      <c r="A251" t="s">
        <v>2558</v>
      </c>
    </row>
    <row r="252" spans="1:2" hidden="1" x14ac:dyDescent="0.25">
      <c r="A252" t="s">
        <v>2558</v>
      </c>
    </row>
    <row r="253" spans="1:2" hidden="1" x14ac:dyDescent="0.25">
      <c r="A253" t="s">
        <v>2558</v>
      </c>
    </row>
    <row r="254" spans="1:2" hidden="1" x14ac:dyDescent="0.25">
      <c r="A254" t="s">
        <v>2558</v>
      </c>
    </row>
    <row r="255" spans="1:2" hidden="1" x14ac:dyDescent="0.25">
      <c r="A255" t="s">
        <v>2632</v>
      </c>
    </row>
    <row r="256" spans="1:2" hidden="1" x14ac:dyDescent="0.25">
      <c r="A256" t="s">
        <v>341</v>
      </c>
      <c r="B256" t="s">
        <v>342</v>
      </c>
    </row>
    <row r="257" spans="1:2" hidden="1" x14ac:dyDescent="0.25">
      <c r="A257" t="s">
        <v>343</v>
      </c>
      <c r="B257" t="s">
        <v>344</v>
      </c>
    </row>
    <row r="258" spans="1:2" hidden="1" x14ac:dyDescent="0.25">
      <c r="A258" t="s">
        <v>345</v>
      </c>
      <c r="B258" t="s">
        <v>346</v>
      </c>
    </row>
    <row r="259" spans="1:2" hidden="1" x14ac:dyDescent="0.25">
      <c r="A259" t="s">
        <v>347</v>
      </c>
      <c r="B259" t="s">
        <v>348</v>
      </c>
    </row>
    <row r="260" spans="1:2" hidden="1" x14ac:dyDescent="0.25">
      <c r="A260" t="s">
        <v>349</v>
      </c>
      <c r="B260" t="s">
        <v>350</v>
      </c>
    </row>
    <row r="261" spans="1:2" hidden="1" x14ac:dyDescent="0.25">
      <c r="A261" t="s">
        <v>351</v>
      </c>
      <c r="B261" t="s">
        <v>352</v>
      </c>
    </row>
    <row r="262" spans="1:2" hidden="1" x14ac:dyDescent="0.25">
      <c r="A262" t="s">
        <v>353</v>
      </c>
      <c r="B262" t="s">
        <v>354</v>
      </c>
    </row>
    <row r="263" spans="1:2" hidden="1" x14ac:dyDescent="0.25">
      <c r="A263" t="s">
        <v>355</v>
      </c>
      <c r="B263" t="s">
        <v>356</v>
      </c>
    </row>
    <row r="264" spans="1:2" hidden="1" x14ac:dyDescent="0.25">
      <c r="A264" t="s">
        <v>357</v>
      </c>
      <c r="B264" t="s">
        <v>358</v>
      </c>
    </row>
    <row r="265" spans="1:2" hidden="1" x14ac:dyDescent="0.25">
      <c r="A265" t="s">
        <v>359</v>
      </c>
      <c r="B265" t="s">
        <v>360</v>
      </c>
    </row>
    <row r="266" spans="1:2" hidden="1" x14ac:dyDescent="0.25">
      <c r="A266" t="s">
        <v>361</v>
      </c>
      <c r="B266" t="s">
        <v>362</v>
      </c>
    </row>
    <row r="267" spans="1:2" hidden="1" x14ac:dyDescent="0.25">
      <c r="A267" t="s">
        <v>363</v>
      </c>
      <c r="B267" t="s">
        <v>364</v>
      </c>
    </row>
    <row r="268" spans="1:2" hidden="1" x14ac:dyDescent="0.25">
      <c r="A268" t="s">
        <v>365</v>
      </c>
      <c r="B268" t="s">
        <v>366</v>
      </c>
    </row>
    <row r="269" spans="1:2" hidden="1" x14ac:dyDescent="0.25">
      <c r="A269" t="s">
        <v>367</v>
      </c>
      <c r="B269" t="s">
        <v>368</v>
      </c>
    </row>
    <row r="270" spans="1:2" hidden="1" x14ac:dyDescent="0.25">
      <c r="A270" t="s">
        <v>369</v>
      </c>
      <c r="B270" t="s">
        <v>370</v>
      </c>
    </row>
    <row r="271" spans="1:2" hidden="1" x14ac:dyDescent="0.25">
      <c r="A271" t="s">
        <v>371</v>
      </c>
      <c r="B271" t="s">
        <v>372</v>
      </c>
    </row>
    <row r="272" spans="1:2" hidden="1" x14ac:dyDescent="0.25">
      <c r="A272" t="s">
        <v>373</v>
      </c>
      <c r="B272" t="s">
        <v>374</v>
      </c>
    </row>
    <row r="273" spans="1:2" hidden="1" x14ac:dyDescent="0.25">
      <c r="A273" t="s">
        <v>375</v>
      </c>
      <c r="B273" t="s">
        <v>376</v>
      </c>
    </row>
    <row r="274" spans="1:2" hidden="1" x14ac:dyDescent="0.25">
      <c r="A274" t="s">
        <v>377</v>
      </c>
      <c r="B274" t="s">
        <v>378</v>
      </c>
    </row>
    <row r="275" spans="1:2" hidden="1" x14ac:dyDescent="0.25">
      <c r="A275" t="s">
        <v>379</v>
      </c>
      <c r="B275" t="s">
        <v>380</v>
      </c>
    </row>
    <row r="276" spans="1:2" hidden="1" x14ac:dyDescent="0.25">
      <c r="A276" t="s">
        <v>381</v>
      </c>
      <c r="B276" t="s">
        <v>382</v>
      </c>
    </row>
    <row r="277" spans="1:2" hidden="1" x14ac:dyDescent="0.25">
      <c r="A277" t="s">
        <v>383</v>
      </c>
      <c r="B277" t="s">
        <v>384</v>
      </c>
    </row>
    <row r="278" spans="1:2" hidden="1" x14ac:dyDescent="0.25">
      <c r="A278" t="s">
        <v>385</v>
      </c>
      <c r="B278" t="s">
        <v>386</v>
      </c>
    </row>
    <row r="279" spans="1:2" hidden="1" x14ac:dyDescent="0.25">
      <c r="A279" t="s">
        <v>387</v>
      </c>
      <c r="B279" t="s">
        <v>388</v>
      </c>
    </row>
    <row r="280" spans="1:2" hidden="1" x14ac:dyDescent="0.25">
      <c r="A280" t="s">
        <v>389</v>
      </c>
      <c r="B280" t="s">
        <v>390</v>
      </c>
    </row>
    <row r="281" spans="1:2" hidden="1" x14ac:dyDescent="0.25">
      <c r="A281" t="s">
        <v>391</v>
      </c>
      <c r="B281" t="s">
        <v>392</v>
      </c>
    </row>
    <row r="282" spans="1:2" hidden="1" x14ac:dyDescent="0.25">
      <c r="A282" t="s">
        <v>393</v>
      </c>
      <c r="B282" t="s">
        <v>394</v>
      </c>
    </row>
    <row r="283" spans="1:2" hidden="1" x14ac:dyDescent="0.25">
      <c r="A283" t="s">
        <v>395</v>
      </c>
      <c r="B283" t="s">
        <v>396</v>
      </c>
    </row>
    <row r="284" spans="1:2" hidden="1" x14ac:dyDescent="0.25">
      <c r="A284" t="s">
        <v>397</v>
      </c>
      <c r="B284" t="s">
        <v>398</v>
      </c>
    </row>
    <row r="285" spans="1:2" hidden="1" x14ac:dyDescent="0.25">
      <c r="A285" t="s">
        <v>399</v>
      </c>
      <c r="B285" t="s">
        <v>400</v>
      </c>
    </row>
    <row r="286" spans="1:2" hidden="1" x14ac:dyDescent="0.25">
      <c r="A286" t="s">
        <v>401</v>
      </c>
      <c r="B286" t="s">
        <v>402</v>
      </c>
    </row>
    <row r="287" spans="1:2" hidden="1" x14ac:dyDescent="0.25">
      <c r="A287" t="s">
        <v>403</v>
      </c>
      <c r="B287" t="s">
        <v>404</v>
      </c>
    </row>
    <row r="288" spans="1:2" hidden="1" x14ac:dyDescent="0.25">
      <c r="A288" t="s">
        <v>405</v>
      </c>
      <c r="B288" t="s">
        <v>406</v>
      </c>
    </row>
    <row r="289" spans="1:2" hidden="1" x14ac:dyDescent="0.25">
      <c r="A289" t="s">
        <v>407</v>
      </c>
      <c r="B289" t="s">
        <v>408</v>
      </c>
    </row>
    <row r="290" spans="1:2" hidden="1" x14ac:dyDescent="0.25">
      <c r="A290" t="s">
        <v>409</v>
      </c>
      <c r="B290" t="s">
        <v>410</v>
      </c>
    </row>
    <row r="291" spans="1:2" hidden="1" x14ac:dyDescent="0.25">
      <c r="A291" t="s">
        <v>411</v>
      </c>
      <c r="B291" t="s">
        <v>412</v>
      </c>
    </row>
    <row r="292" spans="1:2" hidden="1" x14ac:dyDescent="0.25">
      <c r="A292" t="s">
        <v>413</v>
      </c>
      <c r="B292" t="s">
        <v>414</v>
      </c>
    </row>
    <row r="293" spans="1:2" hidden="1" x14ac:dyDescent="0.25">
      <c r="A293" t="s">
        <v>415</v>
      </c>
      <c r="B293" t="s">
        <v>416</v>
      </c>
    </row>
    <row r="294" spans="1:2" hidden="1" x14ac:dyDescent="0.25">
      <c r="A294" t="s">
        <v>417</v>
      </c>
      <c r="B294" t="s">
        <v>418</v>
      </c>
    </row>
    <row r="295" spans="1:2" hidden="1" x14ac:dyDescent="0.25">
      <c r="A295" t="s">
        <v>419</v>
      </c>
      <c r="B295" t="s">
        <v>420</v>
      </c>
    </row>
    <row r="296" spans="1:2" hidden="1" x14ac:dyDescent="0.25">
      <c r="A296" t="s">
        <v>421</v>
      </c>
      <c r="B296" t="s">
        <v>422</v>
      </c>
    </row>
    <row r="297" spans="1:2" hidden="1" x14ac:dyDescent="0.25">
      <c r="A297" t="s">
        <v>423</v>
      </c>
      <c r="B297" t="s">
        <v>424</v>
      </c>
    </row>
    <row r="298" spans="1:2" hidden="1" x14ac:dyDescent="0.25">
      <c r="A298" t="s">
        <v>425</v>
      </c>
      <c r="B298" t="s">
        <v>426</v>
      </c>
    </row>
    <row r="299" spans="1:2" hidden="1" x14ac:dyDescent="0.25">
      <c r="A299" t="s">
        <v>427</v>
      </c>
      <c r="B299" t="s">
        <v>428</v>
      </c>
    </row>
    <row r="300" spans="1:2" hidden="1" x14ac:dyDescent="0.25">
      <c r="A300" t="s">
        <v>429</v>
      </c>
      <c r="B300" t="s">
        <v>430</v>
      </c>
    </row>
    <row r="301" spans="1:2" hidden="1" x14ac:dyDescent="0.25">
      <c r="A301" t="s">
        <v>431</v>
      </c>
      <c r="B301" t="s">
        <v>262</v>
      </c>
    </row>
    <row r="302" spans="1:2" hidden="1" x14ac:dyDescent="0.25">
      <c r="A302" t="s">
        <v>432</v>
      </c>
      <c r="B302" t="s">
        <v>433</v>
      </c>
    </row>
    <row r="303" spans="1:2" hidden="1" x14ac:dyDescent="0.25">
      <c r="A303" t="s">
        <v>434</v>
      </c>
      <c r="B303" t="s">
        <v>435</v>
      </c>
    </row>
    <row r="304" spans="1:2" hidden="1" x14ac:dyDescent="0.25">
      <c r="A304" t="s">
        <v>436</v>
      </c>
      <c r="B304" t="s">
        <v>437</v>
      </c>
    </row>
    <row r="305" spans="1:2" hidden="1" x14ac:dyDescent="0.25">
      <c r="A305" t="s">
        <v>438</v>
      </c>
      <c r="B305" t="s">
        <v>439</v>
      </c>
    </row>
    <row r="306" spans="1:2" hidden="1" x14ac:dyDescent="0.25">
      <c r="A306" t="s">
        <v>440</v>
      </c>
      <c r="B306" t="s">
        <v>441</v>
      </c>
    </row>
    <row r="307" spans="1:2" hidden="1" x14ac:dyDescent="0.25">
      <c r="A307" t="s">
        <v>442</v>
      </c>
      <c r="B307" t="s">
        <v>443</v>
      </c>
    </row>
    <row r="308" spans="1:2" hidden="1" x14ac:dyDescent="0.25">
      <c r="A308" t="s">
        <v>444</v>
      </c>
      <c r="B308" t="s">
        <v>445</v>
      </c>
    </row>
    <row r="309" spans="1:2" hidden="1" x14ac:dyDescent="0.25">
      <c r="A309" t="s">
        <v>446</v>
      </c>
      <c r="B309" t="s">
        <v>447</v>
      </c>
    </row>
    <row r="310" spans="1:2" hidden="1" x14ac:dyDescent="0.25">
      <c r="A310" t="s">
        <v>448</v>
      </c>
      <c r="B310" t="s">
        <v>449</v>
      </c>
    </row>
    <row r="311" spans="1:2" hidden="1" x14ac:dyDescent="0.25">
      <c r="A311" t="s">
        <v>450</v>
      </c>
      <c r="B311" t="s">
        <v>451</v>
      </c>
    </row>
    <row r="312" spans="1:2" hidden="1" x14ac:dyDescent="0.25">
      <c r="A312" t="s">
        <v>452</v>
      </c>
      <c r="B312" t="s">
        <v>453</v>
      </c>
    </row>
    <row r="313" spans="1:2" hidden="1" x14ac:dyDescent="0.25">
      <c r="A313" t="s">
        <v>454</v>
      </c>
      <c r="B313" t="s">
        <v>455</v>
      </c>
    </row>
    <row r="314" spans="1:2" hidden="1" x14ac:dyDescent="0.25">
      <c r="A314" t="s">
        <v>456</v>
      </c>
      <c r="B314" t="s">
        <v>457</v>
      </c>
    </row>
    <row r="315" spans="1:2" hidden="1" x14ac:dyDescent="0.25">
      <c r="A315" t="s">
        <v>458</v>
      </c>
      <c r="B315" t="s">
        <v>459</v>
      </c>
    </row>
    <row r="316" spans="1:2" hidden="1" x14ac:dyDescent="0.25">
      <c r="A316" t="s">
        <v>460</v>
      </c>
      <c r="B316" t="s">
        <v>461</v>
      </c>
    </row>
    <row r="317" spans="1:2" hidden="1" x14ac:dyDescent="0.25">
      <c r="A317" t="s">
        <v>462</v>
      </c>
      <c r="B317" t="s">
        <v>463</v>
      </c>
    </row>
    <row r="318" spans="1:2" hidden="1" x14ac:dyDescent="0.25">
      <c r="A318" t="s">
        <v>464</v>
      </c>
      <c r="B318" t="s">
        <v>465</v>
      </c>
    </row>
    <row r="319" spans="1:2" hidden="1" x14ac:dyDescent="0.25">
      <c r="A319" t="s">
        <v>466</v>
      </c>
      <c r="B319" t="s">
        <v>467</v>
      </c>
    </row>
    <row r="320" spans="1:2" hidden="1" x14ac:dyDescent="0.25">
      <c r="A320" t="s">
        <v>468</v>
      </c>
      <c r="B320" t="s">
        <v>469</v>
      </c>
    </row>
    <row r="321" spans="1:2" hidden="1" x14ac:dyDescent="0.25">
      <c r="A321" t="s">
        <v>470</v>
      </c>
      <c r="B321" t="s">
        <v>471</v>
      </c>
    </row>
    <row r="322" spans="1:2" hidden="1" x14ac:dyDescent="0.25">
      <c r="A322" t="s">
        <v>472</v>
      </c>
      <c r="B322" t="s">
        <v>473</v>
      </c>
    </row>
    <row r="323" spans="1:2" hidden="1" x14ac:dyDescent="0.25">
      <c r="A323" t="s">
        <v>474</v>
      </c>
      <c r="B323" t="s">
        <v>475</v>
      </c>
    </row>
    <row r="324" spans="1:2" hidden="1" x14ac:dyDescent="0.25">
      <c r="A324" t="s">
        <v>476</v>
      </c>
      <c r="B324" t="s">
        <v>477</v>
      </c>
    </row>
    <row r="325" spans="1:2" hidden="1" x14ac:dyDescent="0.25">
      <c r="A325" t="s">
        <v>478</v>
      </c>
      <c r="B325" t="s">
        <v>479</v>
      </c>
    </row>
    <row r="326" spans="1:2" hidden="1" x14ac:dyDescent="0.25">
      <c r="A326" t="s">
        <v>480</v>
      </c>
      <c r="B326" t="s">
        <v>481</v>
      </c>
    </row>
    <row r="327" spans="1:2" hidden="1" x14ac:dyDescent="0.25">
      <c r="A327" t="s">
        <v>482</v>
      </c>
      <c r="B327" t="s">
        <v>483</v>
      </c>
    </row>
    <row r="328" spans="1:2" hidden="1" x14ac:dyDescent="0.25">
      <c r="A328" t="s">
        <v>484</v>
      </c>
      <c r="B328" t="s">
        <v>485</v>
      </c>
    </row>
    <row r="329" spans="1:2" hidden="1" x14ac:dyDescent="0.25">
      <c r="A329" t="s">
        <v>486</v>
      </c>
      <c r="B329" t="s">
        <v>487</v>
      </c>
    </row>
    <row r="330" spans="1:2" hidden="1" x14ac:dyDescent="0.25">
      <c r="A330" t="s">
        <v>488</v>
      </c>
      <c r="B330" t="s">
        <v>489</v>
      </c>
    </row>
    <row r="331" spans="1:2" hidden="1" x14ac:dyDescent="0.25">
      <c r="A331" t="s">
        <v>490</v>
      </c>
      <c r="B331" t="s">
        <v>491</v>
      </c>
    </row>
    <row r="332" spans="1:2" hidden="1" x14ac:dyDescent="0.25">
      <c r="A332" t="s">
        <v>492</v>
      </c>
      <c r="B332" t="s">
        <v>493</v>
      </c>
    </row>
    <row r="333" spans="1:2" hidden="1" x14ac:dyDescent="0.25">
      <c r="A333" t="s">
        <v>494</v>
      </c>
      <c r="B333" t="s">
        <v>495</v>
      </c>
    </row>
    <row r="334" spans="1:2" hidden="1" x14ac:dyDescent="0.25">
      <c r="A334" t="s">
        <v>496</v>
      </c>
      <c r="B334" t="s">
        <v>497</v>
      </c>
    </row>
    <row r="335" spans="1:2" hidden="1" x14ac:dyDescent="0.25">
      <c r="A335" t="s">
        <v>498</v>
      </c>
      <c r="B335" t="s">
        <v>499</v>
      </c>
    </row>
    <row r="336" spans="1:2" hidden="1" x14ac:dyDescent="0.25">
      <c r="A336" t="s">
        <v>500</v>
      </c>
      <c r="B336" t="s">
        <v>501</v>
      </c>
    </row>
    <row r="337" spans="1:2" hidden="1" x14ac:dyDescent="0.25">
      <c r="A337" t="s">
        <v>502</v>
      </c>
      <c r="B337" t="s">
        <v>503</v>
      </c>
    </row>
    <row r="338" spans="1:2" hidden="1" x14ac:dyDescent="0.25">
      <c r="A338" t="s">
        <v>504</v>
      </c>
      <c r="B338" t="s">
        <v>505</v>
      </c>
    </row>
    <row r="339" spans="1:2" hidden="1" x14ac:dyDescent="0.25">
      <c r="A339" t="s">
        <v>506</v>
      </c>
      <c r="B339" t="s">
        <v>507</v>
      </c>
    </row>
    <row r="340" spans="1:2" hidden="1" x14ac:dyDescent="0.25">
      <c r="A340" t="s">
        <v>508</v>
      </c>
      <c r="B340" t="s">
        <v>509</v>
      </c>
    </row>
    <row r="341" spans="1:2" hidden="1" x14ac:dyDescent="0.25">
      <c r="A341" t="s">
        <v>510</v>
      </c>
      <c r="B341" t="s">
        <v>511</v>
      </c>
    </row>
    <row r="342" spans="1:2" hidden="1" x14ac:dyDescent="0.25">
      <c r="A342" t="s">
        <v>512</v>
      </c>
      <c r="B342" t="s">
        <v>513</v>
      </c>
    </row>
    <row r="343" spans="1:2" hidden="1" x14ac:dyDescent="0.25">
      <c r="A343" t="s">
        <v>514</v>
      </c>
      <c r="B343" t="s">
        <v>515</v>
      </c>
    </row>
    <row r="344" spans="1:2" hidden="1" x14ac:dyDescent="0.25">
      <c r="A344" t="s">
        <v>516</v>
      </c>
      <c r="B344" t="s">
        <v>517</v>
      </c>
    </row>
    <row r="345" spans="1:2" hidden="1" x14ac:dyDescent="0.25">
      <c r="A345" t="s">
        <v>518</v>
      </c>
      <c r="B345" t="s">
        <v>519</v>
      </c>
    </row>
    <row r="346" spans="1:2" hidden="1" x14ac:dyDescent="0.25">
      <c r="A346" t="s">
        <v>520</v>
      </c>
      <c r="B346" t="s">
        <v>521</v>
      </c>
    </row>
    <row r="347" spans="1:2" hidden="1" x14ac:dyDescent="0.25">
      <c r="A347" t="s">
        <v>522</v>
      </c>
      <c r="B347" t="s">
        <v>523</v>
      </c>
    </row>
    <row r="348" spans="1:2" hidden="1" x14ac:dyDescent="0.25">
      <c r="A348" t="s">
        <v>524</v>
      </c>
      <c r="B348" t="s">
        <v>525</v>
      </c>
    </row>
    <row r="349" spans="1:2" hidden="1" x14ac:dyDescent="0.25">
      <c r="A349" t="s">
        <v>526</v>
      </c>
      <c r="B349" t="s">
        <v>527</v>
      </c>
    </row>
    <row r="350" spans="1:2" hidden="1" x14ac:dyDescent="0.25">
      <c r="A350" t="s">
        <v>528</v>
      </c>
      <c r="B350" t="s">
        <v>529</v>
      </c>
    </row>
    <row r="351" spans="1:2" hidden="1" x14ac:dyDescent="0.25">
      <c r="A351" t="s">
        <v>530</v>
      </c>
      <c r="B351" t="s">
        <v>531</v>
      </c>
    </row>
    <row r="352" spans="1:2" hidden="1" x14ac:dyDescent="0.25">
      <c r="A352" t="s">
        <v>532</v>
      </c>
      <c r="B352" t="s">
        <v>533</v>
      </c>
    </row>
    <row r="353" spans="1:2" hidden="1" x14ac:dyDescent="0.25">
      <c r="A353" t="s">
        <v>534</v>
      </c>
      <c r="B353" t="s">
        <v>535</v>
      </c>
    </row>
    <row r="354" spans="1:2" hidden="1" x14ac:dyDescent="0.25">
      <c r="A354" t="s">
        <v>536</v>
      </c>
      <c r="B354" t="s">
        <v>537</v>
      </c>
    </row>
    <row r="355" spans="1:2" hidden="1" x14ac:dyDescent="0.25">
      <c r="A355" t="s">
        <v>538</v>
      </c>
      <c r="B355" t="s">
        <v>539</v>
      </c>
    </row>
    <row r="356" spans="1:2" hidden="1" x14ac:dyDescent="0.25">
      <c r="A356" t="s">
        <v>540</v>
      </c>
      <c r="B356" t="s">
        <v>541</v>
      </c>
    </row>
    <row r="357" spans="1:2" hidden="1" x14ac:dyDescent="0.25">
      <c r="A357" t="s">
        <v>542</v>
      </c>
      <c r="B357" t="s">
        <v>543</v>
      </c>
    </row>
    <row r="358" spans="1:2" hidden="1" x14ac:dyDescent="0.25">
      <c r="A358" t="s">
        <v>544</v>
      </c>
      <c r="B358" t="s">
        <v>545</v>
      </c>
    </row>
    <row r="359" spans="1:2" hidden="1" x14ac:dyDescent="0.25">
      <c r="A359" t="s">
        <v>546</v>
      </c>
      <c r="B359" t="s">
        <v>547</v>
      </c>
    </row>
    <row r="360" spans="1:2" hidden="1" x14ac:dyDescent="0.25">
      <c r="A360" t="s">
        <v>548</v>
      </c>
      <c r="B360" t="s">
        <v>549</v>
      </c>
    </row>
    <row r="361" spans="1:2" hidden="1" x14ac:dyDescent="0.25">
      <c r="A361" t="s">
        <v>550</v>
      </c>
      <c r="B361" t="s">
        <v>551</v>
      </c>
    </row>
    <row r="362" spans="1:2" hidden="1" x14ac:dyDescent="0.25">
      <c r="A362" t="s">
        <v>552</v>
      </c>
      <c r="B362" t="s">
        <v>553</v>
      </c>
    </row>
    <row r="363" spans="1:2" hidden="1" x14ac:dyDescent="0.25">
      <c r="A363" t="s">
        <v>554</v>
      </c>
      <c r="B363" t="s">
        <v>555</v>
      </c>
    </row>
    <row r="364" spans="1:2" hidden="1" x14ac:dyDescent="0.25">
      <c r="A364" t="s">
        <v>556</v>
      </c>
      <c r="B364" t="s">
        <v>557</v>
      </c>
    </row>
    <row r="365" spans="1:2" hidden="1" x14ac:dyDescent="0.25">
      <c r="A365" t="s">
        <v>558</v>
      </c>
      <c r="B365" t="s">
        <v>559</v>
      </c>
    </row>
    <row r="366" spans="1:2" hidden="1" x14ac:dyDescent="0.25">
      <c r="A366" t="s">
        <v>560</v>
      </c>
      <c r="B366" t="s">
        <v>561</v>
      </c>
    </row>
    <row r="367" spans="1:2" hidden="1" x14ac:dyDescent="0.25">
      <c r="A367" t="s">
        <v>562</v>
      </c>
      <c r="B367" t="s">
        <v>563</v>
      </c>
    </row>
    <row r="368" spans="1:2" hidden="1" x14ac:dyDescent="0.25">
      <c r="A368" t="s">
        <v>564</v>
      </c>
      <c r="B368" t="s">
        <v>565</v>
      </c>
    </row>
    <row r="369" spans="1:2" hidden="1" x14ac:dyDescent="0.25">
      <c r="A369" t="s">
        <v>566</v>
      </c>
      <c r="B369" t="s">
        <v>567</v>
      </c>
    </row>
    <row r="370" spans="1:2" hidden="1" x14ac:dyDescent="0.25">
      <c r="A370" t="s">
        <v>568</v>
      </c>
      <c r="B370" t="s">
        <v>569</v>
      </c>
    </row>
    <row r="371" spans="1:2" hidden="1" x14ac:dyDescent="0.25">
      <c r="A371" t="s">
        <v>570</v>
      </c>
      <c r="B371" t="s">
        <v>571</v>
      </c>
    </row>
    <row r="372" spans="1:2" hidden="1" x14ac:dyDescent="0.25">
      <c r="A372" t="s">
        <v>572</v>
      </c>
      <c r="B372" t="s">
        <v>573</v>
      </c>
    </row>
    <row r="373" spans="1:2" hidden="1" x14ac:dyDescent="0.25">
      <c r="A373" t="s">
        <v>574</v>
      </c>
      <c r="B373" t="s">
        <v>575</v>
      </c>
    </row>
    <row r="374" spans="1:2" hidden="1" x14ac:dyDescent="0.25">
      <c r="A374" t="s">
        <v>576</v>
      </c>
      <c r="B374" t="s">
        <v>577</v>
      </c>
    </row>
    <row r="375" spans="1:2" hidden="1" x14ac:dyDescent="0.25">
      <c r="A375" t="s">
        <v>578</v>
      </c>
      <c r="B375" t="s">
        <v>579</v>
      </c>
    </row>
    <row r="376" spans="1:2" hidden="1" x14ac:dyDescent="0.25">
      <c r="A376" t="s">
        <v>580</v>
      </c>
      <c r="B376" t="s">
        <v>581</v>
      </c>
    </row>
    <row r="377" spans="1:2" hidden="1" x14ac:dyDescent="0.25">
      <c r="A377" t="s">
        <v>582</v>
      </c>
      <c r="B377" t="s">
        <v>583</v>
      </c>
    </row>
    <row r="378" spans="1:2" hidden="1" x14ac:dyDescent="0.25">
      <c r="A378" t="s">
        <v>584</v>
      </c>
      <c r="B378" t="s">
        <v>585</v>
      </c>
    </row>
    <row r="379" spans="1:2" hidden="1" x14ac:dyDescent="0.25">
      <c r="A379" t="s">
        <v>586</v>
      </c>
      <c r="B379" t="s">
        <v>587</v>
      </c>
    </row>
    <row r="380" spans="1:2" hidden="1" x14ac:dyDescent="0.25">
      <c r="A380" t="s">
        <v>588</v>
      </c>
      <c r="B380" t="s">
        <v>589</v>
      </c>
    </row>
    <row r="381" spans="1:2" hidden="1" x14ac:dyDescent="0.25">
      <c r="A381" t="s">
        <v>590</v>
      </c>
      <c r="B381" t="s">
        <v>591</v>
      </c>
    </row>
    <row r="382" spans="1:2" hidden="1" x14ac:dyDescent="0.25">
      <c r="A382" t="s">
        <v>592</v>
      </c>
      <c r="B382" t="s">
        <v>593</v>
      </c>
    </row>
    <row r="383" spans="1:2" hidden="1" x14ac:dyDescent="0.25">
      <c r="A383" t="s">
        <v>594</v>
      </c>
      <c r="B383" t="s">
        <v>595</v>
      </c>
    </row>
    <row r="384" spans="1:2" hidden="1" x14ac:dyDescent="0.25">
      <c r="A384" t="s">
        <v>596</v>
      </c>
      <c r="B384" t="s">
        <v>597</v>
      </c>
    </row>
    <row r="385" spans="1:2" hidden="1" x14ac:dyDescent="0.25">
      <c r="A385" t="s">
        <v>598</v>
      </c>
      <c r="B385" t="s">
        <v>599</v>
      </c>
    </row>
    <row r="386" spans="1:2" hidden="1" x14ac:dyDescent="0.25">
      <c r="A386" t="s">
        <v>600</v>
      </c>
      <c r="B386" t="s">
        <v>601</v>
      </c>
    </row>
    <row r="387" spans="1:2" hidden="1" x14ac:dyDescent="0.25">
      <c r="A387" t="s">
        <v>602</v>
      </c>
      <c r="B387" t="s">
        <v>603</v>
      </c>
    </row>
    <row r="388" spans="1:2" hidden="1" x14ac:dyDescent="0.25">
      <c r="A388" t="s">
        <v>604</v>
      </c>
      <c r="B388" t="s">
        <v>605</v>
      </c>
    </row>
    <row r="389" spans="1:2" hidden="1" x14ac:dyDescent="0.25">
      <c r="A389" t="s">
        <v>606</v>
      </c>
      <c r="B389" t="s">
        <v>607</v>
      </c>
    </row>
    <row r="390" spans="1:2" hidden="1" x14ac:dyDescent="0.25">
      <c r="A390" t="s">
        <v>608</v>
      </c>
      <c r="B390" t="s">
        <v>609</v>
      </c>
    </row>
    <row r="391" spans="1:2" hidden="1" x14ac:dyDescent="0.25">
      <c r="A391" t="s">
        <v>610</v>
      </c>
      <c r="B391" t="s">
        <v>611</v>
      </c>
    </row>
    <row r="392" spans="1:2" hidden="1" x14ac:dyDescent="0.25">
      <c r="A392" t="s">
        <v>612</v>
      </c>
      <c r="B392" t="s">
        <v>613</v>
      </c>
    </row>
    <row r="393" spans="1:2" hidden="1" x14ac:dyDescent="0.25">
      <c r="A393" t="s">
        <v>614</v>
      </c>
      <c r="B393" t="s">
        <v>615</v>
      </c>
    </row>
    <row r="394" spans="1:2" hidden="1" x14ac:dyDescent="0.25">
      <c r="A394" t="s">
        <v>616</v>
      </c>
      <c r="B394" t="s">
        <v>617</v>
      </c>
    </row>
    <row r="395" spans="1:2" hidden="1" x14ac:dyDescent="0.25">
      <c r="A395" t="s">
        <v>618</v>
      </c>
      <c r="B395" t="s">
        <v>619</v>
      </c>
    </row>
    <row r="396" spans="1:2" hidden="1" x14ac:dyDescent="0.25">
      <c r="A396" t="s">
        <v>620</v>
      </c>
      <c r="B396" t="s">
        <v>621</v>
      </c>
    </row>
    <row r="397" spans="1:2" hidden="1" x14ac:dyDescent="0.25">
      <c r="A397" t="s">
        <v>622</v>
      </c>
      <c r="B397" t="s">
        <v>623</v>
      </c>
    </row>
    <row r="398" spans="1:2" hidden="1" x14ac:dyDescent="0.25">
      <c r="A398" t="s">
        <v>624</v>
      </c>
      <c r="B398" t="s">
        <v>625</v>
      </c>
    </row>
    <row r="399" spans="1:2" hidden="1" x14ac:dyDescent="0.25">
      <c r="A399" t="s">
        <v>626</v>
      </c>
      <c r="B399" t="s">
        <v>627</v>
      </c>
    </row>
    <row r="400" spans="1:2" hidden="1" x14ac:dyDescent="0.25">
      <c r="A400" t="s">
        <v>628</v>
      </c>
      <c r="B400" t="s">
        <v>629</v>
      </c>
    </row>
    <row r="401" spans="1:2" hidden="1" x14ac:dyDescent="0.25">
      <c r="A401" t="s">
        <v>630</v>
      </c>
      <c r="B401" t="s">
        <v>631</v>
      </c>
    </row>
    <row r="402" spans="1:2" hidden="1" x14ac:dyDescent="0.25">
      <c r="A402" t="s">
        <v>632</v>
      </c>
      <c r="B402" t="s">
        <v>633</v>
      </c>
    </row>
    <row r="403" spans="1:2" hidden="1" x14ac:dyDescent="0.25">
      <c r="A403" t="s">
        <v>634</v>
      </c>
      <c r="B403" t="s">
        <v>635</v>
      </c>
    </row>
    <row r="404" spans="1:2" hidden="1" x14ac:dyDescent="0.25">
      <c r="A404" t="s">
        <v>636</v>
      </c>
      <c r="B404" t="s">
        <v>637</v>
      </c>
    </row>
    <row r="405" spans="1:2" hidden="1" x14ac:dyDescent="0.25">
      <c r="A405" t="s">
        <v>638</v>
      </c>
      <c r="B405" t="s">
        <v>639</v>
      </c>
    </row>
    <row r="406" spans="1:2" hidden="1" x14ac:dyDescent="0.25">
      <c r="A406" t="s">
        <v>640</v>
      </c>
      <c r="B406" t="s">
        <v>641</v>
      </c>
    </row>
    <row r="407" spans="1:2" hidden="1" x14ac:dyDescent="0.25">
      <c r="A407" t="s">
        <v>642</v>
      </c>
      <c r="B407" t="s">
        <v>643</v>
      </c>
    </row>
    <row r="408" spans="1:2" hidden="1" x14ac:dyDescent="0.25">
      <c r="A408" t="s">
        <v>644</v>
      </c>
      <c r="B408" t="s">
        <v>645</v>
      </c>
    </row>
    <row r="409" spans="1:2" hidden="1" x14ac:dyDescent="0.25">
      <c r="A409" t="s">
        <v>646</v>
      </c>
      <c r="B409" t="s">
        <v>647</v>
      </c>
    </row>
    <row r="410" spans="1:2" hidden="1" x14ac:dyDescent="0.25">
      <c r="A410" t="s">
        <v>648</v>
      </c>
      <c r="B410" t="s">
        <v>649</v>
      </c>
    </row>
    <row r="411" spans="1:2" hidden="1" x14ac:dyDescent="0.25">
      <c r="A411" t="s">
        <v>650</v>
      </c>
      <c r="B411" t="s">
        <v>651</v>
      </c>
    </row>
    <row r="412" spans="1:2" hidden="1" x14ac:dyDescent="0.25">
      <c r="A412" t="s">
        <v>652</v>
      </c>
      <c r="B412" t="s">
        <v>653</v>
      </c>
    </row>
    <row r="413" spans="1:2" hidden="1" x14ac:dyDescent="0.25">
      <c r="A413" t="s">
        <v>654</v>
      </c>
      <c r="B413" t="s">
        <v>655</v>
      </c>
    </row>
    <row r="414" spans="1:2" hidden="1" x14ac:dyDescent="0.25">
      <c r="A414" t="s">
        <v>656</v>
      </c>
      <c r="B414" t="s">
        <v>657</v>
      </c>
    </row>
    <row r="415" spans="1:2" hidden="1" x14ac:dyDescent="0.25">
      <c r="A415" t="s">
        <v>658</v>
      </c>
      <c r="B415" t="s">
        <v>659</v>
      </c>
    </row>
    <row r="416" spans="1:2" hidden="1" x14ac:dyDescent="0.25">
      <c r="A416" t="s">
        <v>660</v>
      </c>
      <c r="B416" t="s">
        <v>661</v>
      </c>
    </row>
    <row r="417" spans="1:2" hidden="1" x14ac:dyDescent="0.25">
      <c r="A417" t="s">
        <v>662</v>
      </c>
      <c r="B417" t="s">
        <v>663</v>
      </c>
    </row>
    <row r="418" spans="1:2" hidden="1" x14ac:dyDescent="0.25">
      <c r="A418" t="s">
        <v>664</v>
      </c>
      <c r="B418" t="s">
        <v>665</v>
      </c>
    </row>
    <row r="419" spans="1:2" hidden="1" x14ac:dyDescent="0.25">
      <c r="A419" t="s">
        <v>666</v>
      </c>
      <c r="B419" t="s">
        <v>667</v>
      </c>
    </row>
    <row r="420" spans="1:2" hidden="1" x14ac:dyDescent="0.25">
      <c r="A420" t="s">
        <v>668</v>
      </c>
      <c r="B420" t="s">
        <v>669</v>
      </c>
    </row>
    <row r="421" spans="1:2" hidden="1" x14ac:dyDescent="0.25">
      <c r="A421" t="s">
        <v>670</v>
      </c>
      <c r="B421" t="s">
        <v>671</v>
      </c>
    </row>
    <row r="422" spans="1:2" hidden="1" x14ac:dyDescent="0.25">
      <c r="A422" t="s">
        <v>672</v>
      </c>
      <c r="B422" t="s">
        <v>673</v>
      </c>
    </row>
    <row r="423" spans="1:2" hidden="1" x14ac:dyDescent="0.25">
      <c r="A423" t="s">
        <v>674</v>
      </c>
      <c r="B423" t="s">
        <v>675</v>
      </c>
    </row>
    <row r="424" spans="1:2" hidden="1" x14ac:dyDescent="0.25">
      <c r="A424" t="s">
        <v>676</v>
      </c>
      <c r="B424" t="s">
        <v>677</v>
      </c>
    </row>
    <row r="425" spans="1:2" hidden="1" x14ac:dyDescent="0.25">
      <c r="A425" t="s">
        <v>678</v>
      </c>
      <c r="B425" t="s">
        <v>679</v>
      </c>
    </row>
    <row r="426" spans="1:2" hidden="1" x14ac:dyDescent="0.25">
      <c r="A426" t="s">
        <v>680</v>
      </c>
      <c r="B426" t="s">
        <v>681</v>
      </c>
    </row>
    <row r="427" spans="1:2" hidden="1" x14ac:dyDescent="0.25">
      <c r="A427" t="s">
        <v>682</v>
      </c>
      <c r="B427" t="s">
        <v>683</v>
      </c>
    </row>
    <row r="428" spans="1:2" hidden="1" x14ac:dyDescent="0.25">
      <c r="A428" t="s">
        <v>684</v>
      </c>
      <c r="B428" t="s">
        <v>685</v>
      </c>
    </row>
    <row r="429" spans="1:2" hidden="1" x14ac:dyDescent="0.25">
      <c r="A429" t="s">
        <v>686</v>
      </c>
      <c r="B429" t="s">
        <v>687</v>
      </c>
    </row>
    <row r="430" spans="1:2" hidden="1" x14ac:dyDescent="0.25">
      <c r="A430" t="s">
        <v>688</v>
      </c>
      <c r="B430" t="s">
        <v>689</v>
      </c>
    </row>
    <row r="431" spans="1:2" hidden="1" x14ac:dyDescent="0.25">
      <c r="A431" t="s">
        <v>690</v>
      </c>
      <c r="B431" t="s">
        <v>691</v>
      </c>
    </row>
    <row r="432" spans="1:2" hidden="1" x14ac:dyDescent="0.25">
      <c r="A432" t="s">
        <v>2433</v>
      </c>
      <c r="B432" t="s">
        <v>2434</v>
      </c>
    </row>
    <row r="433" spans="1:2" hidden="1" x14ac:dyDescent="0.25">
      <c r="A433" t="s">
        <v>2418</v>
      </c>
      <c r="B433" t="s">
        <v>2419</v>
      </c>
    </row>
    <row r="434" spans="1:2" hidden="1" x14ac:dyDescent="0.25">
      <c r="A434" t="s">
        <v>2416</v>
      </c>
      <c r="B434" t="s">
        <v>2417</v>
      </c>
    </row>
    <row r="435" spans="1:2" hidden="1" x14ac:dyDescent="0.25">
      <c r="A435" t="s">
        <v>2477</v>
      </c>
      <c r="B435" t="s">
        <v>2478</v>
      </c>
    </row>
    <row r="436" spans="1:2" hidden="1" x14ac:dyDescent="0.25">
      <c r="A436" t="s">
        <v>2475</v>
      </c>
      <c r="B436" t="s">
        <v>2476</v>
      </c>
    </row>
    <row r="437" spans="1:2" hidden="1" x14ac:dyDescent="0.25">
      <c r="A437" t="s">
        <v>2473</v>
      </c>
      <c r="B437" t="s">
        <v>2474</v>
      </c>
    </row>
    <row r="438" spans="1:2" hidden="1" x14ac:dyDescent="0.25">
      <c r="A438" t="s">
        <v>2471</v>
      </c>
      <c r="B438" t="s">
        <v>2472</v>
      </c>
    </row>
    <row r="439" spans="1:2" hidden="1" x14ac:dyDescent="0.25">
      <c r="A439" t="s">
        <v>2329</v>
      </c>
      <c r="B439" t="s">
        <v>2330</v>
      </c>
    </row>
    <row r="440" spans="1:2" hidden="1" x14ac:dyDescent="0.25">
      <c r="A440" t="s">
        <v>2331</v>
      </c>
      <c r="B440" t="s">
        <v>2332</v>
      </c>
    </row>
    <row r="441" spans="1:2" hidden="1" x14ac:dyDescent="0.25">
      <c r="A441" t="s">
        <v>2333</v>
      </c>
      <c r="B441" t="s">
        <v>2334</v>
      </c>
    </row>
    <row r="442" spans="1:2" hidden="1" x14ac:dyDescent="0.25">
      <c r="A442" t="s">
        <v>2508</v>
      </c>
      <c r="B442" t="s">
        <v>2509</v>
      </c>
    </row>
    <row r="443" spans="1:2" hidden="1" x14ac:dyDescent="0.25">
      <c r="A443" t="s">
        <v>2319</v>
      </c>
      <c r="B443" t="s">
        <v>2320</v>
      </c>
    </row>
    <row r="444" spans="1:2" hidden="1" x14ac:dyDescent="0.25">
      <c r="A444" t="s">
        <v>2323</v>
      </c>
      <c r="B444" t="s">
        <v>2324</v>
      </c>
    </row>
    <row r="445" spans="1:2" hidden="1" x14ac:dyDescent="0.25">
      <c r="A445" t="s">
        <v>2325</v>
      </c>
      <c r="B445" t="s">
        <v>2326</v>
      </c>
    </row>
    <row r="446" spans="1:2" hidden="1" x14ac:dyDescent="0.25">
      <c r="A446" t="s">
        <v>2392</v>
      </c>
      <c r="B446" t="s">
        <v>2393</v>
      </c>
    </row>
    <row r="447" spans="1:2" hidden="1" x14ac:dyDescent="0.25">
      <c r="A447" t="s">
        <v>2527</v>
      </c>
      <c r="B447" t="s">
        <v>2528</v>
      </c>
    </row>
    <row r="448" spans="1:2" hidden="1" x14ac:dyDescent="0.25">
      <c r="A448" t="s">
        <v>2396</v>
      </c>
      <c r="B448" t="s">
        <v>2397</v>
      </c>
    </row>
    <row r="449" spans="1:2" hidden="1" x14ac:dyDescent="0.25">
      <c r="A449" t="s">
        <v>2420</v>
      </c>
      <c r="B449" t="s">
        <v>2421</v>
      </c>
    </row>
    <row r="450" spans="1:2" hidden="1" x14ac:dyDescent="0.25">
      <c r="A450" t="s">
        <v>2352</v>
      </c>
      <c r="B450" t="s">
        <v>2353</v>
      </c>
    </row>
    <row r="451" spans="1:2" hidden="1" x14ac:dyDescent="0.25">
      <c r="A451" t="s">
        <v>2496</v>
      </c>
      <c r="B451" t="s">
        <v>2497</v>
      </c>
    </row>
    <row r="452" spans="1:2" hidden="1" x14ac:dyDescent="0.25">
      <c r="A452" t="s">
        <v>2506</v>
      </c>
      <c r="B452" t="s">
        <v>2507</v>
      </c>
    </row>
    <row r="453" spans="1:2" hidden="1" x14ac:dyDescent="0.25">
      <c r="A453" t="s">
        <v>2537</v>
      </c>
      <c r="B453" t="s">
        <v>2538</v>
      </c>
    </row>
    <row r="454" spans="1:2" hidden="1" x14ac:dyDescent="0.25">
      <c r="A454" t="s">
        <v>2422</v>
      </c>
      <c r="B454" t="s">
        <v>2423</v>
      </c>
    </row>
    <row r="455" spans="1:2" hidden="1" x14ac:dyDescent="0.25">
      <c r="A455" t="s">
        <v>2422</v>
      </c>
      <c r="B455" t="s">
        <v>2424</v>
      </c>
    </row>
    <row r="456" spans="1:2" hidden="1" x14ac:dyDescent="0.25">
      <c r="A456" t="s">
        <v>2327</v>
      </c>
      <c r="B456" t="s">
        <v>2328</v>
      </c>
    </row>
    <row r="457" spans="1:2" hidden="1" x14ac:dyDescent="0.25">
      <c r="A457" t="s">
        <v>2467</v>
      </c>
      <c r="B457" t="s">
        <v>2468</v>
      </c>
    </row>
    <row r="458" spans="1:2" hidden="1" x14ac:dyDescent="0.25">
      <c r="A458" t="s">
        <v>2377</v>
      </c>
      <c r="B458" t="s">
        <v>2378</v>
      </c>
    </row>
    <row r="459" spans="1:2" hidden="1" x14ac:dyDescent="0.25">
      <c r="A459" t="s">
        <v>2369</v>
      </c>
      <c r="B459" t="s">
        <v>2370</v>
      </c>
    </row>
    <row r="460" spans="1:2" hidden="1" x14ac:dyDescent="0.25">
      <c r="A460" t="s">
        <v>692</v>
      </c>
      <c r="B460" t="s">
        <v>693</v>
      </c>
    </row>
    <row r="461" spans="1:2" hidden="1" x14ac:dyDescent="0.25">
      <c r="A461" t="s">
        <v>694</v>
      </c>
      <c r="B461">
        <v>226156</v>
      </c>
    </row>
    <row r="462" spans="1:2" hidden="1" x14ac:dyDescent="0.25">
      <c r="A462" t="s">
        <v>694</v>
      </c>
      <c r="B462" t="s">
        <v>2349</v>
      </c>
    </row>
    <row r="463" spans="1:2" hidden="1" x14ac:dyDescent="0.25">
      <c r="A463" t="s">
        <v>695</v>
      </c>
      <c r="B463" t="s">
        <v>696</v>
      </c>
    </row>
    <row r="464" spans="1:2" hidden="1" x14ac:dyDescent="0.25">
      <c r="A464" t="s">
        <v>697</v>
      </c>
      <c r="B464" t="s">
        <v>698</v>
      </c>
    </row>
    <row r="465" spans="1:2" hidden="1" x14ac:dyDescent="0.25">
      <c r="A465" t="s">
        <v>1882</v>
      </c>
      <c r="B465" t="s">
        <v>1883</v>
      </c>
    </row>
    <row r="466" spans="1:2" hidden="1" x14ac:dyDescent="0.25">
      <c r="A466" t="s">
        <v>1884</v>
      </c>
      <c r="B466" t="s">
        <v>1885</v>
      </c>
    </row>
    <row r="467" spans="1:2" hidden="1" x14ac:dyDescent="0.25">
      <c r="A467" t="s">
        <v>1886</v>
      </c>
      <c r="B467" t="s">
        <v>1887</v>
      </c>
    </row>
    <row r="468" spans="1:2" hidden="1" x14ac:dyDescent="0.25">
      <c r="A468" t="s">
        <v>1888</v>
      </c>
      <c r="B468" t="s">
        <v>1889</v>
      </c>
    </row>
    <row r="469" spans="1:2" hidden="1" x14ac:dyDescent="0.25">
      <c r="A469" t="s">
        <v>1890</v>
      </c>
      <c r="B469" t="s">
        <v>1891</v>
      </c>
    </row>
    <row r="470" spans="1:2" hidden="1" x14ac:dyDescent="0.25">
      <c r="A470" t="s">
        <v>1892</v>
      </c>
      <c r="B470" t="s">
        <v>1893</v>
      </c>
    </row>
    <row r="471" spans="1:2" hidden="1" x14ac:dyDescent="0.25">
      <c r="A471" t="s">
        <v>1894</v>
      </c>
      <c r="B471" t="s">
        <v>1895</v>
      </c>
    </row>
    <row r="472" spans="1:2" hidden="1" x14ac:dyDescent="0.25">
      <c r="A472" t="s">
        <v>1896</v>
      </c>
      <c r="B472" t="s">
        <v>1897</v>
      </c>
    </row>
    <row r="473" spans="1:2" hidden="1" x14ac:dyDescent="0.25">
      <c r="A473" t="s">
        <v>1898</v>
      </c>
      <c r="B473" t="s">
        <v>1899</v>
      </c>
    </row>
    <row r="474" spans="1:2" hidden="1" x14ac:dyDescent="0.25">
      <c r="A474" t="s">
        <v>1900</v>
      </c>
      <c r="B474" t="s">
        <v>1901</v>
      </c>
    </row>
    <row r="475" spans="1:2" hidden="1" x14ac:dyDescent="0.25">
      <c r="A475" t="s">
        <v>1902</v>
      </c>
      <c r="B475" t="s">
        <v>1903</v>
      </c>
    </row>
    <row r="476" spans="1:2" hidden="1" x14ac:dyDescent="0.25">
      <c r="A476" t="s">
        <v>1904</v>
      </c>
      <c r="B476" t="s">
        <v>1905</v>
      </c>
    </row>
    <row r="477" spans="1:2" hidden="1" x14ac:dyDescent="0.25">
      <c r="A477" t="s">
        <v>1906</v>
      </c>
      <c r="B477" t="s">
        <v>1907</v>
      </c>
    </row>
    <row r="478" spans="1:2" hidden="1" x14ac:dyDescent="0.25">
      <c r="A478" t="s">
        <v>1908</v>
      </c>
      <c r="B478" t="s">
        <v>1909</v>
      </c>
    </row>
    <row r="479" spans="1:2" hidden="1" x14ac:dyDescent="0.25">
      <c r="A479" t="s">
        <v>1910</v>
      </c>
      <c r="B479" t="s">
        <v>1911</v>
      </c>
    </row>
    <row r="480" spans="1:2" hidden="1" x14ac:dyDescent="0.25">
      <c r="A480" t="s">
        <v>1912</v>
      </c>
      <c r="B480" t="s">
        <v>1913</v>
      </c>
    </row>
    <row r="481" spans="1:2" hidden="1" x14ac:dyDescent="0.25">
      <c r="A481" t="s">
        <v>1914</v>
      </c>
      <c r="B481" t="s">
        <v>1915</v>
      </c>
    </row>
    <row r="482" spans="1:2" hidden="1" x14ac:dyDescent="0.25">
      <c r="A482" t="s">
        <v>1916</v>
      </c>
      <c r="B482" t="s">
        <v>1917</v>
      </c>
    </row>
    <row r="483" spans="1:2" hidden="1" x14ac:dyDescent="0.25">
      <c r="A483" t="s">
        <v>1918</v>
      </c>
      <c r="B483" t="s">
        <v>1919</v>
      </c>
    </row>
    <row r="484" spans="1:2" hidden="1" x14ac:dyDescent="0.25">
      <c r="A484" t="s">
        <v>1920</v>
      </c>
      <c r="B484" t="s">
        <v>1921</v>
      </c>
    </row>
    <row r="485" spans="1:2" hidden="1" x14ac:dyDescent="0.25">
      <c r="A485" t="s">
        <v>1922</v>
      </c>
      <c r="B485" t="s">
        <v>1923</v>
      </c>
    </row>
    <row r="486" spans="1:2" hidden="1" x14ac:dyDescent="0.25">
      <c r="A486" t="s">
        <v>1924</v>
      </c>
      <c r="B486" t="s">
        <v>1925</v>
      </c>
    </row>
    <row r="487" spans="1:2" hidden="1" x14ac:dyDescent="0.25">
      <c r="A487" t="s">
        <v>1926</v>
      </c>
      <c r="B487" t="s">
        <v>1927</v>
      </c>
    </row>
    <row r="488" spans="1:2" hidden="1" x14ac:dyDescent="0.25">
      <c r="A488" t="s">
        <v>1928</v>
      </c>
      <c r="B488" t="s">
        <v>1929</v>
      </c>
    </row>
    <row r="489" spans="1:2" hidden="1" x14ac:dyDescent="0.25">
      <c r="A489" t="s">
        <v>1930</v>
      </c>
      <c r="B489" t="s">
        <v>1931</v>
      </c>
    </row>
    <row r="490" spans="1:2" hidden="1" x14ac:dyDescent="0.25">
      <c r="A490" t="s">
        <v>1932</v>
      </c>
      <c r="B490" t="s">
        <v>1933</v>
      </c>
    </row>
    <row r="491" spans="1:2" hidden="1" x14ac:dyDescent="0.25">
      <c r="A491" t="s">
        <v>1934</v>
      </c>
      <c r="B491" t="s">
        <v>1935</v>
      </c>
    </row>
    <row r="492" spans="1:2" hidden="1" x14ac:dyDescent="0.25">
      <c r="A492" t="s">
        <v>1936</v>
      </c>
      <c r="B492" t="s">
        <v>1937</v>
      </c>
    </row>
    <row r="493" spans="1:2" hidden="1" x14ac:dyDescent="0.25">
      <c r="A493" t="s">
        <v>1938</v>
      </c>
      <c r="B493" t="s">
        <v>1939</v>
      </c>
    </row>
    <row r="494" spans="1:2" hidden="1" x14ac:dyDescent="0.25">
      <c r="A494" t="s">
        <v>1940</v>
      </c>
      <c r="B494" t="s">
        <v>1941</v>
      </c>
    </row>
    <row r="495" spans="1:2" hidden="1" x14ac:dyDescent="0.25">
      <c r="A495" t="s">
        <v>1942</v>
      </c>
      <c r="B495" t="s">
        <v>1943</v>
      </c>
    </row>
    <row r="496" spans="1:2" hidden="1" x14ac:dyDescent="0.25">
      <c r="A496" t="s">
        <v>1944</v>
      </c>
      <c r="B496" t="s">
        <v>1945</v>
      </c>
    </row>
    <row r="497" spans="1:2" hidden="1" x14ac:dyDescent="0.25">
      <c r="A497" t="s">
        <v>1946</v>
      </c>
      <c r="B497" t="s">
        <v>1947</v>
      </c>
    </row>
    <row r="498" spans="1:2" hidden="1" x14ac:dyDescent="0.25">
      <c r="A498" t="s">
        <v>1948</v>
      </c>
      <c r="B498" t="s">
        <v>1949</v>
      </c>
    </row>
    <row r="499" spans="1:2" hidden="1" x14ac:dyDescent="0.25">
      <c r="A499" t="s">
        <v>1950</v>
      </c>
      <c r="B499" t="s">
        <v>1951</v>
      </c>
    </row>
    <row r="500" spans="1:2" hidden="1" x14ac:dyDescent="0.25">
      <c r="A500" t="s">
        <v>1952</v>
      </c>
      <c r="B500" t="s">
        <v>1953</v>
      </c>
    </row>
    <row r="501" spans="1:2" hidden="1" x14ac:dyDescent="0.25">
      <c r="A501" t="s">
        <v>1954</v>
      </c>
      <c r="B501" t="s">
        <v>1955</v>
      </c>
    </row>
    <row r="502" spans="1:2" hidden="1" x14ac:dyDescent="0.25">
      <c r="A502" t="s">
        <v>1956</v>
      </c>
      <c r="B502" t="s">
        <v>1957</v>
      </c>
    </row>
    <row r="503" spans="1:2" hidden="1" x14ac:dyDescent="0.25">
      <c r="A503" t="s">
        <v>1958</v>
      </c>
      <c r="B503" t="s">
        <v>1959</v>
      </c>
    </row>
    <row r="504" spans="1:2" hidden="1" x14ac:dyDescent="0.25">
      <c r="A504" t="s">
        <v>1960</v>
      </c>
      <c r="B504" t="s">
        <v>1961</v>
      </c>
    </row>
    <row r="505" spans="1:2" hidden="1" x14ac:dyDescent="0.25">
      <c r="A505" t="s">
        <v>1962</v>
      </c>
      <c r="B505" t="s">
        <v>1963</v>
      </c>
    </row>
    <row r="506" spans="1:2" hidden="1" x14ac:dyDescent="0.25">
      <c r="A506" t="s">
        <v>1964</v>
      </c>
      <c r="B506" t="s">
        <v>1965</v>
      </c>
    </row>
    <row r="507" spans="1:2" hidden="1" x14ac:dyDescent="0.25">
      <c r="A507" t="s">
        <v>1966</v>
      </c>
      <c r="B507" t="s">
        <v>1967</v>
      </c>
    </row>
    <row r="508" spans="1:2" hidden="1" x14ac:dyDescent="0.25">
      <c r="A508" t="s">
        <v>1968</v>
      </c>
      <c r="B508" t="s">
        <v>1969</v>
      </c>
    </row>
    <row r="509" spans="1:2" hidden="1" x14ac:dyDescent="0.25">
      <c r="A509" t="s">
        <v>1970</v>
      </c>
      <c r="B509" t="s">
        <v>1971</v>
      </c>
    </row>
    <row r="510" spans="1:2" hidden="1" x14ac:dyDescent="0.25">
      <c r="A510" t="s">
        <v>1972</v>
      </c>
      <c r="B510" t="s">
        <v>1973</v>
      </c>
    </row>
    <row r="511" spans="1:2" hidden="1" x14ac:dyDescent="0.25">
      <c r="A511" t="s">
        <v>1974</v>
      </c>
      <c r="B511" t="s">
        <v>1975</v>
      </c>
    </row>
    <row r="512" spans="1:2" hidden="1" x14ac:dyDescent="0.25">
      <c r="A512" t="s">
        <v>1976</v>
      </c>
      <c r="B512" t="s">
        <v>1977</v>
      </c>
    </row>
    <row r="513" spans="1:2" hidden="1" x14ac:dyDescent="0.25">
      <c r="A513" t="s">
        <v>1978</v>
      </c>
      <c r="B513" t="s">
        <v>1979</v>
      </c>
    </row>
    <row r="514" spans="1:2" hidden="1" x14ac:dyDescent="0.25">
      <c r="A514" t="s">
        <v>1980</v>
      </c>
      <c r="B514" t="s">
        <v>1981</v>
      </c>
    </row>
    <row r="515" spans="1:2" hidden="1" x14ac:dyDescent="0.25">
      <c r="A515" t="s">
        <v>1982</v>
      </c>
      <c r="B515" t="s">
        <v>1983</v>
      </c>
    </row>
    <row r="516" spans="1:2" hidden="1" x14ac:dyDescent="0.25">
      <c r="A516" t="s">
        <v>1984</v>
      </c>
      <c r="B516" t="s">
        <v>1985</v>
      </c>
    </row>
    <row r="517" spans="1:2" hidden="1" x14ac:dyDescent="0.25">
      <c r="A517" t="s">
        <v>1986</v>
      </c>
      <c r="B517" t="s">
        <v>1987</v>
      </c>
    </row>
    <row r="518" spans="1:2" hidden="1" x14ac:dyDescent="0.25">
      <c r="A518" t="s">
        <v>1988</v>
      </c>
      <c r="B518" t="s">
        <v>1989</v>
      </c>
    </row>
    <row r="519" spans="1:2" hidden="1" x14ac:dyDescent="0.25">
      <c r="A519" t="s">
        <v>1990</v>
      </c>
      <c r="B519" t="s">
        <v>1991</v>
      </c>
    </row>
    <row r="520" spans="1:2" hidden="1" x14ac:dyDescent="0.25">
      <c r="A520" t="s">
        <v>1992</v>
      </c>
      <c r="B520" t="s">
        <v>1993</v>
      </c>
    </row>
    <row r="521" spans="1:2" hidden="1" x14ac:dyDescent="0.25">
      <c r="A521" t="s">
        <v>1994</v>
      </c>
      <c r="B521" t="s">
        <v>1995</v>
      </c>
    </row>
    <row r="522" spans="1:2" hidden="1" x14ac:dyDescent="0.25">
      <c r="A522" t="s">
        <v>1996</v>
      </c>
      <c r="B522" t="s">
        <v>1997</v>
      </c>
    </row>
    <row r="523" spans="1:2" hidden="1" x14ac:dyDescent="0.25">
      <c r="A523" t="s">
        <v>1998</v>
      </c>
      <c r="B523" t="s">
        <v>1999</v>
      </c>
    </row>
    <row r="524" spans="1:2" hidden="1" x14ac:dyDescent="0.25">
      <c r="A524" t="s">
        <v>2000</v>
      </c>
      <c r="B524" t="s">
        <v>2001</v>
      </c>
    </row>
    <row r="525" spans="1:2" hidden="1" x14ac:dyDescent="0.25">
      <c r="A525" t="s">
        <v>2002</v>
      </c>
      <c r="B525" t="s">
        <v>2003</v>
      </c>
    </row>
    <row r="526" spans="1:2" hidden="1" x14ac:dyDescent="0.25">
      <c r="A526" t="s">
        <v>2004</v>
      </c>
      <c r="B526" t="s">
        <v>2005</v>
      </c>
    </row>
    <row r="527" spans="1:2" hidden="1" x14ac:dyDescent="0.25">
      <c r="A527" t="s">
        <v>2006</v>
      </c>
      <c r="B527" t="s">
        <v>2007</v>
      </c>
    </row>
    <row r="528" spans="1:2" hidden="1" x14ac:dyDescent="0.25">
      <c r="A528" t="s">
        <v>2008</v>
      </c>
      <c r="B528" t="s">
        <v>2009</v>
      </c>
    </row>
    <row r="529" spans="1:2" hidden="1" x14ac:dyDescent="0.25">
      <c r="A529" t="s">
        <v>2010</v>
      </c>
      <c r="B529" t="s">
        <v>2011</v>
      </c>
    </row>
    <row r="530" spans="1:2" hidden="1" x14ac:dyDescent="0.25">
      <c r="A530" t="s">
        <v>2012</v>
      </c>
      <c r="B530" t="s">
        <v>2013</v>
      </c>
    </row>
    <row r="531" spans="1:2" hidden="1" x14ac:dyDescent="0.25">
      <c r="A531" t="s">
        <v>2014</v>
      </c>
      <c r="B531" t="s">
        <v>2015</v>
      </c>
    </row>
    <row r="532" spans="1:2" hidden="1" x14ac:dyDescent="0.25">
      <c r="A532" t="s">
        <v>2016</v>
      </c>
      <c r="B532" t="s">
        <v>2017</v>
      </c>
    </row>
    <row r="533" spans="1:2" hidden="1" x14ac:dyDescent="0.25">
      <c r="A533" t="s">
        <v>2018</v>
      </c>
      <c r="B533" t="s">
        <v>2019</v>
      </c>
    </row>
    <row r="534" spans="1:2" hidden="1" x14ac:dyDescent="0.25">
      <c r="A534" t="s">
        <v>2018</v>
      </c>
      <c r="B534" t="s">
        <v>2020</v>
      </c>
    </row>
    <row r="535" spans="1:2" hidden="1" x14ac:dyDescent="0.25">
      <c r="A535" t="s">
        <v>2021</v>
      </c>
      <c r="B535" t="s">
        <v>2022</v>
      </c>
    </row>
    <row r="536" spans="1:2" hidden="1" x14ac:dyDescent="0.25">
      <c r="A536" t="s">
        <v>2023</v>
      </c>
      <c r="B536" t="s">
        <v>2024</v>
      </c>
    </row>
    <row r="537" spans="1:2" hidden="1" x14ac:dyDescent="0.25">
      <c r="A537" t="s">
        <v>2025</v>
      </c>
      <c r="B537" t="s">
        <v>2026</v>
      </c>
    </row>
    <row r="538" spans="1:2" hidden="1" x14ac:dyDescent="0.25">
      <c r="A538" t="s">
        <v>2027</v>
      </c>
      <c r="B538" t="s">
        <v>2028</v>
      </c>
    </row>
    <row r="539" spans="1:2" hidden="1" x14ac:dyDescent="0.25">
      <c r="A539" t="s">
        <v>2029</v>
      </c>
      <c r="B539" t="s">
        <v>2030</v>
      </c>
    </row>
    <row r="540" spans="1:2" hidden="1" x14ac:dyDescent="0.25">
      <c r="A540" t="s">
        <v>2031</v>
      </c>
      <c r="B540" t="s">
        <v>2032</v>
      </c>
    </row>
    <row r="541" spans="1:2" hidden="1" x14ac:dyDescent="0.25">
      <c r="A541" t="s">
        <v>699</v>
      </c>
      <c r="B541" t="s">
        <v>700</v>
      </c>
    </row>
    <row r="542" spans="1:2" hidden="1" x14ac:dyDescent="0.25">
      <c r="A542" t="s">
        <v>701</v>
      </c>
      <c r="B542" t="s">
        <v>702</v>
      </c>
    </row>
    <row r="543" spans="1:2" hidden="1" x14ac:dyDescent="0.25">
      <c r="A543" t="s">
        <v>703</v>
      </c>
      <c r="B543" t="s">
        <v>704</v>
      </c>
    </row>
    <row r="544" spans="1:2" hidden="1" x14ac:dyDescent="0.25">
      <c r="A544" t="s">
        <v>2653</v>
      </c>
    </row>
    <row r="545" spans="1:2" hidden="1" x14ac:dyDescent="0.25">
      <c r="A545" t="s">
        <v>2655</v>
      </c>
    </row>
    <row r="546" spans="1:2" hidden="1" x14ac:dyDescent="0.25">
      <c r="A546" t="s">
        <v>2654</v>
      </c>
    </row>
    <row r="547" spans="1:2" hidden="1" x14ac:dyDescent="0.25">
      <c r="A547" t="s">
        <v>2658</v>
      </c>
    </row>
    <row r="548" spans="1:2" hidden="1" x14ac:dyDescent="0.25">
      <c r="A548" t="s">
        <v>2656</v>
      </c>
    </row>
    <row r="549" spans="1:2" hidden="1" x14ac:dyDescent="0.25">
      <c r="A549" t="s">
        <v>2646</v>
      </c>
    </row>
    <row r="550" spans="1:2" hidden="1" x14ac:dyDescent="0.25">
      <c r="A550" t="s">
        <v>2645</v>
      </c>
    </row>
    <row r="551" spans="1:2" hidden="1" x14ac:dyDescent="0.25">
      <c r="A551" t="s">
        <v>67</v>
      </c>
      <c r="B551" t="s">
        <v>106</v>
      </c>
    </row>
    <row r="552" spans="1:2" hidden="1" x14ac:dyDescent="0.25">
      <c r="A552" t="s">
        <v>2565</v>
      </c>
    </row>
    <row r="553" spans="1:2" hidden="1" x14ac:dyDescent="0.25">
      <c r="A553" t="s">
        <v>2651</v>
      </c>
    </row>
    <row r="554" spans="1:2" hidden="1" x14ac:dyDescent="0.25">
      <c r="A554" t="s">
        <v>2648</v>
      </c>
    </row>
    <row r="555" spans="1:2" hidden="1" x14ac:dyDescent="0.25">
      <c r="A555" t="s">
        <v>2647</v>
      </c>
    </row>
    <row r="556" spans="1:2" hidden="1" x14ac:dyDescent="0.25">
      <c r="A556" t="s">
        <v>197</v>
      </c>
      <c r="B556" t="s">
        <v>196</v>
      </c>
    </row>
    <row r="557" spans="1:2" hidden="1" x14ac:dyDescent="0.25">
      <c r="A557" t="s">
        <v>2543</v>
      </c>
      <c r="B557" t="s">
        <v>2544</v>
      </c>
    </row>
    <row r="558" spans="1:2" hidden="1" x14ac:dyDescent="0.25">
      <c r="A558" t="s">
        <v>2390</v>
      </c>
      <c r="B558" t="s">
        <v>2391</v>
      </c>
    </row>
    <row r="559" spans="1:2" hidden="1" x14ac:dyDescent="0.25">
      <c r="A559" t="s">
        <v>2453</v>
      </c>
      <c r="B559" t="s">
        <v>2454</v>
      </c>
    </row>
    <row r="560" spans="1:2" hidden="1" x14ac:dyDescent="0.25">
      <c r="A560" t="s">
        <v>2402</v>
      </c>
      <c r="B560" t="s">
        <v>2403</v>
      </c>
    </row>
    <row r="561" spans="1:2" hidden="1" x14ac:dyDescent="0.25">
      <c r="A561" t="s">
        <v>705</v>
      </c>
      <c r="B561" t="s">
        <v>706</v>
      </c>
    </row>
    <row r="562" spans="1:2" hidden="1" x14ac:dyDescent="0.25">
      <c r="A562" t="s">
        <v>2381</v>
      </c>
      <c r="B562" t="s">
        <v>2382</v>
      </c>
    </row>
    <row r="563" spans="1:2" hidden="1" x14ac:dyDescent="0.25">
      <c r="A563" t="s">
        <v>32</v>
      </c>
      <c r="B563" t="s">
        <v>73</v>
      </c>
    </row>
    <row r="564" spans="1:2" hidden="1" x14ac:dyDescent="0.25">
      <c r="A564" t="s">
        <v>33</v>
      </c>
      <c r="B564" t="s">
        <v>74</v>
      </c>
    </row>
    <row r="565" spans="1:2" hidden="1" x14ac:dyDescent="0.25">
      <c r="A565" t="s">
        <v>34</v>
      </c>
      <c r="B565" t="s">
        <v>75</v>
      </c>
    </row>
    <row r="566" spans="1:2" hidden="1" x14ac:dyDescent="0.25">
      <c r="A566" t="s">
        <v>35</v>
      </c>
      <c r="B566" t="s">
        <v>76</v>
      </c>
    </row>
    <row r="567" spans="1:2" hidden="1" x14ac:dyDescent="0.25">
      <c r="A567" t="s">
        <v>36</v>
      </c>
      <c r="B567" t="s">
        <v>77</v>
      </c>
    </row>
    <row r="568" spans="1:2" hidden="1" x14ac:dyDescent="0.25">
      <c r="A568" t="s">
        <v>37</v>
      </c>
      <c r="B568" t="s">
        <v>78</v>
      </c>
    </row>
    <row r="569" spans="1:2" hidden="1" x14ac:dyDescent="0.25">
      <c r="A569" t="s">
        <v>38</v>
      </c>
      <c r="B569" t="s">
        <v>79</v>
      </c>
    </row>
    <row r="570" spans="1:2" hidden="1" x14ac:dyDescent="0.25">
      <c r="A570" t="s">
        <v>39</v>
      </c>
      <c r="B570" t="s">
        <v>80</v>
      </c>
    </row>
    <row r="571" spans="1:2" hidden="1" x14ac:dyDescent="0.25">
      <c r="A571" t="s">
        <v>40</v>
      </c>
      <c r="B571" t="s">
        <v>81</v>
      </c>
    </row>
    <row r="572" spans="1:2" hidden="1" x14ac:dyDescent="0.25">
      <c r="A572" t="s">
        <v>41</v>
      </c>
      <c r="B572" t="s">
        <v>82</v>
      </c>
    </row>
    <row r="573" spans="1:2" hidden="1" x14ac:dyDescent="0.25">
      <c r="A573" t="s">
        <v>42</v>
      </c>
      <c r="B573" t="s">
        <v>83</v>
      </c>
    </row>
    <row r="574" spans="1:2" hidden="1" x14ac:dyDescent="0.25">
      <c r="A574" t="s">
        <v>43</v>
      </c>
      <c r="B574" t="s">
        <v>84</v>
      </c>
    </row>
    <row r="575" spans="1:2" hidden="1" x14ac:dyDescent="0.25">
      <c r="A575" t="s">
        <v>44</v>
      </c>
      <c r="B575" t="s">
        <v>85</v>
      </c>
    </row>
    <row r="576" spans="1:2" hidden="1" x14ac:dyDescent="0.25">
      <c r="A576" t="s">
        <v>45</v>
      </c>
      <c r="B576" t="s">
        <v>86</v>
      </c>
    </row>
    <row r="577" spans="1:2" hidden="1" x14ac:dyDescent="0.25">
      <c r="A577" t="s">
        <v>63</v>
      </c>
      <c r="B577" t="s">
        <v>104</v>
      </c>
    </row>
    <row r="578" spans="1:2" hidden="1" x14ac:dyDescent="0.25">
      <c r="A578" t="s">
        <v>63</v>
      </c>
      <c r="B578" t="s">
        <v>2363</v>
      </c>
    </row>
    <row r="579" spans="1:2" hidden="1" x14ac:dyDescent="0.25">
      <c r="A579" t="s">
        <v>707</v>
      </c>
      <c r="B579" t="s">
        <v>708</v>
      </c>
    </row>
    <row r="580" spans="1:2" hidden="1" x14ac:dyDescent="0.25">
      <c r="A580" t="s">
        <v>709</v>
      </c>
      <c r="B580" t="s">
        <v>710</v>
      </c>
    </row>
    <row r="581" spans="1:2" hidden="1" x14ac:dyDescent="0.25">
      <c r="A581" t="s">
        <v>711</v>
      </c>
      <c r="B581" t="s">
        <v>712</v>
      </c>
    </row>
    <row r="582" spans="1:2" hidden="1" x14ac:dyDescent="0.25">
      <c r="A582" t="s">
        <v>713</v>
      </c>
      <c r="B582" t="s">
        <v>714</v>
      </c>
    </row>
    <row r="583" spans="1:2" hidden="1" x14ac:dyDescent="0.25">
      <c r="A583" t="s">
        <v>715</v>
      </c>
      <c r="B583" t="s">
        <v>716</v>
      </c>
    </row>
    <row r="584" spans="1:2" hidden="1" x14ac:dyDescent="0.25">
      <c r="A584" t="s">
        <v>717</v>
      </c>
      <c r="B584" t="s">
        <v>718</v>
      </c>
    </row>
    <row r="585" spans="1:2" hidden="1" x14ac:dyDescent="0.25">
      <c r="A585" t="s">
        <v>719</v>
      </c>
      <c r="B585" t="s">
        <v>720</v>
      </c>
    </row>
    <row r="586" spans="1:2" hidden="1" x14ac:dyDescent="0.25">
      <c r="A586" t="s">
        <v>721</v>
      </c>
      <c r="B586" t="s">
        <v>722</v>
      </c>
    </row>
    <row r="587" spans="1:2" hidden="1" x14ac:dyDescent="0.25">
      <c r="A587" t="s">
        <v>723</v>
      </c>
      <c r="B587" t="s">
        <v>724</v>
      </c>
    </row>
    <row r="588" spans="1:2" hidden="1" x14ac:dyDescent="0.25">
      <c r="A588" t="s">
        <v>725</v>
      </c>
      <c r="B588" t="s">
        <v>726</v>
      </c>
    </row>
    <row r="589" spans="1:2" hidden="1" x14ac:dyDescent="0.25">
      <c r="A589" t="s">
        <v>727</v>
      </c>
      <c r="B589" t="s">
        <v>728</v>
      </c>
    </row>
    <row r="590" spans="1:2" hidden="1" x14ac:dyDescent="0.25">
      <c r="A590" t="s">
        <v>729</v>
      </c>
      <c r="B590" t="s">
        <v>730</v>
      </c>
    </row>
    <row r="591" spans="1:2" hidden="1" x14ac:dyDescent="0.25">
      <c r="A591" t="s">
        <v>731</v>
      </c>
      <c r="B591" t="s">
        <v>732</v>
      </c>
    </row>
    <row r="592" spans="1:2" hidden="1" x14ac:dyDescent="0.25">
      <c r="A592" t="s">
        <v>733</v>
      </c>
      <c r="B592" t="s">
        <v>734</v>
      </c>
    </row>
    <row r="593" spans="1:2" hidden="1" x14ac:dyDescent="0.25">
      <c r="A593" t="s">
        <v>735</v>
      </c>
      <c r="B593" t="s">
        <v>736</v>
      </c>
    </row>
    <row r="594" spans="1:2" hidden="1" x14ac:dyDescent="0.25">
      <c r="A594" t="s">
        <v>737</v>
      </c>
      <c r="B594" t="s">
        <v>738</v>
      </c>
    </row>
    <row r="595" spans="1:2" hidden="1" x14ac:dyDescent="0.25">
      <c r="A595" t="s">
        <v>739</v>
      </c>
      <c r="B595" t="s">
        <v>740</v>
      </c>
    </row>
    <row r="596" spans="1:2" hidden="1" x14ac:dyDescent="0.25">
      <c r="A596" t="s">
        <v>741</v>
      </c>
      <c r="B596" t="s">
        <v>742</v>
      </c>
    </row>
    <row r="597" spans="1:2" hidden="1" x14ac:dyDescent="0.25">
      <c r="A597" t="s">
        <v>743</v>
      </c>
      <c r="B597" t="s">
        <v>744</v>
      </c>
    </row>
    <row r="598" spans="1:2" hidden="1" x14ac:dyDescent="0.25">
      <c r="A598" t="s">
        <v>745</v>
      </c>
      <c r="B598" t="s">
        <v>746</v>
      </c>
    </row>
    <row r="599" spans="1:2" hidden="1" x14ac:dyDescent="0.25">
      <c r="A599" t="s">
        <v>747</v>
      </c>
      <c r="B599" t="s">
        <v>748</v>
      </c>
    </row>
    <row r="600" spans="1:2" hidden="1" x14ac:dyDescent="0.25">
      <c r="A600" t="s">
        <v>749</v>
      </c>
      <c r="B600" t="s">
        <v>750</v>
      </c>
    </row>
    <row r="601" spans="1:2" hidden="1" x14ac:dyDescent="0.25">
      <c r="A601" t="s">
        <v>751</v>
      </c>
      <c r="B601" t="s">
        <v>752</v>
      </c>
    </row>
    <row r="602" spans="1:2" hidden="1" x14ac:dyDescent="0.25">
      <c r="A602" t="s">
        <v>753</v>
      </c>
      <c r="B602" t="s">
        <v>754</v>
      </c>
    </row>
    <row r="603" spans="1:2" hidden="1" x14ac:dyDescent="0.25">
      <c r="A603" t="s">
        <v>755</v>
      </c>
      <c r="B603" t="s">
        <v>756</v>
      </c>
    </row>
    <row r="604" spans="1:2" hidden="1" x14ac:dyDescent="0.25">
      <c r="A604" t="s">
        <v>757</v>
      </c>
      <c r="B604" t="s">
        <v>758</v>
      </c>
    </row>
    <row r="605" spans="1:2" hidden="1" x14ac:dyDescent="0.25">
      <c r="A605" t="s">
        <v>759</v>
      </c>
      <c r="B605" t="s">
        <v>760</v>
      </c>
    </row>
    <row r="606" spans="1:2" hidden="1" x14ac:dyDescent="0.25">
      <c r="A606" t="s">
        <v>761</v>
      </c>
      <c r="B606" t="s">
        <v>762</v>
      </c>
    </row>
    <row r="607" spans="1:2" hidden="1" x14ac:dyDescent="0.25">
      <c r="A607" t="s">
        <v>763</v>
      </c>
      <c r="B607" t="s">
        <v>764</v>
      </c>
    </row>
    <row r="608" spans="1:2" hidden="1" x14ac:dyDescent="0.25">
      <c r="A608" t="s">
        <v>765</v>
      </c>
      <c r="B608" t="s">
        <v>766</v>
      </c>
    </row>
    <row r="609" spans="1:2" hidden="1" x14ac:dyDescent="0.25">
      <c r="A609" t="s">
        <v>767</v>
      </c>
      <c r="B609" t="s">
        <v>768</v>
      </c>
    </row>
    <row r="610" spans="1:2" hidden="1" x14ac:dyDescent="0.25">
      <c r="A610" t="s">
        <v>769</v>
      </c>
      <c r="B610" t="s">
        <v>770</v>
      </c>
    </row>
    <row r="611" spans="1:2" hidden="1" x14ac:dyDescent="0.25">
      <c r="A611" t="s">
        <v>771</v>
      </c>
      <c r="B611" t="s">
        <v>772</v>
      </c>
    </row>
    <row r="612" spans="1:2" hidden="1" x14ac:dyDescent="0.25">
      <c r="A612" t="s">
        <v>773</v>
      </c>
      <c r="B612" t="s">
        <v>774</v>
      </c>
    </row>
    <row r="613" spans="1:2" hidden="1" x14ac:dyDescent="0.25">
      <c r="A613" t="s">
        <v>775</v>
      </c>
      <c r="B613" t="s">
        <v>776</v>
      </c>
    </row>
    <row r="614" spans="1:2" hidden="1" x14ac:dyDescent="0.25">
      <c r="A614" t="s">
        <v>777</v>
      </c>
      <c r="B614" t="s">
        <v>778</v>
      </c>
    </row>
    <row r="615" spans="1:2" hidden="1" x14ac:dyDescent="0.25">
      <c r="A615" t="s">
        <v>779</v>
      </c>
      <c r="B615" t="s">
        <v>780</v>
      </c>
    </row>
    <row r="616" spans="1:2" hidden="1" x14ac:dyDescent="0.25">
      <c r="A616" t="s">
        <v>781</v>
      </c>
      <c r="B616" t="s">
        <v>782</v>
      </c>
    </row>
    <row r="617" spans="1:2" hidden="1" x14ac:dyDescent="0.25">
      <c r="A617" t="s">
        <v>783</v>
      </c>
      <c r="B617" t="s">
        <v>784</v>
      </c>
    </row>
    <row r="618" spans="1:2" hidden="1" x14ac:dyDescent="0.25">
      <c r="A618" t="s">
        <v>785</v>
      </c>
      <c r="B618" t="s">
        <v>786</v>
      </c>
    </row>
    <row r="619" spans="1:2" hidden="1" x14ac:dyDescent="0.25">
      <c r="A619" t="s">
        <v>787</v>
      </c>
      <c r="B619" t="s">
        <v>788</v>
      </c>
    </row>
    <row r="620" spans="1:2" hidden="1" x14ac:dyDescent="0.25">
      <c r="A620" t="s">
        <v>789</v>
      </c>
      <c r="B620" t="s">
        <v>790</v>
      </c>
    </row>
    <row r="621" spans="1:2" hidden="1" x14ac:dyDescent="0.25">
      <c r="A621" t="s">
        <v>791</v>
      </c>
      <c r="B621" t="s">
        <v>792</v>
      </c>
    </row>
    <row r="622" spans="1:2" hidden="1" x14ac:dyDescent="0.25">
      <c r="A622" t="s">
        <v>793</v>
      </c>
      <c r="B622" t="s">
        <v>794</v>
      </c>
    </row>
    <row r="623" spans="1:2" hidden="1" x14ac:dyDescent="0.25">
      <c r="A623" t="s">
        <v>2033</v>
      </c>
      <c r="B623" t="s">
        <v>2034</v>
      </c>
    </row>
    <row r="624" spans="1:2" hidden="1" x14ac:dyDescent="0.25">
      <c r="A624" t="s">
        <v>795</v>
      </c>
      <c r="B624" t="s">
        <v>796</v>
      </c>
    </row>
    <row r="625" spans="1:2" hidden="1" x14ac:dyDescent="0.25">
      <c r="A625" t="s">
        <v>797</v>
      </c>
      <c r="B625" t="s">
        <v>798</v>
      </c>
    </row>
    <row r="626" spans="1:2" hidden="1" x14ac:dyDescent="0.25">
      <c r="A626" t="s">
        <v>799</v>
      </c>
      <c r="B626" t="s">
        <v>800</v>
      </c>
    </row>
    <row r="627" spans="1:2" hidden="1" x14ac:dyDescent="0.25">
      <c r="A627" t="s">
        <v>801</v>
      </c>
      <c r="B627" t="s">
        <v>802</v>
      </c>
    </row>
    <row r="628" spans="1:2" hidden="1" x14ac:dyDescent="0.25">
      <c r="A628" t="s">
        <v>803</v>
      </c>
      <c r="B628" t="s">
        <v>804</v>
      </c>
    </row>
    <row r="629" spans="1:2" hidden="1" x14ac:dyDescent="0.25">
      <c r="A629" t="s">
        <v>2383</v>
      </c>
      <c r="B629" t="s">
        <v>2384</v>
      </c>
    </row>
    <row r="630" spans="1:2" hidden="1" x14ac:dyDescent="0.25">
      <c r="A630" t="s">
        <v>805</v>
      </c>
      <c r="B630" t="s">
        <v>806</v>
      </c>
    </row>
    <row r="631" spans="1:2" hidden="1" x14ac:dyDescent="0.25">
      <c r="A631" t="s">
        <v>807</v>
      </c>
      <c r="B631" t="s">
        <v>808</v>
      </c>
    </row>
    <row r="632" spans="1:2" hidden="1" x14ac:dyDescent="0.25">
      <c r="A632" t="s">
        <v>809</v>
      </c>
      <c r="B632" t="s">
        <v>810</v>
      </c>
    </row>
    <row r="633" spans="1:2" hidden="1" x14ac:dyDescent="0.25">
      <c r="A633" t="s">
        <v>811</v>
      </c>
      <c r="B633" t="s">
        <v>812</v>
      </c>
    </row>
    <row r="634" spans="1:2" hidden="1" x14ac:dyDescent="0.25">
      <c r="A634" t="s">
        <v>813</v>
      </c>
      <c r="B634" t="s">
        <v>814</v>
      </c>
    </row>
    <row r="635" spans="1:2" hidden="1" x14ac:dyDescent="0.25">
      <c r="A635" t="s">
        <v>815</v>
      </c>
      <c r="B635" t="s">
        <v>816</v>
      </c>
    </row>
    <row r="636" spans="1:2" hidden="1" x14ac:dyDescent="0.25">
      <c r="A636" t="s">
        <v>817</v>
      </c>
      <c r="B636" t="s">
        <v>818</v>
      </c>
    </row>
    <row r="637" spans="1:2" hidden="1" x14ac:dyDescent="0.25">
      <c r="A637" t="s">
        <v>819</v>
      </c>
      <c r="B637" t="s">
        <v>820</v>
      </c>
    </row>
    <row r="638" spans="1:2" hidden="1" x14ac:dyDescent="0.25">
      <c r="A638" t="s">
        <v>821</v>
      </c>
      <c r="B638" t="s">
        <v>822</v>
      </c>
    </row>
    <row r="639" spans="1:2" hidden="1" x14ac:dyDescent="0.25">
      <c r="A639" t="s">
        <v>823</v>
      </c>
      <c r="B639" t="s">
        <v>824</v>
      </c>
    </row>
    <row r="640" spans="1:2" hidden="1" x14ac:dyDescent="0.25">
      <c r="A640" t="s">
        <v>825</v>
      </c>
      <c r="B640" t="s">
        <v>826</v>
      </c>
    </row>
    <row r="641" spans="1:2" hidden="1" x14ac:dyDescent="0.25">
      <c r="A641" t="s">
        <v>827</v>
      </c>
      <c r="B641" t="s">
        <v>828</v>
      </c>
    </row>
    <row r="642" spans="1:2" hidden="1" x14ac:dyDescent="0.25">
      <c r="A642" t="s">
        <v>829</v>
      </c>
      <c r="B642" t="s">
        <v>830</v>
      </c>
    </row>
    <row r="643" spans="1:2" hidden="1" x14ac:dyDescent="0.25">
      <c r="A643" t="s">
        <v>831</v>
      </c>
      <c r="B643" t="s">
        <v>832</v>
      </c>
    </row>
    <row r="644" spans="1:2" hidden="1" x14ac:dyDescent="0.25">
      <c r="A644" t="s">
        <v>831</v>
      </c>
      <c r="B644" t="s">
        <v>2307</v>
      </c>
    </row>
    <row r="645" spans="1:2" hidden="1" x14ac:dyDescent="0.25">
      <c r="A645" t="s">
        <v>833</v>
      </c>
      <c r="B645" t="s">
        <v>834</v>
      </c>
    </row>
    <row r="646" spans="1:2" hidden="1" x14ac:dyDescent="0.25">
      <c r="A646" t="s">
        <v>835</v>
      </c>
      <c r="B646" t="s">
        <v>836</v>
      </c>
    </row>
    <row r="647" spans="1:2" hidden="1" x14ac:dyDescent="0.25">
      <c r="A647" t="s">
        <v>837</v>
      </c>
      <c r="B647" t="s">
        <v>838</v>
      </c>
    </row>
    <row r="648" spans="1:2" hidden="1" x14ac:dyDescent="0.25">
      <c r="A648" t="s">
        <v>839</v>
      </c>
      <c r="B648" t="s">
        <v>840</v>
      </c>
    </row>
    <row r="649" spans="1:2" hidden="1" x14ac:dyDescent="0.25">
      <c r="A649" t="s">
        <v>841</v>
      </c>
      <c r="B649" t="s">
        <v>842</v>
      </c>
    </row>
    <row r="650" spans="1:2" hidden="1" x14ac:dyDescent="0.25">
      <c r="A650" t="s">
        <v>843</v>
      </c>
      <c r="B650" t="s">
        <v>844</v>
      </c>
    </row>
    <row r="651" spans="1:2" hidden="1" x14ac:dyDescent="0.25">
      <c r="A651" t="s">
        <v>845</v>
      </c>
      <c r="B651" t="s">
        <v>846</v>
      </c>
    </row>
    <row r="652" spans="1:2" hidden="1" x14ac:dyDescent="0.25">
      <c r="A652" t="s">
        <v>847</v>
      </c>
      <c r="B652" t="s">
        <v>848</v>
      </c>
    </row>
    <row r="653" spans="1:2" hidden="1" x14ac:dyDescent="0.25">
      <c r="A653" t="s">
        <v>849</v>
      </c>
      <c r="B653" t="s">
        <v>850</v>
      </c>
    </row>
    <row r="654" spans="1:2" hidden="1" x14ac:dyDescent="0.25">
      <c r="A654" t="s">
        <v>851</v>
      </c>
      <c r="B654" t="s">
        <v>852</v>
      </c>
    </row>
    <row r="655" spans="1:2" hidden="1" x14ac:dyDescent="0.25">
      <c r="A655" t="s">
        <v>853</v>
      </c>
      <c r="B655" t="s">
        <v>854</v>
      </c>
    </row>
    <row r="656" spans="1:2" hidden="1" x14ac:dyDescent="0.25">
      <c r="A656" t="s">
        <v>855</v>
      </c>
      <c r="B656" t="s">
        <v>856</v>
      </c>
    </row>
    <row r="657" spans="1:2" hidden="1" x14ac:dyDescent="0.25">
      <c r="A657" t="s">
        <v>857</v>
      </c>
      <c r="B657" t="s">
        <v>858</v>
      </c>
    </row>
    <row r="658" spans="1:2" hidden="1" x14ac:dyDescent="0.25">
      <c r="A658" t="s">
        <v>859</v>
      </c>
      <c r="B658" t="s">
        <v>860</v>
      </c>
    </row>
    <row r="659" spans="1:2" hidden="1" x14ac:dyDescent="0.25">
      <c r="A659" t="s">
        <v>861</v>
      </c>
      <c r="B659" t="s">
        <v>862</v>
      </c>
    </row>
    <row r="660" spans="1:2" hidden="1" x14ac:dyDescent="0.25">
      <c r="A660" t="s">
        <v>863</v>
      </c>
      <c r="B660" t="s">
        <v>864</v>
      </c>
    </row>
    <row r="661" spans="1:2" hidden="1" x14ac:dyDescent="0.25">
      <c r="A661" t="s">
        <v>865</v>
      </c>
      <c r="B661" t="s">
        <v>866</v>
      </c>
    </row>
    <row r="662" spans="1:2" hidden="1" x14ac:dyDescent="0.25">
      <c r="A662" t="s">
        <v>867</v>
      </c>
      <c r="B662" t="s">
        <v>868</v>
      </c>
    </row>
    <row r="663" spans="1:2" hidden="1" x14ac:dyDescent="0.25">
      <c r="A663" t="s">
        <v>869</v>
      </c>
      <c r="B663" t="s">
        <v>870</v>
      </c>
    </row>
    <row r="664" spans="1:2" hidden="1" x14ac:dyDescent="0.25">
      <c r="A664" t="s">
        <v>871</v>
      </c>
      <c r="B664" t="s">
        <v>872</v>
      </c>
    </row>
    <row r="665" spans="1:2" hidden="1" x14ac:dyDescent="0.25">
      <c r="A665" t="s">
        <v>873</v>
      </c>
      <c r="B665" t="s">
        <v>874</v>
      </c>
    </row>
    <row r="666" spans="1:2" hidden="1" x14ac:dyDescent="0.25">
      <c r="A666" t="s">
        <v>875</v>
      </c>
      <c r="B666" t="s">
        <v>876</v>
      </c>
    </row>
    <row r="667" spans="1:2" hidden="1" x14ac:dyDescent="0.25">
      <c r="A667" t="s">
        <v>877</v>
      </c>
      <c r="B667" t="s">
        <v>878</v>
      </c>
    </row>
    <row r="668" spans="1:2" hidden="1" x14ac:dyDescent="0.25">
      <c r="A668" t="s">
        <v>879</v>
      </c>
      <c r="B668" t="s">
        <v>880</v>
      </c>
    </row>
    <row r="669" spans="1:2" hidden="1" x14ac:dyDescent="0.25">
      <c r="A669" t="s">
        <v>881</v>
      </c>
      <c r="B669" t="s">
        <v>882</v>
      </c>
    </row>
    <row r="670" spans="1:2" hidden="1" x14ac:dyDescent="0.25">
      <c r="A670" t="s">
        <v>883</v>
      </c>
      <c r="B670" t="s">
        <v>884</v>
      </c>
    </row>
    <row r="671" spans="1:2" hidden="1" x14ac:dyDescent="0.25">
      <c r="A671" t="s">
        <v>885</v>
      </c>
      <c r="B671" t="s">
        <v>886</v>
      </c>
    </row>
    <row r="672" spans="1:2" hidden="1" x14ac:dyDescent="0.25">
      <c r="A672" t="s">
        <v>887</v>
      </c>
      <c r="B672" t="s">
        <v>888</v>
      </c>
    </row>
    <row r="673" spans="1:2" hidden="1" x14ac:dyDescent="0.25">
      <c r="A673" t="s">
        <v>889</v>
      </c>
      <c r="B673" t="s">
        <v>890</v>
      </c>
    </row>
    <row r="674" spans="1:2" hidden="1" x14ac:dyDescent="0.25">
      <c r="A674" t="s">
        <v>891</v>
      </c>
      <c r="B674" t="s">
        <v>892</v>
      </c>
    </row>
    <row r="675" spans="1:2" hidden="1" x14ac:dyDescent="0.25">
      <c r="A675" t="s">
        <v>2545</v>
      </c>
      <c r="B675" t="s">
        <v>2546</v>
      </c>
    </row>
    <row r="676" spans="1:2" hidden="1" x14ac:dyDescent="0.25">
      <c r="A676" t="s">
        <v>2500</v>
      </c>
      <c r="B676" t="s">
        <v>2501</v>
      </c>
    </row>
    <row r="677" spans="1:2" hidden="1" x14ac:dyDescent="0.25">
      <c r="A677" t="s">
        <v>2414</v>
      </c>
      <c r="B677" t="s">
        <v>2415</v>
      </c>
    </row>
    <row r="678" spans="1:2" hidden="1" x14ac:dyDescent="0.25">
      <c r="A678" t="s">
        <v>2035</v>
      </c>
      <c r="B678" t="s">
        <v>2036</v>
      </c>
    </row>
    <row r="679" spans="1:2" hidden="1" x14ac:dyDescent="0.25">
      <c r="A679" t="s">
        <v>2037</v>
      </c>
      <c r="B679" t="s">
        <v>2038</v>
      </c>
    </row>
    <row r="680" spans="1:2" hidden="1" x14ac:dyDescent="0.25">
      <c r="A680" t="s">
        <v>2039</v>
      </c>
      <c r="B680" t="s">
        <v>2040</v>
      </c>
    </row>
    <row r="681" spans="1:2" hidden="1" x14ac:dyDescent="0.25">
      <c r="A681" t="s">
        <v>2041</v>
      </c>
      <c r="B681" t="s">
        <v>2042</v>
      </c>
    </row>
    <row r="682" spans="1:2" hidden="1" x14ac:dyDescent="0.25">
      <c r="A682" t="s">
        <v>893</v>
      </c>
      <c r="B682" t="s">
        <v>894</v>
      </c>
    </row>
    <row r="683" spans="1:2" hidden="1" x14ac:dyDescent="0.25">
      <c r="A683" t="s">
        <v>895</v>
      </c>
      <c r="B683" t="s">
        <v>896</v>
      </c>
    </row>
    <row r="684" spans="1:2" hidden="1" x14ac:dyDescent="0.25">
      <c r="A684" t="s">
        <v>897</v>
      </c>
      <c r="B684" t="s">
        <v>898</v>
      </c>
    </row>
    <row r="685" spans="1:2" hidden="1" x14ac:dyDescent="0.25">
      <c r="A685" t="s">
        <v>899</v>
      </c>
      <c r="B685" t="s">
        <v>900</v>
      </c>
    </row>
    <row r="686" spans="1:2" hidden="1" x14ac:dyDescent="0.25">
      <c r="A686" t="s">
        <v>901</v>
      </c>
      <c r="B686" t="s">
        <v>902</v>
      </c>
    </row>
    <row r="687" spans="1:2" hidden="1" x14ac:dyDescent="0.25">
      <c r="A687" t="s">
        <v>903</v>
      </c>
      <c r="B687" t="s">
        <v>904</v>
      </c>
    </row>
    <row r="688" spans="1:2" hidden="1" x14ac:dyDescent="0.25">
      <c r="A688" t="s">
        <v>905</v>
      </c>
      <c r="B688" t="s">
        <v>906</v>
      </c>
    </row>
    <row r="689" spans="1:2" hidden="1" x14ac:dyDescent="0.25">
      <c r="A689" t="s">
        <v>907</v>
      </c>
      <c r="B689" t="s">
        <v>908</v>
      </c>
    </row>
    <row r="690" spans="1:2" hidden="1" x14ac:dyDescent="0.25">
      <c r="A690" t="s">
        <v>909</v>
      </c>
      <c r="B690" t="s">
        <v>910</v>
      </c>
    </row>
    <row r="691" spans="1:2" hidden="1" x14ac:dyDescent="0.25">
      <c r="A691" t="s">
        <v>911</v>
      </c>
      <c r="B691" t="s">
        <v>912</v>
      </c>
    </row>
    <row r="692" spans="1:2" hidden="1" x14ac:dyDescent="0.25">
      <c r="A692" t="s">
        <v>913</v>
      </c>
      <c r="B692" t="s">
        <v>914</v>
      </c>
    </row>
    <row r="693" spans="1:2" hidden="1" x14ac:dyDescent="0.25">
      <c r="A693" t="s">
        <v>915</v>
      </c>
      <c r="B693" t="s">
        <v>916</v>
      </c>
    </row>
    <row r="694" spans="1:2" hidden="1" x14ac:dyDescent="0.25">
      <c r="A694" t="s">
        <v>917</v>
      </c>
      <c r="B694" t="s">
        <v>918</v>
      </c>
    </row>
    <row r="695" spans="1:2" hidden="1" x14ac:dyDescent="0.25">
      <c r="A695" t="s">
        <v>919</v>
      </c>
      <c r="B695" t="s">
        <v>920</v>
      </c>
    </row>
    <row r="696" spans="1:2" hidden="1" x14ac:dyDescent="0.25">
      <c r="A696" t="s">
        <v>921</v>
      </c>
      <c r="B696" t="s">
        <v>922</v>
      </c>
    </row>
    <row r="697" spans="1:2" hidden="1" x14ac:dyDescent="0.25">
      <c r="A697" t="s">
        <v>923</v>
      </c>
      <c r="B697" t="s">
        <v>924</v>
      </c>
    </row>
    <row r="698" spans="1:2" hidden="1" x14ac:dyDescent="0.25">
      <c r="A698" t="s">
        <v>925</v>
      </c>
      <c r="B698" t="s">
        <v>926</v>
      </c>
    </row>
    <row r="699" spans="1:2" hidden="1" x14ac:dyDescent="0.25">
      <c r="A699" t="s">
        <v>927</v>
      </c>
      <c r="B699" t="s">
        <v>928</v>
      </c>
    </row>
    <row r="700" spans="1:2" hidden="1" x14ac:dyDescent="0.25">
      <c r="A700" t="s">
        <v>929</v>
      </c>
      <c r="B700" t="s">
        <v>930</v>
      </c>
    </row>
    <row r="701" spans="1:2" hidden="1" x14ac:dyDescent="0.25">
      <c r="A701" t="s">
        <v>931</v>
      </c>
      <c r="B701" t="s">
        <v>932</v>
      </c>
    </row>
    <row r="702" spans="1:2" hidden="1" x14ac:dyDescent="0.25">
      <c r="A702" t="s">
        <v>933</v>
      </c>
      <c r="B702" t="s">
        <v>934</v>
      </c>
    </row>
    <row r="703" spans="1:2" hidden="1" x14ac:dyDescent="0.25">
      <c r="A703" t="s">
        <v>935</v>
      </c>
      <c r="B703" t="s">
        <v>936</v>
      </c>
    </row>
    <row r="704" spans="1:2" hidden="1" x14ac:dyDescent="0.25">
      <c r="A704" t="s">
        <v>937</v>
      </c>
      <c r="B704" t="s">
        <v>938</v>
      </c>
    </row>
    <row r="705" spans="1:2" hidden="1" x14ac:dyDescent="0.25">
      <c r="A705" t="s">
        <v>939</v>
      </c>
      <c r="B705" t="s">
        <v>940</v>
      </c>
    </row>
    <row r="706" spans="1:2" hidden="1" x14ac:dyDescent="0.25">
      <c r="A706" t="s">
        <v>941</v>
      </c>
      <c r="B706" t="s">
        <v>942</v>
      </c>
    </row>
    <row r="707" spans="1:2" hidden="1" x14ac:dyDescent="0.25">
      <c r="A707" t="s">
        <v>943</v>
      </c>
      <c r="B707" t="s">
        <v>944</v>
      </c>
    </row>
    <row r="708" spans="1:2" hidden="1" x14ac:dyDescent="0.25">
      <c r="A708" t="s">
        <v>945</v>
      </c>
      <c r="B708" t="s">
        <v>946</v>
      </c>
    </row>
    <row r="709" spans="1:2" hidden="1" x14ac:dyDescent="0.25">
      <c r="A709" t="s">
        <v>947</v>
      </c>
      <c r="B709" t="s">
        <v>948</v>
      </c>
    </row>
    <row r="710" spans="1:2" hidden="1" x14ac:dyDescent="0.25">
      <c r="A710" t="s">
        <v>949</v>
      </c>
      <c r="B710" t="s">
        <v>950</v>
      </c>
    </row>
    <row r="711" spans="1:2" hidden="1" x14ac:dyDescent="0.25">
      <c r="A711" t="s">
        <v>951</v>
      </c>
      <c r="B711" t="s">
        <v>952</v>
      </c>
    </row>
    <row r="712" spans="1:2" hidden="1" x14ac:dyDescent="0.25">
      <c r="A712" t="s">
        <v>953</v>
      </c>
      <c r="B712" t="s">
        <v>954</v>
      </c>
    </row>
    <row r="713" spans="1:2" hidden="1" x14ac:dyDescent="0.25">
      <c r="A713" t="s">
        <v>955</v>
      </c>
      <c r="B713" t="s">
        <v>956</v>
      </c>
    </row>
    <row r="714" spans="1:2" hidden="1" x14ac:dyDescent="0.25">
      <c r="A714" t="s">
        <v>957</v>
      </c>
      <c r="B714" t="s">
        <v>958</v>
      </c>
    </row>
    <row r="715" spans="1:2" hidden="1" x14ac:dyDescent="0.25">
      <c r="A715" t="s">
        <v>959</v>
      </c>
      <c r="B715" t="s">
        <v>960</v>
      </c>
    </row>
    <row r="716" spans="1:2" hidden="1" x14ac:dyDescent="0.25">
      <c r="A716" t="s">
        <v>961</v>
      </c>
      <c r="B716" t="s">
        <v>962</v>
      </c>
    </row>
    <row r="717" spans="1:2" hidden="1" x14ac:dyDescent="0.25">
      <c r="A717" t="s">
        <v>963</v>
      </c>
      <c r="B717" t="s">
        <v>964</v>
      </c>
    </row>
    <row r="718" spans="1:2" hidden="1" x14ac:dyDescent="0.25">
      <c r="A718" t="s">
        <v>965</v>
      </c>
      <c r="B718" t="s">
        <v>966</v>
      </c>
    </row>
    <row r="719" spans="1:2" hidden="1" x14ac:dyDescent="0.25">
      <c r="A719" t="s">
        <v>967</v>
      </c>
      <c r="B719" t="s">
        <v>968</v>
      </c>
    </row>
    <row r="720" spans="1:2" hidden="1" x14ac:dyDescent="0.25">
      <c r="A720" t="s">
        <v>2043</v>
      </c>
      <c r="B720" t="s">
        <v>2044</v>
      </c>
    </row>
    <row r="721" spans="1:2" hidden="1" x14ac:dyDescent="0.25">
      <c r="A721" t="s">
        <v>2045</v>
      </c>
      <c r="B721" t="s">
        <v>2046</v>
      </c>
    </row>
    <row r="722" spans="1:2" hidden="1" x14ac:dyDescent="0.25">
      <c r="A722" t="s">
        <v>2047</v>
      </c>
      <c r="B722" t="s">
        <v>2048</v>
      </c>
    </row>
    <row r="723" spans="1:2" hidden="1" x14ac:dyDescent="0.25">
      <c r="A723" t="s">
        <v>2049</v>
      </c>
      <c r="B723" t="s">
        <v>2050</v>
      </c>
    </row>
    <row r="724" spans="1:2" hidden="1" x14ac:dyDescent="0.25">
      <c r="A724" t="s">
        <v>2051</v>
      </c>
      <c r="B724" t="s">
        <v>2052</v>
      </c>
    </row>
    <row r="725" spans="1:2" hidden="1" x14ac:dyDescent="0.25">
      <c r="A725" t="s">
        <v>969</v>
      </c>
      <c r="B725" t="s">
        <v>970</v>
      </c>
    </row>
    <row r="726" spans="1:2" hidden="1" x14ac:dyDescent="0.25">
      <c r="A726" t="s">
        <v>971</v>
      </c>
      <c r="B726" t="s">
        <v>972</v>
      </c>
    </row>
    <row r="727" spans="1:2" hidden="1" x14ac:dyDescent="0.25">
      <c r="A727" t="s">
        <v>973</v>
      </c>
      <c r="B727" t="s">
        <v>974</v>
      </c>
    </row>
    <row r="728" spans="1:2" hidden="1" x14ac:dyDescent="0.25">
      <c r="A728" t="s">
        <v>975</v>
      </c>
      <c r="B728" t="s">
        <v>976</v>
      </c>
    </row>
    <row r="729" spans="1:2" hidden="1" x14ac:dyDescent="0.25">
      <c r="A729" t="s">
        <v>977</v>
      </c>
      <c r="B729" t="s">
        <v>978</v>
      </c>
    </row>
    <row r="730" spans="1:2" hidden="1" x14ac:dyDescent="0.25">
      <c r="A730" t="s">
        <v>979</v>
      </c>
      <c r="B730" t="s">
        <v>980</v>
      </c>
    </row>
    <row r="731" spans="1:2" hidden="1" x14ac:dyDescent="0.25">
      <c r="A731" t="s">
        <v>981</v>
      </c>
      <c r="B731" t="s">
        <v>982</v>
      </c>
    </row>
    <row r="732" spans="1:2" hidden="1" x14ac:dyDescent="0.25">
      <c r="A732" t="s">
        <v>983</v>
      </c>
      <c r="B732" t="s">
        <v>984</v>
      </c>
    </row>
    <row r="733" spans="1:2" hidden="1" x14ac:dyDescent="0.25">
      <c r="A733" t="s">
        <v>985</v>
      </c>
      <c r="B733" t="s">
        <v>986</v>
      </c>
    </row>
    <row r="734" spans="1:2" hidden="1" x14ac:dyDescent="0.25">
      <c r="A734" t="s">
        <v>987</v>
      </c>
      <c r="B734" t="s">
        <v>988</v>
      </c>
    </row>
    <row r="735" spans="1:2" hidden="1" x14ac:dyDescent="0.25">
      <c r="A735" t="s">
        <v>989</v>
      </c>
      <c r="B735" t="s">
        <v>990</v>
      </c>
    </row>
    <row r="736" spans="1:2" hidden="1" x14ac:dyDescent="0.25">
      <c r="A736" t="s">
        <v>991</v>
      </c>
      <c r="B736" t="s">
        <v>992</v>
      </c>
    </row>
    <row r="737" spans="1:2" hidden="1" x14ac:dyDescent="0.25">
      <c r="A737" t="s">
        <v>993</v>
      </c>
      <c r="B737" t="s">
        <v>994</v>
      </c>
    </row>
    <row r="738" spans="1:2" hidden="1" x14ac:dyDescent="0.25">
      <c r="A738" t="s">
        <v>995</v>
      </c>
      <c r="B738" t="s">
        <v>996</v>
      </c>
    </row>
    <row r="739" spans="1:2" hidden="1" x14ac:dyDescent="0.25">
      <c r="A739" t="s">
        <v>997</v>
      </c>
      <c r="B739" t="s">
        <v>998</v>
      </c>
    </row>
    <row r="740" spans="1:2" hidden="1" x14ac:dyDescent="0.25">
      <c r="A740" t="s">
        <v>999</v>
      </c>
      <c r="B740" t="s">
        <v>1000</v>
      </c>
    </row>
    <row r="741" spans="1:2" hidden="1" x14ac:dyDescent="0.25">
      <c r="A741" t="s">
        <v>1001</v>
      </c>
      <c r="B741" t="s">
        <v>1002</v>
      </c>
    </row>
    <row r="742" spans="1:2" hidden="1" x14ac:dyDescent="0.25">
      <c r="A742" t="s">
        <v>1003</v>
      </c>
      <c r="B742" t="s">
        <v>1004</v>
      </c>
    </row>
    <row r="743" spans="1:2" hidden="1" x14ac:dyDescent="0.25">
      <c r="A743" t="s">
        <v>1005</v>
      </c>
      <c r="B743" t="s">
        <v>1006</v>
      </c>
    </row>
    <row r="744" spans="1:2" hidden="1" x14ac:dyDescent="0.25">
      <c r="A744" t="s">
        <v>1007</v>
      </c>
      <c r="B744" t="s">
        <v>1008</v>
      </c>
    </row>
    <row r="745" spans="1:2" hidden="1" x14ac:dyDescent="0.25">
      <c r="A745" t="s">
        <v>1009</v>
      </c>
      <c r="B745" t="s">
        <v>1010</v>
      </c>
    </row>
    <row r="746" spans="1:2" hidden="1" x14ac:dyDescent="0.25">
      <c r="A746" t="s">
        <v>1011</v>
      </c>
      <c r="B746" t="s">
        <v>1012</v>
      </c>
    </row>
    <row r="747" spans="1:2" hidden="1" x14ac:dyDescent="0.25">
      <c r="A747" t="s">
        <v>1013</v>
      </c>
      <c r="B747" t="s">
        <v>1014</v>
      </c>
    </row>
    <row r="748" spans="1:2" hidden="1" x14ac:dyDescent="0.25">
      <c r="A748" t="s">
        <v>1015</v>
      </c>
      <c r="B748" t="s">
        <v>1016</v>
      </c>
    </row>
    <row r="749" spans="1:2" hidden="1" x14ac:dyDescent="0.25">
      <c r="A749" t="s">
        <v>1017</v>
      </c>
      <c r="B749" t="s">
        <v>1018</v>
      </c>
    </row>
    <row r="750" spans="1:2" hidden="1" x14ac:dyDescent="0.25">
      <c r="A750" t="s">
        <v>1019</v>
      </c>
      <c r="B750" t="s">
        <v>1020</v>
      </c>
    </row>
    <row r="751" spans="1:2" hidden="1" x14ac:dyDescent="0.25">
      <c r="A751" t="s">
        <v>1021</v>
      </c>
      <c r="B751" t="s">
        <v>1022</v>
      </c>
    </row>
    <row r="752" spans="1:2" hidden="1" x14ac:dyDescent="0.25">
      <c r="A752" t="s">
        <v>1023</v>
      </c>
      <c r="B752" t="s">
        <v>1024</v>
      </c>
    </row>
    <row r="753" spans="1:2" hidden="1" x14ac:dyDescent="0.25">
      <c r="A753" t="s">
        <v>2053</v>
      </c>
      <c r="B753" t="s">
        <v>2054</v>
      </c>
    </row>
    <row r="754" spans="1:2" hidden="1" x14ac:dyDescent="0.25">
      <c r="A754" t="s">
        <v>1025</v>
      </c>
      <c r="B754" t="s">
        <v>1026</v>
      </c>
    </row>
    <row r="755" spans="1:2" hidden="1" x14ac:dyDescent="0.25">
      <c r="A755" t="s">
        <v>1027</v>
      </c>
      <c r="B755" t="s">
        <v>1028</v>
      </c>
    </row>
    <row r="756" spans="1:2" hidden="1" x14ac:dyDescent="0.25">
      <c r="A756" t="s">
        <v>2055</v>
      </c>
      <c r="B756" t="s">
        <v>2056</v>
      </c>
    </row>
    <row r="757" spans="1:2" hidden="1" x14ac:dyDescent="0.25">
      <c r="A757" t="s">
        <v>2469</v>
      </c>
      <c r="B757" t="s">
        <v>2470</v>
      </c>
    </row>
    <row r="758" spans="1:2" hidden="1" x14ac:dyDescent="0.25">
      <c r="A758" t="s">
        <v>2541</v>
      </c>
      <c r="B758" t="s">
        <v>2542</v>
      </c>
    </row>
    <row r="759" spans="1:2" hidden="1" x14ac:dyDescent="0.25">
      <c r="A759" t="s">
        <v>2447</v>
      </c>
      <c r="B759" t="s">
        <v>2448</v>
      </c>
    </row>
    <row r="760" spans="1:2" hidden="1" x14ac:dyDescent="0.25">
      <c r="A760" t="s">
        <v>1029</v>
      </c>
      <c r="B760" t="s">
        <v>1030</v>
      </c>
    </row>
    <row r="761" spans="1:2" hidden="1" x14ac:dyDescent="0.25">
      <c r="A761" t="s">
        <v>2445</v>
      </c>
      <c r="B761" t="s">
        <v>2446</v>
      </c>
    </row>
    <row r="762" spans="1:2" hidden="1" x14ac:dyDescent="0.25">
      <c r="A762" t="s">
        <v>2443</v>
      </c>
      <c r="B762" t="s">
        <v>2444</v>
      </c>
    </row>
    <row r="763" spans="1:2" hidden="1" x14ac:dyDescent="0.25">
      <c r="A763" t="s">
        <v>1031</v>
      </c>
      <c r="B763" t="s">
        <v>1032</v>
      </c>
    </row>
    <row r="764" spans="1:2" hidden="1" x14ac:dyDescent="0.25">
      <c r="A764" t="s">
        <v>1033</v>
      </c>
      <c r="B764" t="s">
        <v>1034</v>
      </c>
    </row>
    <row r="765" spans="1:2" hidden="1" x14ac:dyDescent="0.25">
      <c r="A765" t="s">
        <v>1035</v>
      </c>
      <c r="B765" t="s">
        <v>1036</v>
      </c>
    </row>
    <row r="766" spans="1:2" hidden="1" x14ac:dyDescent="0.25">
      <c r="A766" t="s">
        <v>1037</v>
      </c>
      <c r="B766" t="s">
        <v>1038</v>
      </c>
    </row>
    <row r="767" spans="1:2" hidden="1" x14ac:dyDescent="0.25">
      <c r="A767" t="s">
        <v>2400</v>
      </c>
      <c r="B767" t="s">
        <v>2401</v>
      </c>
    </row>
    <row r="768" spans="1:2" hidden="1" x14ac:dyDescent="0.25">
      <c r="A768" t="s">
        <v>1039</v>
      </c>
      <c r="B768" t="s">
        <v>1040</v>
      </c>
    </row>
    <row r="769" spans="1:2" hidden="1" x14ac:dyDescent="0.25">
      <c r="A769" t="s">
        <v>1041</v>
      </c>
      <c r="B769" t="s">
        <v>1042</v>
      </c>
    </row>
    <row r="770" spans="1:2" hidden="1" x14ac:dyDescent="0.25">
      <c r="A770" t="s">
        <v>1043</v>
      </c>
      <c r="B770" t="s">
        <v>1044</v>
      </c>
    </row>
    <row r="771" spans="1:2" hidden="1" x14ac:dyDescent="0.25">
      <c r="A771" t="s">
        <v>2057</v>
      </c>
      <c r="B771" t="s">
        <v>2058</v>
      </c>
    </row>
    <row r="772" spans="1:2" hidden="1" x14ac:dyDescent="0.25">
      <c r="A772" t="s">
        <v>1045</v>
      </c>
      <c r="B772" t="s">
        <v>1046</v>
      </c>
    </row>
    <row r="773" spans="1:2" hidden="1" x14ac:dyDescent="0.25">
      <c r="A773" t="s">
        <v>1047</v>
      </c>
      <c r="B773" t="s">
        <v>1048</v>
      </c>
    </row>
    <row r="774" spans="1:2" hidden="1" x14ac:dyDescent="0.25">
      <c r="A774" t="s">
        <v>2059</v>
      </c>
      <c r="B774" t="s">
        <v>2060</v>
      </c>
    </row>
    <row r="775" spans="1:2" hidden="1" x14ac:dyDescent="0.25">
      <c r="A775" t="s">
        <v>1049</v>
      </c>
      <c r="B775" t="s">
        <v>1050</v>
      </c>
    </row>
    <row r="776" spans="1:2" hidden="1" x14ac:dyDescent="0.25">
      <c r="A776" t="s">
        <v>1051</v>
      </c>
      <c r="B776" t="s">
        <v>1052</v>
      </c>
    </row>
    <row r="777" spans="1:2" hidden="1" x14ac:dyDescent="0.25">
      <c r="A777" t="s">
        <v>1053</v>
      </c>
      <c r="B777" t="s">
        <v>1054</v>
      </c>
    </row>
    <row r="778" spans="1:2" hidden="1" x14ac:dyDescent="0.25">
      <c r="A778" t="s">
        <v>2061</v>
      </c>
      <c r="B778" t="s">
        <v>2062</v>
      </c>
    </row>
    <row r="779" spans="1:2" hidden="1" x14ac:dyDescent="0.25">
      <c r="A779" t="s">
        <v>1055</v>
      </c>
      <c r="B779" t="s">
        <v>1056</v>
      </c>
    </row>
    <row r="780" spans="1:2" hidden="1" x14ac:dyDescent="0.25">
      <c r="A780" t="s">
        <v>1057</v>
      </c>
      <c r="B780" t="s">
        <v>1058</v>
      </c>
    </row>
    <row r="781" spans="1:2" hidden="1" x14ac:dyDescent="0.25">
      <c r="A781" t="s">
        <v>1059</v>
      </c>
      <c r="B781" t="s">
        <v>1060</v>
      </c>
    </row>
    <row r="782" spans="1:2" hidden="1" x14ac:dyDescent="0.25">
      <c r="A782" t="s">
        <v>1061</v>
      </c>
      <c r="B782" t="s">
        <v>1062</v>
      </c>
    </row>
    <row r="783" spans="1:2" hidden="1" x14ac:dyDescent="0.25">
      <c r="A783" t="s">
        <v>1063</v>
      </c>
      <c r="B783" t="s">
        <v>1064</v>
      </c>
    </row>
    <row r="784" spans="1:2" hidden="1" x14ac:dyDescent="0.25">
      <c r="A784" t="s">
        <v>1065</v>
      </c>
      <c r="B784" t="s">
        <v>1066</v>
      </c>
    </row>
    <row r="785" spans="1:2" hidden="1" x14ac:dyDescent="0.25">
      <c r="A785" t="s">
        <v>1067</v>
      </c>
      <c r="B785" t="s">
        <v>1068</v>
      </c>
    </row>
    <row r="786" spans="1:2" hidden="1" x14ac:dyDescent="0.25">
      <c r="A786" t="s">
        <v>1069</v>
      </c>
      <c r="B786" t="s">
        <v>1070</v>
      </c>
    </row>
    <row r="787" spans="1:2" hidden="1" x14ac:dyDescent="0.25">
      <c r="A787" t="s">
        <v>1071</v>
      </c>
      <c r="B787" t="s">
        <v>1072</v>
      </c>
    </row>
    <row r="788" spans="1:2" hidden="1" x14ac:dyDescent="0.25">
      <c r="A788" t="s">
        <v>1073</v>
      </c>
      <c r="B788" t="s">
        <v>1074</v>
      </c>
    </row>
    <row r="789" spans="1:2" hidden="1" x14ac:dyDescent="0.25">
      <c r="A789" t="s">
        <v>1075</v>
      </c>
      <c r="B789" t="s">
        <v>1076</v>
      </c>
    </row>
    <row r="790" spans="1:2" hidden="1" x14ac:dyDescent="0.25">
      <c r="A790" t="s">
        <v>2063</v>
      </c>
      <c r="B790" t="s">
        <v>2064</v>
      </c>
    </row>
    <row r="791" spans="1:2" hidden="1" x14ac:dyDescent="0.25">
      <c r="A791" t="s">
        <v>2065</v>
      </c>
      <c r="B791" t="s">
        <v>2066</v>
      </c>
    </row>
    <row r="792" spans="1:2" hidden="1" x14ac:dyDescent="0.25">
      <c r="A792" t="s">
        <v>2067</v>
      </c>
      <c r="B792" t="s">
        <v>2068</v>
      </c>
    </row>
    <row r="793" spans="1:2" hidden="1" x14ac:dyDescent="0.25">
      <c r="A793" t="s">
        <v>2069</v>
      </c>
      <c r="B793" t="s">
        <v>2070</v>
      </c>
    </row>
    <row r="794" spans="1:2" hidden="1" x14ac:dyDescent="0.25">
      <c r="A794" t="s">
        <v>1077</v>
      </c>
      <c r="B794" t="s">
        <v>1078</v>
      </c>
    </row>
    <row r="795" spans="1:2" hidden="1" x14ac:dyDescent="0.25">
      <c r="A795" t="s">
        <v>1079</v>
      </c>
      <c r="B795" t="s">
        <v>1080</v>
      </c>
    </row>
    <row r="796" spans="1:2" hidden="1" x14ac:dyDescent="0.25">
      <c r="A796" t="s">
        <v>1081</v>
      </c>
      <c r="B796" t="s">
        <v>1082</v>
      </c>
    </row>
    <row r="797" spans="1:2" hidden="1" x14ac:dyDescent="0.25">
      <c r="A797" t="s">
        <v>1083</v>
      </c>
      <c r="B797" t="s">
        <v>1084</v>
      </c>
    </row>
    <row r="798" spans="1:2" hidden="1" x14ac:dyDescent="0.25">
      <c r="A798" t="s">
        <v>1085</v>
      </c>
      <c r="B798" t="s">
        <v>1086</v>
      </c>
    </row>
    <row r="799" spans="1:2" hidden="1" x14ac:dyDescent="0.25">
      <c r="A799" t="s">
        <v>1087</v>
      </c>
      <c r="B799" t="s">
        <v>1088</v>
      </c>
    </row>
    <row r="800" spans="1:2" hidden="1" x14ac:dyDescent="0.25">
      <c r="A800" t="s">
        <v>2071</v>
      </c>
      <c r="B800" t="s">
        <v>2072</v>
      </c>
    </row>
    <row r="801" spans="1:2" hidden="1" x14ac:dyDescent="0.25">
      <c r="A801" t="s">
        <v>2073</v>
      </c>
      <c r="B801" t="s">
        <v>2074</v>
      </c>
    </row>
    <row r="802" spans="1:2" hidden="1" x14ac:dyDescent="0.25">
      <c r="A802" t="s">
        <v>2075</v>
      </c>
      <c r="B802" t="s">
        <v>2076</v>
      </c>
    </row>
    <row r="803" spans="1:2" hidden="1" x14ac:dyDescent="0.25">
      <c r="A803" t="s">
        <v>2077</v>
      </c>
      <c r="B803" t="s">
        <v>2078</v>
      </c>
    </row>
    <row r="804" spans="1:2" hidden="1" x14ac:dyDescent="0.25">
      <c r="A804" t="s">
        <v>2081</v>
      </c>
      <c r="B804" t="s">
        <v>2082</v>
      </c>
    </row>
    <row r="805" spans="1:2" hidden="1" x14ac:dyDescent="0.25">
      <c r="A805" t="s">
        <v>2083</v>
      </c>
      <c r="B805" t="s">
        <v>2084</v>
      </c>
    </row>
    <row r="806" spans="1:2" hidden="1" x14ac:dyDescent="0.25">
      <c r="A806" t="s">
        <v>2085</v>
      </c>
      <c r="B806" t="s">
        <v>2086</v>
      </c>
    </row>
    <row r="807" spans="1:2" hidden="1" x14ac:dyDescent="0.25">
      <c r="A807" t="s">
        <v>2087</v>
      </c>
      <c r="B807" t="s">
        <v>2088</v>
      </c>
    </row>
    <row r="808" spans="1:2" hidden="1" x14ac:dyDescent="0.25">
      <c r="A808" t="s">
        <v>1089</v>
      </c>
      <c r="B808" t="s">
        <v>1090</v>
      </c>
    </row>
    <row r="809" spans="1:2" hidden="1" x14ac:dyDescent="0.25">
      <c r="A809" t="s">
        <v>1091</v>
      </c>
      <c r="B809" t="s">
        <v>1092</v>
      </c>
    </row>
    <row r="810" spans="1:2" hidden="1" x14ac:dyDescent="0.25">
      <c r="A810" t="s">
        <v>1093</v>
      </c>
      <c r="B810" t="s">
        <v>1094</v>
      </c>
    </row>
    <row r="811" spans="1:2" hidden="1" x14ac:dyDescent="0.25">
      <c r="A811" t="s">
        <v>1095</v>
      </c>
      <c r="B811" t="s">
        <v>1096</v>
      </c>
    </row>
    <row r="812" spans="1:2" hidden="1" x14ac:dyDescent="0.25">
      <c r="A812" t="s">
        <v>1097</v>
      </c>
      <c r="B812" t="s">
        <v>1098</v>
      </c>
    </row>
    <row r="813" spans="1:2" hidden="1" x14ac:dyDescent="0.25">
      <c r="A813" t="s">
        <v>1099</v>
      </c>
      <c r="B813" t="s">
        <v>1100</v>
      </c>
    </row>
    <row r="814" spans="1:2" hidden="1" x14ac:dyDescent="0.25">
      <c r="A814" t="s">
        <v>1101</v>
      </c>
      <c r="B814" t="s">
        <v>1102</v>
      </c>
    </row>
    <row r="815" spans="1:2" hidden="1" x14ac:dyDescent="0.25">
      <c r="A815" t="s">
        <v>1103</v>
      </c>
      <c r="B815" t="s">
        <v>1104</v>
      </c>
    </row>
    <row r="816" spans="1:2" hidden="1" x14ac:dyDescent="0.25">
      <c r="A816" t="s">
        <v>1105</v>
      </c>
      <c r="B816" t="s">
        <v>1106</v>
      </c>
    </row>
    <row r="817" spans="1:2" hidden="1" x14ac:dyDescent="0.25">
      <c r="A817" t="s">
        <v>1107</v>
      </c>
      <c r="B817" t="s">
        <v>1108</v>
      </c>
    </row>
    <row r="818" spans="1:2" hidden="1" x14ac:dyDescent="0.25">
      <c r="A818" t="s">
        <v>1109</v>
      </c>
      <c r="B818" t="s">
        <v>1110</v>
      </c>
    </row>
    <row r="819" spans="1:2" hidden="1" x14ac:dyDescent="0.25">
      <c r="A819" t="s">
        <v>1111</v>
      </c>
      <c r="B819" t="s">
        <v>1112</v>
      </c>
    </row>
    <row r="820" spans="1:2" hidden="1" x14ac:dyDescent="0.25">
      <c r="A820" t="s">
        <v>1113</v>
      </c>
      <c r="B820" t="s">
        <v>1114</v>
      </c>
    </row>
    <row r="821" spans="1:2" hidden="1" x14ac:dyDescent="0.25">
      <c r="A821" t="s">
        <v>1115</v>
      </c>
      <c r="B821" t="s">
        <v>1116</v>
      </c>
    </row>
    <row r="822" spans="1:2" hidden="1" x14ac:dyDescent="0.25">
      <c r="A822" t="s">
        <v>1117</v>
      </c>
      <c r="B822" t="s">
        <v>1118</v>
      </c>
    </row>
    <row r="823" spans="1:2" hidden="1" x14ac:dyDescent="0.25">
      <c r="A823" t="s">
        <v>1119</v>
      </c>
      <c r="B823" t="s">
        <v>1120</v>
      </c>
    </row>
    <row r="824" spans="1:2" hidden="1" x14ac:dyDescent="0.25">
      <c r="A824" t="s">
        <v>1121</v>
      </c>
      <c r="B824" t="s">
        <v>1122</v>
      </c>
    </row>
    <row r="825" spans="1:2" hidden="1" x14ac:dyDescent="0.25">
      <c r="A825" t="s">
        <v>1123</v>
      </c>
      <c r="B825" t="s">
        <v>1124</v>
      </c>
    </row>
    <row r="826" spans="1:2" hidden="1" x14ac:dyDescent="0.25">
      <c r="A826" t="s">
        <v>1125</v>
      </c>
      <c r="B826" t="s">
        <v>1126</v>
      </c>
    </row>
    <row r="827" spans="1:2" hidden="1" x14ac:dyDescent="0.25">
      <c r="A827" t="s">
        <v>1127</v>
      </c>
      <c r="B827" t="s">
        <v>1128</v>
      </c>
    </row>
    <row r="828" spans="1:2" hidden="1" x14ac:dyDescent="0.25">
      <c r="A828" t="s">
        <v>1129</v>
      </c>
      <c r="B828" t="s">
        <v>1130</v>
      </c>
    </row>
    <row r="829" spans="1:2" hidden="1" x14ac:dyDescent="0.25">
      <c r="A829" t="s">
        <v>1131</v>
      </c>
      <c r="B829" t="s">
        <v>1132</v>
      </c>
    </row>
    <row r="830" spans="1:2" hidden="1" x14ac:dyDescent="0.25">
      <c r="A830" t="s">
        <v>1133</v>
      </c>
      <c r="B830" t="s">
        <v>1134</v>
      </c>
    </row>
    <row r="831" spans="1:2" hidden="1" x14ac:dyDescent="0.25">
      <c r="A831" t="s">
        <v>1135</v>
      </c>
      <c r="B831" t="s">
        <v>1136</v>
      </c>
    </row>
    <row r="832" spans="1:2" hidden="1" x14ac:dyDescent="0.25">
      <c r="A832" t="s">
        <v>1137</v>
      </c>
      <c r="B832" t="s">
        <v>1138</v>
      </c>
    </row>
    <row r="833" spans="1:2" hidden="1" x14ac:dyDescent="0.25">
      <c r="A833" t="s">
        <v>1139</v>
      </c>
      <c r="B833" t="s">
        <v>1140</v>
      </c>
    </row>
    <row r="834" spans="1:2" hidden="1" x14ac:dyDescent="0.25">
      <c r="A834" t="s">
        <v>1141</v>
      </c>
      <c r="B834" t="s">
        <v>1142</v>
      </c>
    </row>
    <row r="835" spans="1:2" hidden="1" x14ac:dyDescent="0.25">
      <c r="A835" t="s">
        <v>1143</v>
      </c>
      <c r="B835" t="s">
        <v>1144</v>
      </c>
    </row>
    <row r="836" spans="1:2" hidden="1" x14ac:dyDescent="0.25">
      <c r="A836" t="s">
        <v>1145</v>
      </c>
      <c r="B836" t="s">
        <v>1146</v>
      </c>
    </row>
    <row r="837" spans="1:2" hidden="1" x14ac:dyDescent="0.25">
      <c r="A837" t="s">
        <v>1147</v>
      </c>
      <c r="B837" t="s">
        <v>1148</v>
      </c>
    </row>
    <row r="838" spans="1:2" hidden="1" x14ac:dyDescent="0.25">
      <c r="A838" t="s">
        <v>1149</v>
      </c>
      <c r="B838" t="s">
        <v>1150</v>
      </c>
    </row>
    <row r="839" spans="1:2" hidden="1" x14ac:dyDescent="0.25">
      <c r="A839" t="s">
        <v>1151</v>
      </c>
      <c r="B839" t="s">
        <v>1152</v>
      </c>
    </row>
    <row r="840" spans="1:2" hidden="1" x14ac:dyDescent="0.25">
      <c r="A840" t="s">
        <v>1153</v>
      </c>
      <c r="B840" t="s">
        <v>936</v>
      </c>
    </row>
    <row r="841" spans="1:2" hidden="1" x14ac:dyDescent="0.25">
      <c r="A841" t="s">
        <v>1154</v>
      </c>
      <c r="B841" t="s">
        <v>1155</v>
      </c>
    </row>
    <row r="842" spans="1:2" hidden="1" x14ac:dyDescent="0.25">
      <c r="A842" t="s">
        <v>1156</v>
      </c>
      <c r="B842" t="s">
        <v>1157</v>
      </c>
    </row>
    <row r="843" spans="1:2" hidden="1" x14ac:dyDescent="0.25">
      <c r="A843" t="s">
        <v>1158</v>
      </c>
      <c r="B843" t="s">
        <v>1159</v>
      </c>
    </row>
    <row r="844" spans="1:2" hidden="1" x14ac:dyDescent="0.25">
      <c r="A844" t="s">
        <v>1160</v>
      </c>
      <c r="B844" t="s">
        <v>1161</v>
      </c>
    </row>
    <row r="845" spans="1:2" hidden="1" x14ac:dyDescent="0.25">
      <c r="A845" t="s">
        <v>1162</v>
      </c>
      <c r="B845" t="s">
        <v>1163</v>
      </c>
    </row>
    <row r="846" spans="1:2" hidden="1" x14ac:dyDescent="0.25">
      <c r="A846" t="s">
        <v>1164</v>
      </c>
      <c r="B846" t="s">
        <v>1165</v>
      </c>
    </row>
    <row r="847" spans="1:2" hidden="1" x14ac:dyDescent="0.25">
      <c r="A847" t="s">
        <v>1166</v>
      </c>
      <c r="B847" t="s">
        <v>1167</v>
      </c>
    </row>
    <row r="848" spans="1:2" hidden="1" x14ac:dyDescent="0.25">
      <c r="A848" t="s">
        <v>1168</v>
      </c>
      <c r="B848" t="s">
        <v>1169</v>
      </c>
    </row>
    <row r="849" spans="1:2" hidden="1" x14ac:dyDescent="0.25">
      <c r="A849" t="s">
        <v>1170</v>
      </c>
      <c r="B849" t="s">
        <v>1171</v>
      </c>
    </row>
    <row r="850" spans="1:2" hidden="1" x14ac:dyDescent="0.25">
      <c r="A850" t="s">
        <v>1172</v>
      </c>
      <c r="B850" t="s">
        <v>1173</v>
      </c>
    </row>
    <row r="851" spans="1:2" hidden="1" x14ac:dyDescent="0.25">
      <c r="A851" t="s">
        <v>1174</v>
      </c>
      <c r="B851" t="s">
        <v>1175</v>
      </c>
    </row>
    <row r="852" spans="1:2" hidden="1" x14ac:dyDescent="0.25">
      <c r="A852" t="s">
        <v>1176</v>
      </c>
      <c r="B852" t="s">
        <v>1177</v>
      </c>
    </row>
    <row r="853" spans="1:2" hidden="1" x14ac:dyDescent="0.25">
      <c r="A853" t="s">
        <v>1178</v>
      </c>
      <c r="B853" t="s">
        <v>1179</v>
      </c>
    </row>
    <row r="854" spans="1:2" hidden="1" x14ac:dyDescent="0.25">
      <c r="A854" t="s">
        <v>1180</v>
      </c>
      <c r="B854" t="s">
        <v>1181</v>
      </c>
    </row>
    <row r="855" spans="1:2" hidden="1" x14ac:dyDescent="0.25">
      <c r="A855" t="s">
        <v>1182</v>
      </c>
      <c r="B855" t="s">
        <v>1183</v>
      </c>
    </row>
    <row r="856" spans="1:2" hidden="1" x14ac:dyDescent="0.25">
      <c r="A856" t="s">
        <v>1184</v>
      </c>
      <c r="B856" t="s">
        <v>1185</v>
      </c>
    </row>
    <row r="857" spans="1:2" hidden="1" x14ac:dyDescent="0.25">
      <c r="A857" t="s">
        <v>1186</v>
      </c>
      <c r="B857" t="s">
        <v>1187</v>
      </c>
    </row>
    <row r="858" spans="1:2" hidden="1" x14ac:dyDescent="0.25">
      <c r="A858" t="s">
        <v>1188</v>
      </c>
      <c r="B858" t="s">
        <v>1189</v>
      </c>
    </row>
    <row r="859" spans="1:2" hidden="1" x14ac:dyDescent="0.25">
      <c r="A859" t="s">
        <v>1190</v>
      </c>
      <c r="B859" t="s">
        <v>1191</v>
      </c>
    </row>
    <row r="860" spans="1:2" hidden="1" x14ac:dyDescent="0.25">
      <c r="A860" t="s">
        <v>1192</v>
      </c>
      <c r="B860" t="s">
        <v>1193</v>
      </c>
    </row>
    <row r="861" spans="1:2" hidden="1" x14ac:dyDescent="0.25">
      <c r="A861" t="s">
        <v>1194</v>
      </c>
      <c r="B861" t="s">
        <v>1195</v>
      </c>
    </row>
    <row r="862" spans="1:2" hidden="1" x14ac:dyDescent="0.25">
      <c r="A862" t="s">
        <v>1196</v>
      </c>
      <c r="B862" t="s">
        <v>1197</v>
      </c>
    </row>
    <row r="863" spans="1:2" hidden="1" x14ac:dyDescent="0.25">
      <c r="A863" t="s">
        <v>1198</v>
      </c>
      <c r="B863" t="s">
        <v>1199</v>
      </c>
    </row>
    <row r="864" spans="1:2" hidden="1" x14ac:dyDescent="0.25">
      <c r="A864" t="s">
        <v>2449</v>
      </c>
      <c r="B864" t="s">
        <v>2450</v>
      </c>
    </row>
    <row r="865" spans="1:2" hidden="1" x14ac:dyDescent="0.25">
      <c r="A865" t="s">
        <v>2455</v>
      </c>
      <c r="B865" t="s">
        <v>2456</v>
      </c>
    </row>
    <row r="866" spans="1:2" hidden="1" x14ac:dyDescent="0.25">
      <c r="A866" t="s">
        <v>2459</v>
      </c>
      <c r="B866" t="s">
        <v>2460</v>
      </c>
    </row>
    <row r="867" spans="1:2" hidden="1" x14ac:dyDescent="0.25">
      <c r="A867" t="s">
        <v>2459</v>
      </c>
      <c r="B867" t="s">
        <v>2460</v>
      </c>
    </row>
    <row r="868" spans="1:2" hidden="1" x14ac:dyDescent="0.25">
      <c r="A868" t="s">
        <v>1200</v>
      </c>
      <c r="B868" t="s">
        <v>1201</v>
      </c>
    </row>
    <row r="869" spans="1:2" hidden="1" x14ac:dyDescent="0.25">
      <c r="A869" t="s">
        <v>1202</v>
      </c>
      <c r="B869" t="s">
        <v>1203</v>
      </c>
    </row>
    <row r="870" spans="1:2" hidden="1" x14ac:dyDescent="0.25">
      <c r="A870" t="s">
        <v>1202</v>
      </c>
      <c r="B870" t="s">
        <v>2306</v>
      </c>
    </row>
    <row r="871" spans="1:2" hidden="1" x14ac:dyDescent="0.25">
      <c r="A871" t="s">
        <v>2425</v>
      </c>
      <c r="B871" t="s">
        <v>2426</v>
      </c>
    </row>
    <row r="872" spans="1:2" hidden="1" x14ac:dyDescent="0.25">
      <c r="A872" t="s">
        <v>2435</v>
      </c>
      <c r="B872" t="s">
        <v>2436</v>
      </c>
    </row>
    <row r="873" spans="1:2" hidden="1" x14ac:dyDescent="0.25">
      <c r="A873" t="s">
        <v>2502</v>
      </c>
      <c r="B873" t="s">
        <v>2503</v>
      </c>
    </row>
    <row r="874" spans="1:2" hidden="1" x14ac:dyDescent="0.25">
      <c r="A874" t="s">
        <v>2412</v>
      </c>
      <c r="B874" t="s">
        <v>2413</v>
      </c>
    </row>
    <row r="875" spans="1:2" hidden="1" x14ac:dyDescent="0.25">
      <c r="A875" t="s">
        <v>2498</v>
      </c>
      <c r="B875" t="s">
        <v>2499</v>
      </c>
    </row>
    <row r="876" spans="1:2" hidden="1" x14ac:dyDescent="0.25">
      <c r="A876" t="s">
        <v>2398</v>
      </c>
      <c r="B876" t="s">
        <v>2399</v>
      </c>
    </row>
    <row r="877" spans="1:2" hidden="1" x14ac:dyDescent="0.25">
      <c r="A877" t="s">
        <v>2385</v>
      </c>
      <c r="B877" t="s">
        <v>2386</v>
      </c>
    </row>
    <row r="878" spans="1:2" hidden="1" x14ac:dyDescent="0.25">
      <c r="A878" t="s">
        <v>2463</v>
      </c>
      <c r="B878" t="s">
        <v>2464</v>
      </c>
    </row>
    <row r="879" spans="1:2" hidden="1" x14ac:dyDescent="0.25">
      <c r="A879" t="s">
        <v>2451</v>
      </c>
      <c r="B879" t="s">
        <v>2452</v>
      </c>
    </row>
    <row r="880" spans="1:2" hidden="1" x14ac:dyDescent="0.25">
      <c r="A880" t="s">
        <v>2457</v>
      </c>
      <c r="B880" t="s">
        <v>2458</v>
      </c>
    </row>
    <row r="881" spans="1:2" hidden="1" x14ac:dyDescent="0.25">
      <c r="A881" t="s">
        <v>2531</v>
      </c>
      <c r="B881" t="s">
        <v>2532</v>
      </c>
    </row>
    <row r="882" spans="1:2" hidden="1" x14ac:dyDescent="0.25">
      <c r="A882" t="s">
        <v>2518</v>
      </c>
      <c r="B882" t="s">
        <v>2519</v>
      </c>
    </row>
    <row r="883" spans="1:2" hidden="1" x14ac:dyDescent="0.25">
      <c r="A883" t="s">
        <v>2408</v>
      </c>
      <c r="B883" t="s">
        <v>2409</v>
      </c>
    </row>
    <row r="884" spans="1:2" hidden="1" x14ac:dyDescent="0.25">
      <c r="A884" t="s">
        <v>2520</v>
      </c>
      <c r="B884" t="s">
        <v>2521</v>
      </c>
    </row>
    <row r="885" spans="1:2" hidden="1" x14ac:dyDescent="0.25">
      <c r="A885" t="s">
        <v>2510</v>
      </c>
      <c r="B885" t="s">
        <v>2511</v>
      </c>
    </row>
    <row r="886" spans="1:2" hidden="1" x14ac:dyDescent="0.25">
      <c r="A886" t="s">
        <v>2529</v>
      </c>
      <c r="B886" t="s">
        <v>2530</v>
      </c>
    </row>
    <row r="887" spans="1:2" hidden="1" x14ac:dyDescent="0.25">
      <c r="A887" t="s">
        <v>2312</v>
      </c>
      <c r="B887" t="s">
        <v>2313</v>
      </c>
    </row>
    <row r="888" spans="1:2" hidden="1" x14ac:dyDescent="0.25">
      <c r="A888" t="s">
        <v>2310</v>
      </c>
      <c r="B888" t="s">
        <v>2311</v>
      </c>
    </row>
    <row r="889" spans="1:2" hidden="1" x14ac:dyDescent="0.25">
      <c r="A889" t="s">
        <v>2364</v>
      </c>
      <c r="B889" t="s">
        <v>2365</v>
      </c>
    </row>
    <row r="890" spans="1:2" hidden="1" x14ac:dyDescent="0.25">
      <c r="A890" t="s">
        <v>2514</v>
      </c>
      <c r="B890" t="s">
        <v>2515</v>
      </c>
    </row>
    <row r="891" spans="1:2" hidden="1" x14ac:dyDescent="0.25">
      <c r="A891" t="s">
        <v>2373</v>
      </c>
      <c r="B891" t="s">
        <v>2374</v>
      </c>
    </row>
    <row r="892" spans="1:2" hidden="1" x14ac:dyDescent="0.25">
      <c r="A892" t="s">
        <v>2404</v>
      </c>
      <c r="B892" t="s">
        <v>2405</v>
      </c>
    </row>
    <row r="893" spans="1:2" hidden="1" x14ac:dyDescent="0.25">
      <c r="A893" t="s">
        <v>1204</v>
      </c>
      <c r="B893" t="s">
        <v>1205</v>
      </c>
    </row>
    <row r="894" spans="1:2" hidden="1" x14ac:dyDescent="0.25">
      <c r="A894" t="s">
        <v>1206</v>
      </c>
      <c r="B894" t="s">
        <v>1207</v>
      </c>
    </row>
    <row r="895" spans="1:2" hidden="1" x14ac:dyDescent="0.25">
      <c r="A895" t="s">
        <v>1208</v>
      </c>
      <c r="B895" t="s">
        <v>1209</v>
      </c>
    </row>
    <row r="896" spans="1:2" hidden="1" x14ac:dyDescent="0.25">
      <c r="A896" t="s">
        <v>1210</v>
      </c>
      <c r="B896" t="s">
        <v>1211</v>
      </c>
    </row>
    <row r="897" spans="1:2" hidden="1" x14ac:dyDescent="0.25">
      <c r="A897" t="s">
        <v>1212</v>
      </c>
      <c r="B897" t="s">
        <v>1213</v>
      </c>
    </row>
    <row r="898" spans="1:2" hidden="1" x14ac:dyDescent="0.25">
      <c r="A898" t="s">
        <v>1214</v>
      </c>
      <c r="B898" t="s">
        <v>1215</v>
      </c>
    </row>
    <row r="899" spans="1:2" hidden="1" x14ac:dyDescent="0.25">
      <c r="A899" t="s">
        <v>1216</v>
      </c>
      <c r="B899" t="s">
        <v>1217</v>
      </c>
    </row>
    <row r="900" spans="1:2" hidden="1" x14ac:dyDescent="0.25">
      <c r="A900" t="s">
        <v>1218</v>
      </c>
      <c r="B900" t="s">
        <v>1219</v>
      </c>
    </row>
    <row r="901" spans="1:2" hidden="1" x14ac:dyDescent="0.25">
      <c r="A901" t="s">
        <v>1220</v>
      </c>
      <c r="B901" t="s">
        <v>1221</v>
      </c>
    </row>
    <row r="902" spans="1:2" hidden="1" x14ac:dyDescent="0.25">
      <c r="A902" t="s">
        <v>1222</v>
      </c>
      <c r="B902" t="s">
        <v>1223</v>
      </c>
    </row>
    <row r="903" spans="1:2" hidden="1" x14ac:dyDescent="0.25">
      <c r="A903" t="s">
        <v>1224</v>
      </c>
      <c r="B903" t="s">
        <v>1225</v>
      </c>
    </row>
    <row r="904" spans="1:2" hidden="1" x14ac:dyDescent="0.25">
      <c r="A904" t="s">
        <v>1226</v>
      </c>
      <c r="B904" t="s">
        <v>1227</v>
      </c>
    </row>
    <row r="905" spans="1:2" hidden="1" x14ac:dyDescent="0.25">
      <c r="A905" t="s">
        <v>1228</v>
      </c>
      <c r="B905" t="s">
        <v>334</v>
      </c>
    </row>
    <row r="906" spans="1:2" hidden="1" x14ac:dyDescent="0.25">
      <c r="A906" t="s">
        <v>1229</v>
      </c>
      <c r="B906" t="s">
        <v>1230</v>
      </c>
    </row>
    <row r="907" spans="1:2" hidden="1" x14ac:dyDescent="0.25">
      <c r="A907" t="s">
        <v>1231</v>
      </c>
      <c r="B907" t="s">
        <v>1232</v>
      </c>
    </row>
    <row r="908" spans="1:2" hidden="1" x14ac:dyDescent="0.25">
      <c r="A908" t="s">
        <v>1233</v>
      </c>
      <c r="B908" t="s">
        <v>1234</v>
      </c>
    </row>
    <row r="909" spans="1:2" hidden="1" x14ac:dyDescent="0.25">
      <c r="A909" t="s">
        <v>1235</v>
      </c>
      <c r="B909" t="s">
        <v>1236</v>
      </c>
    </row>
    <row r="910" spans="1:2" hidden="1" x14ac:dyDescent="0.25">
      <c r="A910" t="s">
        <v>1237</v>
      </c>
      <c r="B910" t="s">
        <v>1238</v>
      </c>
    </row>
    <row r="911" spans="1:2" hidden="1" x14ac:dyDescent="0.25">
      <c r="A911" t="s">
        <v>1239</v>
      </c>
      <c r="B911" t="s">
        <v>1240</v>
      </c>
    </row>
    <row r="912" spans="1:2" hidden="1" x14ac:dyDescent="0.25">
      <c r="A912" t="s">
        <v>1241</v>
      </c>
      <c r="B912" t="s">
        <v>1242</v>
      </c>
    </row>
    <row r="913" spans="1:2" hidden="1" x14ac:dyDescent="0.25">
      <c r="A913" t="s">
        <v>1243</v>
      </c>
      <c r="B913" t="s">
        <v>1244</v>
      </c>
    </row>
    <row r="914" spans="1:2" hidden="1" x14ac:dyDescent="0.25">
      <c r="A914" t="s">
        <v>1245</v>
      </c>
      <c r="B914" t="s">
        <v>1246</v>
      </c>
    </row>
    <row r="915" spans="1:2" hidden="1" x14ac:dyDescent="0.25">
      <c r="A915" t="s">
        <v>1247</v>
      </c>
      <c r="B915" t="s">
        <v>1248</v>
      </c>
    </row>
    <row r="916" spans="1:2" hidden="1" x14ac:dyDescent="0.25">
      <c r="A916" t="s">
        <v>1249</v>
      </c>
      <c r="B916" t="s">
        <v>1250</v>
      </c>
    </row>
    <row r="917" spans="1:2" hidden="1" x14ac:dyDescent="0.25">
      <c r="A917" t="s">
        <v>1251</v>
      </c>
      <c r="B917" t="s">
        <v>1252</v>
      </c>
    </row>
    <row r="918" spans="1:2" hidden="1" x14ac:dyDescent="0.25">
      <c r="A918" t="s">
        <v>1253</v>
      </c>
      <c r="B918" t="s">
        <v>1254</v>
      </c>
    </row>
    <row r="919" spans="1:2" hidden="1" x14ac:dyDescent="0.25">
      <c r="A919" t="s">
        <v>1255</v>
      </c>
      <c r="B919" t="s">
        <v>1256</v>
      </c>
    </row>
    <row r="920" spans="1:2" hidden="1" x14ac:dyDescent="0.25">
      <c r="A920" t="s">
        <v>1257</v>
      </c>
      <c r="B920" t="s">
        <v>1258</v>
      </c>
    </row>
    <row r="921" spans="1:2" hidden="1" x14ac:dyDescent="0.25">
      <c r="A921" t="s">
        <v>1259</v>
      </c>
      <c r="B921" t="s">
        <v>1260</v>
      </c>
    </row>
    <row r="922" spans="1:2" hidden="1" x14ac:dyDescent="0.25">
      <c r="A922" t="s">
        <v>1261</v>
      </c>
      <c r="B922" t="s">
        <v>1262</v>
      </c>
    </row>
    <row r="923" spans="1:2" hidden="1" x14ac:dyDescent="0.25">
      <c r="A923" t="s">
        <v>1265</v>
      </c>
      <c r="B923" t="s">
        <v>1266</v>
      </c>
    </row>
    <row r="924" spans="1:2" hidden="1" x14ac:dyDescent="0.25">
      <c r="A924" t="s">
        <v>1267</v>
      </c>
      <c r="B924" t="s">
        <v>1268</v>
      </c>
    </row>
    <row r="925" spans="1:2" hidden="1" x14ac:dyDescent="0.25">
      <c r="A925" t="s">
        <v>1269</v>
      </c>
      <c r="B925" t="s">
        <v>1270</v>
      </c>
    </row>
    <row r="926" spans="1:2" hidden="1" x14ac:dyDescent="0.25">
      <c r="A926" t="s">
        <v>1271</v>
      </c>
      <c r="B926" t="s">
        <v>1272</v>
      </c>
    </row>
    <row r="927" spans="1:2" hidden="1" x14ac:dyDescent="0.25">
      <c r="A927" t="s">
        <v>1273</v>
      </c>
      <c r="B927" t="s">
        <v>1274</v>
      </c>
    </row>
    <row r="928" spans="1:2" hidden="1" x14ac:dyDescent="0.25">
      <c r="A928" t="s">
        <v>1275</v>
      </c>
      <c r="B928" t="s">
        <v>1276</v>
      </c>
    </row>
    <row r="929" spans="1:2" hidden="1" x14ac:dyDescent="0.25">
      <c r="A929" t="s">
        <v>1277</v>
      </c>
      <c r="B929" t="s">
        <v>1278</v>
      </c>
    </row>
    <row r="930" spans="1:2" hidden="1" x14ac:dyDescent="0.25">
      <c r="A930" t="s">
        <v>1279</v>
      </c>
      <c r="B930" t="s">
        <v>1280</v>
      </c>
    </row>
    <row r="931" spans="1:2" hidden="1" x14ac:dyDescent="0.25">
      <c r="A931" t="s">
        <v>1281</v>
      </c>
      <c r="B931" t="s">
        <v>1282</v>
      </c>
    </row>
    <row r="932" spans="1:2" hidden="1" x14ac:dyDescent="0.25">
      <c r="A932" t="s">
        <v>1283</v>
      </c>
      <c r="B932" t="s">
        <v>1284</v>
      </c>
    </row>
    <row r="933" spans="1:2" hidden="1" x14ac:dyDescent="0.25">
      <c r="A933" t="s">
        <v>1285</v>
      </c>
      <c r="B933" t="s">
        <v>1286</v>
      </c>
    </row>
    <row r="934" spans="1:2" hidden="1" x14ac:dyDescent="0.25">
      <c r="A934" t="s">
        <v>1287</v>
      </c>
      <c r="B934" t="s">
        <v>1288</v>
      </c>
    </row>
    <row r="935" spans="1:2" hidden="1" x14ac:dyDescent="0.25">
      <c r="A935" t="s">
        <v>1289</v>
      </c>
      <c r="B935" t="s">
        <v>1290</v>
      </c>
    </row>
    <row r="936" spans="1:2" hidden="1" x14ac:dyDescent="0.25">
      <c r="A936" t="s">
        <v>1291</v>
      </c>
      <c r="B936" t="s">
        <v>1292</v>
      </c>
    </row>
    <row r="937" spans="1:2" hidden="1" x14ac:dyDescent="0.25">
      <c r="A937" t="s">
        <v>1293</v>
      </c>
      <c r="B937" t="s">
        <v>1294</v>
      </c>
    </row>
    <row r="938" spans="1:2" hidden="1" x14ac:dyDescent="0.25">
      <c r="A938" t="s">
        <v>1295</v>
      </c>
      <c r="B938" t="s">
        <v>1296</v>
      </c>
    </row>
    <row r="939" spans="1:2" hidden="1" x14ac:dyDescent="0.25">
      <c r="A939" t="s">
        <v>1297</v>
      </c>
      <c r="B939" t="s">
        <v>1298</v>
      </c>
    </row>
    <row r="940" spans="1:2" hidden="1" x14ac:dyDescent="0.25">
      <c r="A940" t="s">
        <v>1299</v>
      </c>
      <c r="B940" t="s">
        <v>1300</v>
      </c>
    </row>
    <row r="941" spans="1:2" hidden="1" x14ac:dyDescent="0.25">
      <c r="A941" t="s">
        <v>1301</v>
      </c>
      <c r="B941" t="s">
        <v>1302</v>
      </c>
    </row>
    <row r="942" spans="1:2" hidden="1" x14ac:dyDescent="0.25">
      <c r="A942" t="s">
        <v>1303</v>
      </c>
      <c r="B942" t="s">
        <v>1304</v>
      </c>
    </row>
    <row r="943" spans="1:2" hidden="1" x14ac:dyDescent="0.25">
      <c r="A943" t="s">
        <v>1305</v>
      </c>
      <c r="B943" t="s">
        <v>1306</v>
      </c>
    </row>
    <row r="944" spans="1:2" hidden="1" x14ac:dyDescent="0.25">
      <c r="A944" t="s">
        <v>1307</v>
      </c>
      <c r="B944" t="s">
        <v>1308</v>
      </c>
    </row>
    <row r="945" spans="1:2" hidden="1" x14ac:dyDescent="0.25">
      <c r="A945" t="s">
        <v>1309</v>
      </c>
      <c r="B945" t="s">
        <v>1310</v>
      </c>
    </row>
    <row r="946" spans="1:2" hidden="1" x14ac:dyDescent="0.25">
      <c r="A946" t="s">
        <v>1313</v>
      </c>
      <c r="B946" t="s">
        <v>1314</v>
      </c>
    </row>
    <row r="947" spans="1:2" hidden="1" x14ac:dyDescent="0.25">
      <c r="A947" t="s">
        <v>1315</v>
      </c>
      <c r="B947" t="s">
        <v>1316</v>
      </c>
    </row>
    <row r="948" spans="1:2" hidden="1" x14ac:dyDescent="0.25">
      <c r="A948" t="s">
        <v>1317</v>
      </c>
      <c r="B948" t="s">
        <v>1318</v>
      </c>
    </row>
    <row r="949" spans="1:2" hidden="1" x14ac:dyDescent="0.25">
      <c r="A949" t="s">
        <v>1319</v>
      </c>
      <c r="B949" t="s">
        <v>1320</v>
      </c>
    </row>
    <row r="950" spans="1:2" hidden="1" x14ac:dyDescent="0.25">
      <c r="A950" t="s">
        <v>1321</v>
      </c>
      <c r="B950" t="s">
        <v>1322</v>
      </c>
    </row>
    <row r="951" spans="1:2" hidden="1" x14ac:dyDescent="0.25">
      <c r="A951" t="s">
        <v>1323</v>
      </c>
      <c r="B951" t="s">
        <v>1324</v>
      </c>
    </row>
    <row r="952" spans="1:2" hidden="1" x14ac:dyDescent="0.25">
      <c r="A952" t="s">
        <v>1325</v>
      </c>
      <c r="B952" t="s">
        <v>1326</v>
      </c>
    </row>
    <row r="953" spans="1:2" hidden="1" x14ac:dyDescent="0.25">
      <c r="A953" t="s">
        <v>1327</v>
      </c>
      <c r="B953" t="s">
        <v>1328</v>
      </c>
    </row>
    <row r="954" spans="1:2" hidden="1" x14ac:dyDescent="0.25">
      <c r="A954" t="s">
        <v>1329</v>
      </c>
      <c r="B954" t="s">
        <v>1330</v>
      </c>
    </row>
    <row r="955" spans="1:2" hidden="1" x14ac:dyDescent="0.25">
      <c r="A955" t="s">
        <v>1331</v>
      </c>
      <c r="B955" t="s">
        <v>1330</v>
      </c>
    </row>
    <row r="956" spans="1:2" hidden="1" x14ac:dyDescent="0.25">
      <c r="A956" t="s">
        <v>1332</v>
      </c>
      <c r="B956" t="s">
        <v>1333</v>
      </c>
    </row>
    <row r="957" spans="1:2" hidden="1" x14ac:dyDescent="0.25">
      <c r="A957" t="s">
        <v>1334</v>
      </c>
      <c r="B957" t="s">
        <v>1335</v>
      </c>
    </row>
    <row r="958" spans="1:2" hidden="1" x14ac:dyDescent="0.25">
      <c r="A958" t="s">
        <v>1336</v>
      </c>
      <c r="B958" t="s">
        <v>1337</v>
      </c>
    </row>
    <row r="959" spans="1:2" hidden="1" x14ac:dyDescent="0.25">
      <c r="A959" t="s">
        <v>1338</v>
      </c>
      <c r="B959" t="s">
        <v>1339</v>
      </c>
    </row>
    <row r="960" spans="1:2" hidden="1" x14ac:dyDescent="0.25">
      <c r="A960" t="s">
        <v>1340</v>
      </c>
      <c r="B960" t="s">
        <v>1341</v>
      </c>
    </row>
    <row r="961" spans="1:2" hidden="1" x14ac:dyDescent="0.25">
      <c r="A961" t="s">
        <v>1342</v>
      </c>
      <c r="B961" t="s">
        <v>1343</v>
      </c>
    </row>
    <row r="962" spans="1:2" hidden="1" x14ac:dyDescent="0.25">
      <c r="A962" t="s">
        <v>1344</v>
      </c>
      <c r="B962" t="s">
        <v>1345</v>
      </c>
    </row>
    <row r="963" spans="1:2" hidden="1" x14ac:dyDescent="0.25">
      <c r="A963" t="s">
        <v>1346</v>
      </c>
      <c r="B963" t="s">
        <v>1347</v>
      </c>
    </row>
    <row r="964" spans="1:2" hidden="1" x14ac:dyDescent="0.25">
      <c r="A964" t="s">
        <v>1348</v>
      </c>
      <c r="B964" t="s">
        <v>1349</v>
      </c>
    </row>
    <row r="965" spans="1:2" hidden="1" x14ac:dyDescent="0.25">
      <c r="A965" t="s">
        <v>1350</v>
      </c>
      <c r="B965" t="s">
        <v>1351</v>
      </c>
    </row>
    <row r="966" spans="1:2" hidden="1" x14ac:dyDescent="0.25">
      <c r="A966" t="s">
        <v>1352</v>
      </c>
      <c r="B966" t="s">
        <v>1353</v>
      </c>
    </row>
    <row r="967" spans="1:2" hidden="1" x14ac:dyDescent="0.25">
      <c r="A967" t="s">
        <v>1354</v>
      </c>
      <c r="B967" t="s">
        <v>1355</v>
      </c>
    </row>
    <row r="968" spans="1:2" hidden="1" x14ac:dyDescent="0.25">
      <c r="A968" t="s">
        <v>1356</v>
      </c>
      <c r="B968" t="s">
        <v>1357</v>
      </c>
    </row>
    <row r="969" spans="1:2" hidden="1" x14ac:dyDescent="0.25">
      <c r="A969" t="s">
        <v>1358</v>
      </c>
      <c r="B969" t="s">
        <v>1359</v>
      </c>
    </row>
    <row r="970" spans="1:2" hidden="1" x14ac:dyDescent="0.25">
      <c r="A970" t="s">
        <v>1360</v>
      </c>
      <c r="B970" t="s">
        <v>1361</v>
      </c>
    </row>
    <row r="971" spans="1:2" hidden="1" x14ac:dyDescent="0.25">
      <c r="A971" t="s">
        <v>1362</v>
      </c>
      <c r="B971" t="s">
        <v>1363</v>
      </c>
    </row>
    <row r="972" spans="1:2" hidden="1" x14ac:dyDescent="0.25">
      <c r="A972" t="s">
        <v>1364</v>
      </c>
      <c r="B972" t="s">
        <v>1365</v>
      </c>
    </row>
    <row r="973" spans="1:2" hidden="1" x14ac:dyDescent="0.25">
      <c r="A973" t="s">
        <v>1366</v>
      </c>
      <c r="B973" t="s">
        <v>1367</v>
      </c>
    </row>
    <row r="974" spans="1:2" hidden="1" x14ac:dyDescent="0.25">
      <c r="A974" t="s">
        <v>1368</v>
      </c>
      <c r="B974" t="s">
        <v>1369</v>
      </c>
    </row>
    <row r="975" spans="1:2" hidden="1" x14ac:dyDescent="0.25">
      <c r="A975" t="s">
        <v>1370</v>
      </c>
      <c r="B975" t="s">
        <v>1371</v>
      </c>
    </row>
    <row r="976" spans="1:2" hidden="1" x14ac:dyDescent="0.25">
      <c r="A976" t="s">
        <v>1372</v>
      </c>
      <c r="B976" t="s">
        <v>1373</v>
      </c>
    </row>
    <row r="977" spans="1:2" hidden="1" x14ac:dyDescent="0.25">
      <c r="A977" t="s">
        <v>1374</v>
      </c>
      <c r="B977" t="s">
        <v>1375</v>
      </c>
    </row>
    <row r="978" spans="1:2" hidden="1" x14ac:dyDescent="0.25">
      <c r="A978" t="s">
        <v>1376</v>
      </c>
      <c r="B978" t="s">
        <v>1377</v>
      </c>
    </row>
    <row r="979" spans="1:2" hidden="1" x14ac:dyDescent="0.25">
      <c r="A979" t="s">
        <v>1378</v>
      </c>
      <c r="B979" t="s">
        <v>1379</v>
      </c>
    </row>
    <row r="980" spans="1:2" hidden="1" x14ac:dyDescent="0.25">
      <c r="A980" t="s">
        <v>1380</v>
      </c>
      <c r="B980" t="s">
        <v>1381</v>
      </c>
    </row>
    <row r="981" spans="1:2" hidden="1" x14ac:dyDescent="0.25">
      <c r="A981" t="s">
        <v>2089</v>
      </c>
      <c r="B981" t="s">
        <v>2090</v>
      </c>
    </row>
    <row r="982" spans="1:2" hidden="1" x14ac:dyDescent="0.25">
      <c r="A982" t="s">
        <v>2091</v>
      </c>
      <c r="B982" t="s">
        <v>2092</v>
      </c>
    </row>
    <row r="983" spans="1:2" hidden="1" x14ac:dyDescent="0.25">
      <c r="A983" t="s">
        <v>2093</v>
      </c>
      <c r="B983" t="s">
        <v>2094</v>
      </c>
    </row>
    <row r="984" spans="1:2" hidden="1" x14ac:dyDescent="0.25">
      <c r="A984" t="s">
        <v>2095</v>
      </c>
      <c r="B984" t="s">
        <v>2096</v>
      </c>
    </row>
    <row r="985" spans="1:2" hidden="1" x14ac:dyDescent="0.25">
      <c r="A985" t="s">
        <v>2097</v>
      </c>
      <c r="B985" t="s">
        <v>2098</v>
      </c>
    </row>
    <row r="986" spans="1:2" hidden="1" x14ac:dyDescent="0.25">
      <c r="A986" t="s">
        <v>2354</v>
      </c>
      <c r="B986" t="s">
        <v>2355</v>
      </c>
    </row>
    <row r="987" spans="1:2" hidden="1" x14ac:dyDescent="0.25">
      <c r="A987" t="s">
        <v>2358</v>
      </c>
      <c r="B987" t="s">
        <v>2359</v>
      </c>
    </row>
    <row r="988" spans="1:2" hidden="1" x14ac:dyDescent="0.25">
      <c r="A988" t="s">
        <v>2337</v>
      </c>
      <c r="B988" t="s">
        <v>2338</v>
      </c>
    </row>
    <row r="989" spans="1:2" hidden="1" x14ac:dyDescent="0.25">
      <c r="A989" t="s">
        <v>2317</v>
      </c>
      <c r="B989" t="s">
        <v>2318</v>
      </c>
    </row>
    <row r="990" spans="1:2" hidden="1" x14ac:dyDescent="0.25">
      <c r="A990" t="s">
        <v>2341</v>
      </c>
      <c r="B990" t="s">
        <v>2342</v>
      </c>
    </row>
    <row r="991" spans="1:2" hidden="1" x14ac:dyDescent="0.25">
      <c r="A991" t="s">
        <v>2099</v>
      </c>
      <c r="B991" t="s">
        <v>2100</v>
      </c>
    </row>
    <row r="992" spans="1:2" hidden="1" x14ac:dyDescent="0.25">
      <c r="A992" t="s">
        <v>2101</v>
      </c>
      <c r="B992" t="s">
        <v>2102</v>
      </c>
    </row>
    <row r="993" spans="1:2" hidden="1" x14ac:dyDescent="0.25">
      <c r="A993" t="s">
        <v>2103</v>
      </c>
      <c r="B993" t="s">
        <v>2104</v>
      </c>
    </row>
    <row r="994" spans="1:2" hidden="1" x14ac:dyDescent="0.25">
      <c r="A994" t="s">
        <v>2105</v>
      </c>
      <c r="B994" t="s">
        <v>2106</v>
      </c>
    </row>
    <row r="995" spans="1:2" hidden="1" x14ac:dyDescent="0.25">
      <c r="A995" t="s">
        <v>2107</v>
      </c>
      <c r="B995" t="s">
        <v>2108</v>
      </c>
    </row>
    <row r="996" spans="1:2" hidden="1" x14ac:dyDescent="0.25">
      <c r="A996" t="s">
        <v>2109</v>
      </c>
      <c r="B996" t="s">
        <v>2110</v>
      </c>
    </row>
    <row r="997" spans="1:2" hidden="1" x14ac:dyDescent="0.25">
      <c r="A997" t="s">
        <v>2111</v>
      </c>
      <c r="B997" t="s">
        <v>2112</v>
      </c>
    </row>
    <row r="998" spans="1:2" hidden="1" x14ac:dyDescent="0.25">
      <c r="A998" t="s">
        <v>2113</v>
      </c>
      <c r="B998" t="s">
        <v>2114</v>
      </c>
    </row>
    <row r="999" spans="1:2" hidden="1" x14ac:dyDescent="0.25">
      <c r="A999" t="s">
        <v>2115</v>
      </c>
      <c r="B999" t="s">
        <v>2116</v>
      </c>
    </row>
    <row r="1000" spans="1:2" hidden="1" x14ac:dyDescent="0.25">
      <c r="A1000" t="s">
        <v>2117</v>
      </c>
      <c r="B1000" t="s">
        <v>2118</v>
      </c>
    </row>
    <row r="1001" spans="1:2" hidden="1" x14ac:dyDescent="0.25">
      <c r="A1001" t="s">
        <v>2119</v>
      </c>
      <c r="B1001" t="s">
        <v>2120</v>
      </c>
    </row>
    <row r="1002" spans="1:2" hidden="1" x14ac:dyDescent="0.25">
      <c r="A1002" t="s">
        <v>2121</v>
      </c>
      <c r="B1002" t="s">
        <v>2122</v>
      </c>
    </row>
    <row r="1003" spans="1:2" hidden="1" x14ac:dyDescent="0.25">
      <c r="A1003" t="s">
        <v>2123</v>
      </c>
      <c r="B1003" t="s">
        <v>2124</v>
      </c>
    </row>
    <row r="1004" spans="1:2" hidden="1" x14ac:dyDescent="0.25">
      <c r="A1004" t="s">
        <v>2125</v>
      </c>
      <c r="B1004" t="s">
        <v>2126</v>
      </c>
    </row>
    <row r="1005" spans="1:2" hidden="1" x14ac:dyDescent="0.25">
      <c r="A1005" t="s">
        <v>2127</v>
      </c>
      <c r="B1005" t="s">
        <v>2128</v>
      </c>
    </row>
    <row r="1006" spans="1:2" hidden="1" x14ac:dyDescent="0.25">
      <c r="A1006" t="s">
        <v>2129</v>
      </c>
      <c r="B1006" t="s">
        <v>2130</v>
      </c>
    </row>
    <row r="1007" spans="1:2" hidden="1" x14ac:dyDescent="0.25">
      <c r="A1007" t="s">
        <v>2131</v>
      </c>
      <c r="B1007" t="s">
        <v>2132</v>
      </c>
    </row>
    <row r="1008" spans="1:2" hidden="1" x14ac:dyDescent="0.25">
      <c r="A1008" t="s">
        <v>2133</v>
      </c>
      <c r="B1008" t="s">
        <v>2134</v>
      </c>
    </row>
    <row r="1009" spans="1:2" hidden="1" x14ac:dyDescent="0.25">
      <c r="A1009" t="s">
        <v>2135</v>
      </c>
      <c r="B1009" t="s">
        <v>2136</v>
      </c>
    </row>
    <row r="1010" spans="1:2" hidden="1" x14ac:dyDescent="0.25">
      <c r="A1010" t="s">
        <v>2137</v>
      </c>
      <c r="B1010" t="s">
        <v>2138</v>
      </c>
    </row>
    <row r="1011" spans="1:2" hidden="1" x14ac:dyDescent="0.25">
      <c r="A1011" t="s">
        <v>2139</v>
      </c>
      <c r="B1011" t="s">
        <v>2140</v>
      </c>
    </row>
    <row r="1012" spans="1:2" hidden="1" x14ac:dyDescent="0.25">
      <c r="A1012" t="s">
        <v>2141</v>
      </c>
      <c r="B1012" t="s">
        <v>2142</v>
      </c>
    </row>
    <row r="1013" spans="1:2" hidden="1" x14ac:dyDescent="0.25">
      <c r="A1013" t="s">
        <v>2143</v>
      </c>
      <c r="B1013" t="s">
        <v>2144</v>
      </c>
    </row>
    <row r="1014" spans="1:2" hidden="1" x14ac:dyDescent="0.25">
      <c r="A1014" t="s">
        <v>2145</v>
      </c>
      <c r="B1014" t="s">
        <v>2146</v>
      </c>
    </row>
    <row r="1015" spans="1:2" hidden="1" x14ac:dyDescent="0.25">
      <c r="A1015" t="s">
        <v>2147</v>
      </c>
      <c r="B1015" t="s">
        <v>2148</v>
      </c>
    </row>
    <row r="1016" spans="1:2" hidden="1" x14ac:dyDescent="0.25">
      <c r="A1016" t="s">
        <v>2149</v>
      </c>
      <c r="B1016" t="s">
        <v>2150</v>
      </c>
    </row>
    <row r="1017" spans="1:2" hidden="1" x14ac:dyDescent="0.25">
      <c r="A1017" t="s">
        <v>2151</v>
      </c>
      <c r="B1017" t="s">
        <v>2152</v>
      </c>
    </row>
    <row r="1018" spans="1:2" hidden="1" x14ac:dyDescent="0.25">
      <c r="A1018" t="s">
        <v>2153</v>
      </c>
      <c r="B1018" t="s">
        <v>2154</v>
      </c>
    </row>
    <row r="1019" spans="1:2" hidden="1" x14ac:dyDescent="0.25">
      <c r="A1019" t="s">
        <v>2155</v>
      </c>
      <c r="B1019" t="s">
        <v>2156</v>
      </c>
    </row>
    <row r="1020" spans="1:2" hidden="1" x14ac:dyDescent="0.25">
      <c r="A1020" t="s">
        <v>2157</v>
      </c>
      <c r="B1020" t="s">
        <v>2158</v>
      </c>
    </row>
    <row r="1021" spans="1:2" hidden="1" x14ac:dyDescent="0.25">
      <c r="A1021" t="s">
        <v>2159</v>
      </c>
      <c r="B1021" t="s">
        <v>2160</v>
      </c>
    </row>
    <row r="1022" spans="1:2" hidden="1" x14ac:dyDescent="0.25">
      <c r="A1022" t="s">
        <v>1382</v>
      </c>
      <c r="B1022" t="s">
        <v>1383</v>
      </c>
    </row>
    <row r="1023" spans="1:2" hidden="1" x14ac:dyDescent="0.25">
      <c r="A1023" t="s">
        <v>1384</v>
      </c>
      <c r="B1023" t="s">
        <v>1385</v>
      </c>
    </row>
    <row r="1024" spans="1:2" hidden="1" x14ac:dyDescent="0.25">
      <c r="A1024" t="s">
        <v>1386</v>
      </c>
      <c r="B1024" t="s">
        <v>1387</v>
      </c>
    </row>
    <row r="1025" spans="1:2" hidden="1" x14ac:dyDescent="0.25">
      <c r="A1025" t="s">
        <v>1388</v>
      </c>
      <c r="B1025" t="s">
        <v>1389</v>
      </c>
    </row>
    <row r="1026" spans="1:2" hidden="1" x14ac:dyDescent="0.25">
      <c r="A1026" t="s">
        <v>1390</v>
      </c>
      <c r="B1026" t="s">
        <v>1391</v>
      </c>
    </row>
    <row r="1027" spans="1:2" hidden="1" x14ac:dyDescent="0.25">
      <c r="A1027" t="s">
        <v>1392</v>
      </c>
      <c r="B1027" t="s">
        <v>1393</v>
      </c>
    </row>
    <row r="1028" spans="1:2" hidden="1" x14ac:dyDescent="0.25">
      <c r="A1028" t="s">
        <v>1394</v>
      </c>
      <c r="B1028" t="s">
        <v>1395</v>
      </c>
    </row>
    <row r="1029" spans="1:2" hidden="1" x14ac:dyDescent="0.25">
      <c r="A1029" t="s">
        <v>1396</v>
      </c>
      <c r="B1029" t="s">
        <v>1397</v>
      </c>
    </row>
    <row r="1030" spans="1:2" hidden="1" x14ac:dyDescent="0.25">
      <c r="A1030" t="s">
        <v>1398</v>
      </c>
      <c r="B1030" t="s">
        <v>1399</v>
      </c>
    </row>
    <row r="1031" spans="1:2" hidden="1" x14ac:dyDescent="0.25">
      <c r="A1031" t="s">
        <v>1400</v>
      </c>
      <c r="B1031" t="s">
        <v>1401</v>
      </c>
    </row>
    <row r="1032" spans="1:2" hidden="1" x14ac:dyDescent="0.25">
      <c r="A1032" t="s">
        <v>1402</v>
      </c>
      <c r="B1032" t="s">
        <v>1403</v>
      </c>
    </row>
    <row r="1033" spans="1:2" hidden="1" x14ac:dyDescent="0.25">
      <c r="A1033" t="s">
        <v>1404</v>
      </c>
      <c r="B1033" t="s">
        <v>1405</v>
      </c>
    </row>
    <row r="1034" spans="1:2" hidden="1" x14ac:dyDescent="0.25">
      <c r="A1034" t="s">
        <v>1406</v>
      </c>
      <c r="B1034" t="s">
        <v>1407</v>
      </c>
    </row>
    <row r="1035" spans="1:2" hidden="1" x14ac:dyDescent="0.25">
      <c r="A1035" t="s">
        <v>1408</v>
      </c>
      <c r="B1035" t="s">
        <v>1409</v>
      </c>
    </row>
    <row r="1036" spans="1:2" hidden="1" x14ac:dyDescent="0.25">
      <c r="A1036" t="s">
        <v>2659</v>
      </c>
    </row>
    <row r="1037" spans="1:2" hidden="1" x14ac:dyDescent="0.25">
      <c r="A1037" t="s">
        <v>2657</v>
      </c>
    </row>
    <row r="1038" spans="1:2" hidden="1" x14ac:dyDescent="0.25">
      <c r="A1038" t="s">
        <v>2652</v>
      </c>
    </row>
    <row r="1039" spans="1:2" hidden="1" x14ac:dyDescent="0.25">
      <c r="A1039" t="s">
        <v>2650</v>
      </c>
    </row>
    <row r="1040" spans="1:2" hidden="1" x14ac:dyDescent="0.25">
      <c r="A1040" t="s">
        <v>2649</v>
      </c>
    </row>
    <row r="1041" spans="1:2" hidden="1" x14ac:dyDescent="0.25">
      <c r="A1041" t="s">
        <v>1410</v>
      </c>
      <c r="B1041" t="s">
        <v>1411</v>
      </c>
    </row>
    <row r="1042" spans="1:2" hidden="1" x14ac:dyDescent="0.25">
      <c r="A1042" t="s">
        <v>1412</v>
      </c>
      <c r="B1042" t="s">
        <v>1413</v>
      </c>
    </row>
    <row r="1043" spans="1:2" hidden="1" x14ac:dyDescent="0.25">
      <c r="A1043" t="s">
        <v>1414</v>
      </c>
      <c r="B1043" t="s">
        <v>1415</v>
      </c>
    </row>
    <row r="1044" spans="1:2" hidden="1" x14ac:dyDescent="0.25">
      <c r="A1044" t="s">
        <v>1416</v>
      </c>
      <c r="B1044" t="s">
        <v>1417</v>
      </c>
    </row>
    <row r="1045" spans="1:2" hidden="1" x14ac:dyDescent="0.25">
      <c r="A1045" t="s">
        <v>1418</v>
      </c>
      <c r="B1045" t="s">
        <v>1419</v>
      </c>
    </row>
    <row r="1046" spans="1:2" hidden="1" x14ac:dyDescent="0.25">
      <c r="A1046" t="s">
        <v>1420</v>
      </c>
      <c r="B1046" t="s">
        <v>1421</v>
      </c>
    </row>
    <row r="1047" spans="1:2" hidden="1" x14ac:dyDescent="0.25">
      <c r="A1047" t="s">
        <v>1422</v>
      </c>
      <c r="B1047" t="s">
        <v>1423</v>
      </c>
    </row>
    <row r="1048" spans="1:2" hidden="1" x14ac:dyDescent="0.25">
      <c r="A1048" t="s">
        <v>1424</v>
      </c>
      <c r="B1048" t="s">
        <v>1425</v>
      </c>
    </row>
    <row r="1049" spans="1:2" hidden="1" x14ac:dyDescent="0.25">
      <c r="A1049" t="s">
        <v>1426</v>
      </c>
      <c r="B1049" t="s">
        <v>1427</v>
      </c>
    </row>
    <row r="1050" spans="1:2" hidden="1" x14ac:dyDescent="0.25">
      <c r="A1050" t="s">
        <v>1428</v>
      </c>
      <c r="B1050" t="s">
        <v>1429</v>
      </c>
    </row>
    <row r="1051" spans="1:2" hidden="1" x14ac:dyDescent="0.25">
      <c r="A1051" t="s">
        <v>1430</v>
      </c>
      <c r="B1051" t="s">
        <v>1431</v>
      </c>
    </row>
    <row r="1052" spans="1:2" hidden="1" x14ac:dyDescent="0.25">
      <c r="A1052" t="s">
        <v>1621</v>
      </c>
      <c r="B1052" t="s">
        <v>1622</v>
      </c>
    </row>
    <row r="1053" spans="1:2" hidden="1" x14ac:dyDescent="0.25">
      <c r="A1053" t="s">
        <v>1621</v>
      </c>
      <c r="B1053" t="s">
        <v>1754</v>
      </c>
    </row>
    <row r="1054" spans="1:2" hidden="1" x14ac:dyDescent="0.25">
      <c r="A1054" t="s">
        <v>1432</v>
      </c>
      <c r="B1054" t="s">
        <v>386</v>
      </c>
    </row>
    <row r="1055" spans="1:2" hidden="1" x14ac:dyDescent="0.25">
      <c r="A1055" t="s">
        <v>1433</v>
      </c>
      <c r="B1055" t="s">
        <v>1434</v>
      </c>
    </row>
    <row r="1056" spans="1:2" hidden="1" x14ac:dyDescent="0.25">
      <c r="A1056" t="s">
        <v>1433</v>
      </c>
      <c r="B1056" t="s">
        <v>1435</v>
      </c>
    </row>
    <row r="1057" spans="1:2" hidden="1" x14ac:dyDescent="0.25">
      <c r="A1057" t="s">
        <v>1436</v>
      </c>
      <c r="B1057" t="s">
        <v>1437</v>
      </c>
    </row>
    <row r="1058" spans="1:2" hidden="1" x14ac:dyDescent="0.25">
      <c r="A1058" t="s">
        <v>1438</v>
      </c>
      <c r="B1058" t="s">
        <v>1439</v>
      </c>
    </row>
    <row r="1059" spans="1:2" hidden="1" x14ac:dyDescent="0.25">
      <c r="A1059" t="s">
        <v>1440</v>
      </c>
      <c r="B1059" t="s">
        <v>1441</v>
      </c>
    </row>
    <row r="1060" spans="1:2" hidden="1" x14ac:dyDescent="0.25">
      <c r="A1060" t="s">
        <v>1442</v>
      </c>
      <c r="B1060" t="s">
        <v>1443</v>
      </c>
    </row>
    <row r="1061" spans="1:2" hidden="1" x14ac:dyDescent="0.25">
      <c r="A1061" t="s">
        <v>1444</v>
      </c>
      <c r="B1061" t="s">
        <v>1445</v>
      </c>
    </row>
    <row r="1062" spans="1:2" hidden="1" x14ac:dyDescent="0.25">
      <c r="A1062" t="s">
        <v>1446</v>
      </c>
      <c r="B1062" t="s">
        <v>1447</v>
      </c>
    </row>
    <row r="1063" spans="1:2" hidden="1" x14ac:dyDescent="0.25">
      <c r="A1063" t="s">
        <v>1448</v>
      </c>
      <c r="B1063" t="s">
        <v>1449</v>
      </c>
    </row>
    <row r="1064" spans="1:2" hidden="1" x14ac:dyDescent="0.25">
      <c r="A1064" t="s">
        <v>1450</v>
      </c>
      <c r="B1064" t="s">
        <v>445</v>
      </c>
    </row>
    <row r="1065" spans="1:2" hidden="1" x14ac:dyDescent="0.25">
      <c r="A1065" t="s">
        <v>1451</v>
      </c>
      <c r="B1065" t="s">
        <v>1452</v>
      </c>
    </row>
    <row r="1066" spans="1:2" hidden="1" x14ac:dyDescent="0.25">
      <c r="A1066" t="s">
        <v>1453</v>
      </c>
      <c r="B1066" t="s">
        <v>1454</v>
      </c>
    </row>
    <row r="1067" spans="1:2" hidden="1" x14ac:dyDescent="0.25">
      <c r="A1067" t="s">
        <v>1455</v>
      </c>
      <c r="B1067" t="s">
        <v>1456</v>
      </c>
    </row>
    <row r="1068" spans="1:2" hidden="1" x14ac:dyDescent="0.25">
      <c r="A1068" t="s">
        <v>1457</v>
      </c>
      <c r="B1068" t="s">
        <v>1458</v>
      </c>
    </row>
    <row r="1069" spans="1:2" hidden="1" x14ac:dyDescent="0.25">
      <c r="A1069" t="s">
        <v>1459</v>
      </c>
      <c r="B1069" t="s">
        <v>1460</v>
      </c>
    </row>
    <row r="1070" spans="1:2" hidden="1" x14ac:dyDescent="0.25">
      <c r="A1070" t="s">
        <v>1461</v>
      </c>
      <c r="B1070" t="s">
        <v>1462</v>
      </c>
    </row>
    <row r="1071" spans="1:2" hidden="1" x14ac:dyDescent="0.25">
      <c r="A1071" t="s">
        <v>1463</v>
      </c>
      <c r="B1071" t="s">
        <v>1464</v>
      </c>
    </row>
    <row r="1072" spans="1:2" hidden="1" x14ac:dyDescent="0.25">
      <c r="A1072" t="s">
        <v>1465</v>
      </c>
      <c r="B1072" t="s">
        <v>1466</v>
      </c>
    </row>
    <row r="1073" spans="1:2" hidden="1" x14ac:dyDescent="0.25">
      <c r="A1073" t="s">
        <v>1467</v>
      </c>
      <c r="B1073" t="s">
        <v>1468</v>
      </c>
    </row>
    <row r="1074" spans="1:2" hidden="1" x14ac:dyDescent="0.25">
      <c r="A1074" t="s">
        <v>1469</v>
      </c>
      <c r="B1074" t="s">
        <v>1470</v>
      </c>
    </row>
    <row r="1075" spans="1:2" hidden="1" x14ac:dyDescent="0.25">
      <c r="A1075" t="s">
        <v>1471</v>
      </c>
      <c r="B1075" t="s">
        <v>1472</v>
      </c>
    </row>
    <row r="1076" spans="1:2" hidden="1" x14ac:dyDescent="0.25">
      <c r="A1076" t="s">
        <v>1473</v>
      </c>
      <c r="B1076" t="s">
        <v>1474</v>
      </c>
    </row>
    <row r="1077" spans="1:2" hidden="1" x14ac:dyDescent="0.25">
      <c r="A1077" t="s">
        <v>1475</v>
      </c>
      <c r="B1077" t="s">
        <v>1476</v>
      </c>
    </row>
    <row r="1078" spans="1:2" hidden="1" x14ac:dyDescent="0.25">
      <c r="A1078" t="s">
        <v>1477</v>
      </c>
      <c r="B1078" t="s">
        <v>545</v>
      </c>
    </row>
    <row r="1079" spans="1:2" hidden="1" x14ac:dyDescent="0.25">
      <c r="A1079" t="s">
        <v>1478</v>
      </c>
      <c r="B1079" t="s">
        <v>1479</v>
      </c>
    </row>
    <row r="1080" spans="1:2" hidden="1" x14ac:dyDescent="0.25">
      <c r="A1080" t="s">
        <v>1480</v>
      </c>
      <c r="B1080" t="s">
        <v>1481</v>
      </c>
    </row>
    <row r="1081" spans="1:2" hidden="1" x14ac:dyDescent="0.25">
      <c r="A1081" t="s">
        <v>1482</v>
      </c>
      <c r="B1081" t="s">
        <v>1483</v>
      </c>
    </row>
    <row r="1082" spans="1:2" hidden="1" x14ac:dyDescent="0.25">
      <c r="A1082" t="s">
        <v>1484</v>
      </c>
      <c r="B1082" t="s">
        <v>1485</v>
      </c>
    </row>
    <row r="1083" spans="1:2" hidden="1" x14ac:dyDescent="0.25">
      <c r="A1083" t="s">
        <v>1486</v>
      </c>
      <c r="B1083" t="s">
        <v>1487</v>
      </c>
    </row>
    <row r="1084" spans="1:2" hidden="1" x14ac:dyDescent="0.25">
      <c r="A1084" t="s">
        <v>1488</v>
      </c>
      <c r="B1084" t="s">
        <v>1489</v>
      </c>
    </row>
    <row r="1085" spans="1:2" hidden="1" x14ac:dyDescent="0.25">
      <c r="A1085" t="s">
        <v>1490</v>
      </c>
      <c r="B1085" t="s">
        <v>1491</v>
      </c>
    </row>
    <row r="1086" spans="1:2" hidden="1" x14ac:dyDescent="0.25">
      <c r="A1086" t="s">
        <v>1492</v>
      </c>
      <c r="B1086" t="s">
        <v>1493</v>
      </c>
    </row>
    <row r="1087" spans="1:2" hidden="1" x14ac:dyDescent="0.25">
      <c r="A1087" t="s">
        <v>1494</v>
      </c>
      <c r="B1087" t="s">
        <v>1495</v>
      </c>
    </row>
    <row r="1088" spans="1:2" hidden="1" x14ac:dyDescent="0.25">
      <c r="A1088" t="s">
        <v>1496</v>
      </c>
      <c r="B1088" t="s">
        <v>1497</v>
      </c>
    </row>
    <row r="1089" spans="1:2" hidden="1" x14ac:dyDescent="0.25">
      <c r="A1089" t="s">
        <v>1498</v>
      </c>
      <c r="B1089" t="s">
        <v>1499</v>
      </c>
    </row>
    <row r="1090" spans="1:2" hidden="1" x14ac:dyDescent="0.25">
      <c r="A1090" t="s">
        <v>1500</v>
      </c>
      <c r="B1090" t="s">
        <v>1501</v>
      </c>
    </row>
    <row r="1091" spans="1:2" hidden="1" x14ac:dyDescent="0.25">
      <c r="A1091" t="s">
        <v>1502</v>
      </c>
      <c r="B1091" t="s">
        <v>1503</v>
      </c>
    </row>
    <row r="1092" spans="1:2" hidden="1" x14ac:dyDescent="0.25">
      <c r="A1092" t="s">
        <v>1504</v>
      </c>
      <c r="B1092" t="s">
        <v>1505</v>
      </c>
    </row>
    <row r="1093" spans="1:2" hidden="1" x14ac:dyDescent="0.25">
      <c r="A1093" t="s">
        <v>1506</v>
      </c>
      <c r="B1093" t="s">
        <v>1507</v>
      </c>
    </row>
    <row r="1094" spans="1:2" hidden="1" x14ac:dyDescent="0.25">
      <c r="A1094" t="s">
        <v>1508</v>
      </c>
      <c r="B1094" t="s">
        <v>573</v>
      </c>
    </row>
    <row r="1095" spans="1:2" hidden="1" x14ac:dyDescent="0.25">
      <c r="A1095" t="s">
        <v>1509</v>
      </c>
      <c r="B1095" t="s">
        <v>1510</v>
      </c>
    </row>
    <row r="1096" spans="1:2" hidden="1" x14ac:dyDescent="0.25">
      <c r="A1096" t="s">
        <v>1511</v>
      </c>
      <c r="B1096" t="s">
        <v>1512</v>
      </c>
    </row>
    <row r="1097" spans="1:2" hidden="1" x14ac:dyDescent="0.25">
      <c r="A1097" t="s">
        <v>1513</v>
      </c>
      <c r="B1097" t="s">
        <v>1514</v>
      </c>
    </row>
    <row r="1098" spans="1:2" hidden="1" x14ac:dyDescent="0.25">
      <c r="A1098" t="s">
        <v>1515</v>
      </c>
      <c r="B1098" t="s">
        <v>1516</v>
      </c>
    </row>
    <row r="1099" spans="1:2" hidden="1" x14ac:dyDescent="0.25">
      <c r="A1099" t="s">
        <v>1517</v>
      </c>
      <c r="B1099" t="s">
        <v>1518</v>
      </c>
    </row>
    <row r="1100" spans="1:2" hidden="1" x14ac:dyDescent="0.25">
      <c r="A1100" t="s">
        <v>1519</v>
      </c>
      <c r="B1100" t="s">
        <v>1520</v>
      </c>
    </row>
    <row r="1101" spans="1:2" hidden="1" x14ac:dyDescent="0.25">
      <c r="A1101" t="s">
        <v>1521</v>
      </c>
      <c r="B1101" t="s">
        <v>1522</v>
      </c>
    </row>
    <row r="1102" spans="1:2" hidden="1" x14ac:dyDescent="0.25">
      <c r="A1102" t="s">
        <v>1523</v>
      </c>
      <c r="B1102" t="s">
        <v>1524</v>
      </c>
    </row>
    <row r="1103" spans="1:2" hidden="1" x14ac:dyDescent="0.25">
      <c r="A1103" t="s">
        <v>1525</v>
      </c>
      <c r="B1103" t="s">
        <v>1526</v>
      </c>
    </row>
    <row r="1104" spans="1:2" hidden="1" x14ac:dyDescent="0.25">
      <c r="A1104" t="s">
        <v>1847</v>
      </c>
      <c r="B1104" t="s">
        <v>1848</v>
      </c>
    </row>
    <row r="1105" spans="1:2" hidden="1" x14ac:dyDescent="0.25">
      <c r="A1105" t="s">
        <v>1795</v>
      </c>
      <c r="B1105" t="s">
        <v>1796</v>
      </c>
    </row>
    <row r="1106" spans="1:2" hidden="1" x14ac:dyDescent="0.25">
      <c r="A1106" t="s">
        <v>1831</v>
      </c>
      <c r="B1106" t="s">
        <v>1832</v>
      </c>
    </row>
    <row r="1107" spans="1:2" hidden="1" x14ac:dyDescent="0.25">
      <c r="A1107" t="s">
        <v>1642</v>
      </c>
      <c r="B1107" t="s">
        <v>1643</v>
      </c>
    </row>
    <row r="1108" spans="1:2" hidden="1" x14ac:dyDescent="0.25">
      <c r="A1108" t="s">
        <v>1761</v>
      </c>
      <c r="B1108" t="s">
        <v>1762</v>
      </c>
    </row>
    <row r="1109" spans="1:2" hidden="1" x14ac:dyDescent="0.25">
      <c r="A1109" t="s">
        <v>1593</v>
      </c>
      <c r="B1109" t="s">
        <v>1594</v>
      </c>
    </row>
    <row r="1110" spans="1:2" hidden="1" x14ac:dyDescent="0.25">
      <c r="A1110" t="s">
        <v>1791</v>
      </c>
      <c r="B1110" t="s">
        <v>1792</v>
      </c>
    </row>
    <row r="1111" spans="1:2" hidden="1" x14ac:dyDescent="0.25">
      <c r="A1111" t="s">
        <v>1670</v>
      </c>
      <c r="B1111" t="s">
        <v>1671</v>
      </c>
    </row>
    <row r="1112" spans="1:2" hidden="1" x14ac:dyDescent="0.25">
      <c r="A1112" t="s">
        <v>1688</v>
      </c>
      <c r="B1112" t="s">
        <v>1689</v>
      </c>
    </row>
    <row r="1113" spans="1:2" hidden="1" x14ac:dyDescent="0.25">
      <c r="A1113" t="s">
        <v>1653</v>
      </c>
      <c r="B1113" t="s">
        <v>1654</v>
      </c>
    </row>
    <row r="1114" spans="1:2" hidden="1" x14ac:dyDescent="0.25">
      <c r="A1114" t="s">
        <v>1527</v>
      </c>
      <c r="B1114" t="s">
        <v>1528</v>
      </c>
    </row>
    <row r="1115" spans="1:2" hidden="1" x14ac:dyDescent="0.25">
      <c r="A1115" t="s">
        <v>1646</v>
      </c>
      <c r="B1115" t="s">
        <v>1647</v>
      </c>
    </row>
    <row r="1116" spans="1:2" hidden="1" x14ac:dyDescent="0.25">
      <c r="A1116" t="s">
        <v>1529</v>
      </c>
      <c r="B1116" t="s">
        <v>1530</v>
      </c>
    </row>
    <row r="1117" spans="1:2" hidden="1" x14ac:dyDescent="0.25">
      <c r="A1117" t="s">
        <v>1531</v>
      </c>
      <c r="B1117" t="s">
        <v>1532</v>
      </c>
    </row>
    <row r="1118" spans="1:2" hidden="1" x14ac:dyDescent="0.25">
      <c r="A1118" t="s">
        <v>1533</v>
      </c>
      <c r="B1118" t="s">
        <v>1534</v>
      </c>
    </row>
    <row r="1119" spans="1:2" hidden="1" x14ac:dyDescent="0.25">
      <c r="A1119" t="s">
        <v>1537</v>
      </c>
      <c r="B1119" t="s">
        <v>1538</v>
      </c>
    </row>
    <row r="1120" spans="1:2" hidden="1" x14ac:dyDescent="0.25">
      <c r="A1120" t="s">
        <v>1880</v>
      </c>
      <c r="B1120" t="s">
        <v>1881</v>
      </c>
    </row>
    <row r="1121" spans="1:2" hidden="1" x14ac:dyDescent="0.25">
      <c r="A1121" t="s">
        <v>1535</v>
      </c>
      <c r="B1121" t="s">
        <v>1536</v>
      </c>
    </row>
    <row r="1122" spans="1:2" hidden="1" x14ac:dyDescent="0.25">
      <c r="A1122" t="s">
        <v>1539</v>
      </c>
      <c r="B1122" t="s">
        <v>1540</v>
      </c>
    </row>
    <row r="1123" spans="1:2" hidden="1" x14ac:dyDescent="0.25">
      <c r="A1123" t="s">
        <v>1541</v>
      </c>
      <c r="B1123" t="s">
        <v>1542</v>
      </c>
    </row>
    <row r="1124" spans="1:2" hidden="1" x14ac:dyDescent="0.25">
      <c r="A1124" t="s">
        <v>1543</v>
      </c>
      <c r="B1124" t="s">
        <v>1544</v>
      </c>
    </row>
    <row r="1125" spans="1:2" hidden="1" x14ac:dyDescent="0.25">
      <c r="A1125" t="s">
        <v>1545</v>
      </c>
      <c r="B1125" t="s">
        <v>1546</v>
      </c>
    </row>
    <row r="1126" spans="1:2" hidden="1" x14ac:dyDescent="0.25">
      <c r="A1126" t="s">
        <v>1547</v>
      </c>
      <c r="B1126" t="s">
        <v>1548</v>
      </c>
    </row>
    <row r="1127" spans="1:2" hidden="1" x14ac:dyDescent="0.25">
      <c r="A1127" t="s">
        <v>1549</v>
      </c>
      <c r="B1127" t="s">
        <v>1550</v>
      </c>
    </row>
    <row r="1128" spans="1:2" hidden="1" x14ac:dyDescent="0.25">
      <c r="A1128" t="s">
        <v>1551</v>
      </c>
      <c r="B1128" t="s">
        <v>1552</v>
      </c>
    </row>
    <row r="1129" spans="1:2" hidden="1" x14ac:dyDescent="0.25">
      <c r="A1129" t="s">
        <v>1553</v>
      </c>
      <c r="B1129" t="s">
        <v>1554</v>
      </c>
    </row>
    <row r="1130" spans="1:2" hidden="1" x14ac:dyDescent="0.25">
      <c r="A1130" t="s">
        <v>1555</v>
      </c>
      <c r="B1130" t="s">
        <v>1556</v>
      </c>
    </row>
    <row r="1131" spans="1:2" hidden="1" x14ac:dyDescent="0.25">
      <c r="A1131" t="s">
        <v>1557</v>
      </c>
      <c r="B1131" t="s">
        <v>1558</v>
      </c>
    </row>
    <row r="1132" spans="1:2" hidden="1" x14ac:dyDescent="0.25">
      <c r="A1132" t="s">
        <v>1561</v>
      </c>
      <c r="B1132" t="s">
        <v>1562</v>
      </c>
    </row>
    <row r="1133" spans="1:2" hidden="1" x14ac:dyDescent="0.25">
      <c r="A1133" t="s">
        <v>115</v>
      </c>
      <c r="B1133" t="s">
        <v>116</v>
      </c>
    </row>
    <row r="1134" spans="1:2" hidden="1" x14ac:dyDescent="0.25">
      <c r="A1134" t="s">
        <v>1563</v>
      </c>
      <c r="B1134" t="s">
        <v>1564</v>
      </c>
    </row>
    <row r="1135" spans="1:2" hidden="1" x14ac:dyDescent="0.25">
      <c r="A1135" t="s">
        <v>1851</v>
      </c>
      <c r="B1135" t="s">
        <v>1852</v>
      </c>
    </row>
    <row r="1136" spans="1:2" hidden="1" x14ac:dyDescent="0.25">
      <c r="A1136" t="s">
        <v>1696</v>
      </c>
      <c r="B1136" t="s">
        <v>1697</v>
      </c>
    </row>
    <row r="1137" spans="1:2" hidden="1" x14ac:dyDescent="0.25">
      <c r="A1137" t="s">
        <v>1565</v>
      </c>
      <c r="B1137" t="s">
        <v>1566</v>
      </c>
    </row>
    <row r="1138" spans="1:2" hidden="1" x14ac:dyDescent="0.25">
      <c r="A1138" t="s">
        <v>1567</v>
      </c>
      <c r="B1138" t="s">
        <v>1568</v>
      </c>
    </row>
    <row r="1139" spans="1:2" hidden="1" x14ac:dyDescent="0.25">
      <c r="A1139" t="s">
        <v>1569</v>
      </c>
      <c r="B1139" t="s">
        <v>1570</v>
      </c>
    </row>
    <row r="1140" spans="1:2" hidden="1" x14ac:dyDescent="0.25">
      <c r="A1140" t="s">
        <v>1559</v>
      </c>
      <c r="B1140" t="s">
        <v>1560</v>
      </c>
    </row>
    <row r="1141" spans="1:2" hidden="1" x14ac:dyDescent="0.25">
      <c r="A1141" t="s">
        <v>1571</v>
      </c>
      <c r="B1141" t="s">
        <v>1572</v>
      </c>
    </row>
    <row r="1142" spans="1:2" hidden="1" x14ac:dyDescent="0.25">
      <c r="A1142" t="s">
        <v>1573</v>
      </c>
      <c r="B1142" t="s">
        <v>1574</v>
      </c>
    </row>
    <row r="1143" spans="1:2" hidden="1" x14ac:dyDescent="0.25">
      <c r="A1143" t="s">
        <v>1575</v>
      </c>
      <c r="B1143" t="s">
        <v>1576</v>
      </c>
    </row>
    <row r="1144" spans="1:2" hidden="1" x14ac:dyDescent="0.25">
      <c r="A1144" t="s">
        <v>1577</v>
      </c>
      <c r="B1144" t="s">
        <v>1578</v>
      </c>
    </row>
    <row r="1145" spans="1:2" hidden="1" x14ac:dyDescent="0.25">
      <c r="A1145" t="s">
        <v>1579</v>
      </c>
      <c r="B1145" t="s">
        <v>1580</v>
      </c>
    </row>
    <row r="1146" spans="1:2" hidden="1" x14ac:dyDescent="0.25">
      <c r="A1146" t="s">
        <v>1581</v>
      </c>
      <c r="B1146" t="s">
        <v>1582</v>
      </c>
    </row>
    <row r="1147" spans="1:2" hidden="1" x14ac:dyDescent="0.25">
      <c r="A1147" t="s">
        <v>2394</v>
      </c>
      <c r="B1147" t="s">
        <v>2395</v>
      </c>
    </row>
    <row r="1148" spans="1:2" hidden="1" x14ac:dyDescent="0.25">
      <c r="A1148" t="s">
        <v>2479</v>
      </c>
      <c r="B1148" t="s">
        <v>2480</v>
      </c>
    </row>
    <row r="1149" spans="1:2" hidden="1" x14ac:dyDescent="0.25">
      <c r="A1149" t="s">
        <v>2481</v>
      </c>
      <c r="B1149" t="s">
        <v>2482</v>
      </c>
    </row>
    <row r="1150" spans="1:2" hidden="1" x14ac:dyDescent="0.25">
      <c r="A1150" t="s">
        <v>2431</v>
      </c>
      <c r="B1150" t="s">
        <v>2432</v>
      </c>
    </row>
    <row r="1151" spans="1:2" hidden="1" x14ac:dyDescent="0.25">
      <c r="A1151" t="s">
        <v>2539</v>
      </c>
      <c r="B1151" t="s">
        <v>2540</v>
      </c>
    </row>
    <row r="1152" spans="1:2" hidden="1" x14ac:dyDescent="0.25">
      <c r="A1152" t="s">
        <v>2439</v>
      </c>
      <c r="B1152" t="s">
        <v>2440</v>
      </c>
    </row>
    <row r="1153" spans="1:2" hidden="1" x14ac:dyDescent="0.25">
      <c r="A1153" t="s">
        <v>2492</v>
      </c>
      <c r="B1153" t="s">
        <v>2493</v>
      </c>
    </row>
    <row r="1154" spans="1:2" hidden="1" x14ac:dyDescent="0.25">
      <c r="A1154" t="s">
        <v>2371</v>
      </c>
      <c r="B1154" t="s">
        <v>2372</v>
      </c>
    </row>
    <row r="1155" spans="1:2" hidden="1" x14ac:dyDescent="0.25">
      <c r="A1155" t="s">
        <v>2367</v>
      </c>
      <c r="B1155" t="s">
        <v>2368</v>
      </c>
    </row>
    <row r="1156" spans="1:2" hidden="1" x14ac:dyDescent="0.25">
      <c r="A1156" t="s">
        <v>1583</v>
      </c>
      <c r="B1156" t="s">
        <v>1584</v>
      </c>
    </row>
    <row r="1157" spans="1:2" hidden="1" x14ac:dyDescent="0.25">
      <c r="A1157" t="s">
        <v>1583</v>
      </c>
      <c r="B1157" t="s">
        <v>2316</v>
      </c>
    </row>
    <row r="1158" spans="1:2" hidden="1" x14ac:dyDescent="0.25">
      <c r="A1158" t="s">
        <v>2339</v>
      </c>
      <c r="B1158" t="s">
        <v>2340</v>
      </c>
    </row>
    <row r="1159" spans="1:2" hidden="1" x14ac:dyDescent="0.25">
      <c r="A1159" t="s">
        <v>2356</v>
      </c>
      <c r="B1159" t="s">
        <v>2357</v>
      </c>
    </row>
    <row r="1160" spans="1:2" hidden="1" x14ac:dyDescent="0.25">
      <c r="A1160" t="s">
        <v>2321</v>
      </c>
      <c r="B1160" t="s">
        <v>2322</v>
      </c>
    </row>
    <row r="1161" spans="1:2" hidden="1" x14ac:dyDescent="0.25">
      <c r="A1161" t="s">
        <v>2161</v>
      </c>
      <c r="B1161" t="s">
        <v>2162</v>
      </c>
    </row>
    <row r="1162" spans="1:2" hidden="1" x14ac:dyDescent="0.25">
      <c r="A1162" t="s">
        <v>2165</v>
      </c>
      <c r="B1162" t="s">
        <v>2166</v>
      </c>
    </row>
    <row r="1163" spans="1:2" hidden="1" x14ac:dyDescent="0.25">
      <c r="A1163" t="s">
        <v>2167</v>
      </c>
      <c r="B1163" t="s">
        <v>2168</v>
      </c>
    </row>
    <row r="1164" spans="1:2" hidden="1" x14ac:dyDescent="0.25">
      <c r="A1164" t="s">
        <v>2169</v>
      </c>
      <c r="B1164" t="s">
        <v>2170</v>
      </c>
    </row>
    <row r="1165" spans="1:2" hidden="1" x14ac:dyDescent="0.25">
      <c r="A1165" t="s">
        <v>2171</v>
      </c>
      <c r="B1165" t="s">
        <v>2172</v>
      </c>
    </row>
    <row r="1166" spans="1:2" hidden="1" x14ac:dyDescent="0.25">
      <c r="A1166" t="s">
        <v>2173</v>
      </c>
      <c r="B1166" t="s">
        <v>2174</v>
      </c>
    </row>
    <row r="1167" spans="1:2" hidden="1" x14ac:dyDescent="0.25">
      <c r="A1167" t="s">
        <v>2175</v>
      </c>
      <c r="B1167" t="s">
        <v>2176</v>
      </c>
    </row>
    <row r="1168" spans="1:2" hidden="1" x14ac:dyDescent="0.25">
      <c r="A1168" t="s">
        <v>2177</v>
      </c>
      <c r="B1168" t="s">
        <v>2178</v>
      </c>
    </row>
    <row r="1169" spans="1:2" hidden="1" x14ac:dyDescent="0.25">
      <c r="A1169" t="s">
        <v>2179</v>
      </c>
      <c r="B1169" t="s">
        <v>2180</v>
      </c>
    </row>
    <row r="1170" spans="1:2" hidden="1" x14ac:dyDescent="0.25">
      <c r="A1170" t="s">
        <v>2181</v>
      </c>
      <c r="B1170" t="s">
        <v>2182</v>
      </c>
    </row>
    <row r="1171" spans="1:2" hidden="1" x14ac:dyDescent="0.25">
      <c r="A1171" t="s">
        <v>2183</v>
      </c>
      <c r="B1171" t="s">
        <v>2184</v>
      </c>
    </row>
    <row r="1172" spans="1:2" hidden="1" x14ac:dyDescent="0.25">
      <c r="A1172" t="s">
        <v>2185</v>
      </c>
      <c r="B1172" t="s">
        <v>2186</v>
      </c>
    </row>
    <row r="1173" spans="1:2" hidden="1" x14ac:dyDescent="0.25">
      <c r="A1173" t="s">
        <v>2187</v>
      </c>
      <c r="B1173" t="s">
        <v>2188</v>
      </c>
    </row>
    <row r="1174" spans="1:2" hidden="1" x14ac:dyDescent="0.25">
      <c r="A1174" t="s">
        <v>2189</v>
      </c>
      <c r="B1174" t="s">
        <v>2190</v>
      </c>
    </row>
    <row r="1175" spans="1:2" hidden="1" x14ac:dyDescent="0.25">
      <c r="A1175" t="s">
        <v>2191</v>
      </c>
      <c r="B1175" t="s">
        <v>2192</v>
      </c>
    </row>
    <row r="1176" spans="1:2" hidden="1" x14ac:dyDescent="0.25">
      <c r="A1176" t="s">
        <v>2193</v>
      </c>
      <c r="B1176" t="s">
        <v>2174</v>
      </c>
    </row>
    <row r="1177" spans="1:2" hidden="1" x14ac:dyDescent="0.25">
      <c r="A1177" t="s">
        <v>2194</v>
      </c>
      <c r="B1177" t="s">
        <v>2195</v>
      </c>
    </row>
    <row r="1178" spans="1:2" hidden="1" x14ac:dyDescent="0.25">
      <c r="A1178" t="s">
        <v>2196</v>
      </c>
      <c r="B1178" t="s">
        <v>2197</v>
      </c>
    </row>
    <row r="1179" spans="1:2" hidden="1" x14ac:dyDescent="0.25">
      <c r="A1179" t="s">
        <v>2198</v>
      </c>
      <c r="B1179" t="s">
        <v>2199</v>
      </c>
    </row>
    <row r="1180" spans="1:2" hidden="1" x14ac:dyDescent="0.25">
      <c r="A1180" t="s">
        <v>2079</v>
      </c>
      <c r="B1180" t="s">
        <v>2080</v>
      </c>
    </row>
    <row r="1181" spans="1:2" hidden="1" x14ac:dyDescent="0.25">
      <c r="A1181" t="s">
        <v>1585</v>
      </c>
      <c r="B1181" t="s">
        <v>1586</v>
      </c>
    </row>
    <row r="1182" spans="1:2" hidden="1" x14ac:dyDescent="0.25">
      <c r="A1182" t="s">
        <v>2200</v>
      </c>
      <c r="B1182" t="s">
        <v>2201</v>
      </c>
    </row>
    <row r="1183" spans="1:2" hidden="1" x14ac:dyDescent="0.25">
      <c r="A1183" t="s">
        <v>1879</v>
      </c>
      <c r="B1183" t="s">
        <v>1872</v>
      </c>
    </row>
    <row r="1184" spans="1:2" hidden="1" x14ac:dyDescent="0.25">
      <c r="A1184" t="s">
        <v>2350</v>
      </c>
      <c r="B1184" t="s">
        <v>2351</v>
      </c>
    </row>
    <row r="1185" spans="1:2" hidden="1" x14ac:dyDescent="0.25">
      <c r="A1185" t="s">
        <v>2345</v>
      </c>
      <c r="B1185" t="s">
        <v>2346</v>
      </c>
    </row>
    <row r="1186" spans="1:2" hidden="1" x14ac:dyDescent="0.25">
      <c r="A1186" t="s">
        <v>219</v>
      </c>
      <c r="B1186" t="s">
        <v>218</v>
      </c>
    </row>
    <row r="1187" spans="1:2" hidden="1" x14ac:dyDescent="0.25">
      <c r="A1187" t="s">
        <v>2206</v>
      </c>
      <c r="B1187" t="s">
        <v>2207</v>
      </c>
    </row>
    <row r="1188" spans="1:2" hidden="1" x14ac:dyDescent="0.25">
      <c r="A1188" t="s">
        <v>2202</v>
      </c>
      <c r="B1188" t="s">
        <v>2203</v>
      </c>
    </row>
    <row r="1189" spans="1:2" hidden="1" x14ac:dyDescent="0.25">
      <c r="A1189" t="s">
        <v>2204</v>
      </c>
      <c r="B1189" t="s">
        <v>2205</v>
      </c>
    </row>
    <row r="1190" spans="1:2" hidden="1" x14ac:dyDescent="0.25">
      <c r="A1190" t="s">
        <v>2301</v>
      </c>
      <c r="B1190" t="s">
        <v>2302</v>
      </c>
    </row>
    <row r="1191" spans="1:2" hidden="1" x14ac:dyDescent="0.25">
      <c r="A1191" t="s">
        <v>2163</v>
      </c>
      <c r="B1191" t="s">
        <v>2164</v>
      </c>
    </row>
    <row r="1192" spans="1:2" hidden="1" x14ac:dyDescent="0.25">
      <c r="A1192" t="s">
        <v>2441</v>
      </c>
      <c r="B1192" t="s">
        <v>2442</v>
      </c>
    </row>
    <row r="1193" spans="1:2" hidden="1" x14ac:dyDescent="0.25">
      <c r="A1193" t="s">
        <v>2525</v>
      </c>
      <c r="B1193" t="s">
        <v>2526</v>
      </c>
    </row>
    <row r="1194" spans="1:2" hidden="1" x14ac:dyDescent="0.25">
      <c r="A1194" t="s">
        <v>46</v>
      </c>
      <c r="B1194" t="s">
        <v>87</v>
      </c>
    </row>
    <row r="1195" spans="1:2" hidden="1" x14ac:dyDescent="0.25">
      <c r="A1195" t="s">
        <v>58</v>
      </c>
      <c r="B1195" t="s">
        <v>99</v>
      </c>
    </row>
    <row r="1196" spans="1:2" hidden="1" x14ac:dyDescent="0.25">
      <c r="A1196" t="s">
        <v>59</v>
      </c>
      <c r="B1196" t="s">
        <v>100</v>
      </c>
    </row>
    <row r="1197" spans="1:2" hidden="1" x14ac:dyDescent="0.25">
      <c r="A1197" t="s">
        <v>60</v>
      </c>
      <c r="B1197" t="s">
        <v>101</v>
      </c>
    </row>
    <row r="1198" spans="1:2" hidden="1" x14ac:dyDescent="0.25">
      <c r="A1198" t="s">
        <v>61</v>
      </c>
      <c r="B1198" t="s">
        <v>102</v>
      </c>
    </row>
    <row r="1199" spans="1:2" hidden="1" x14ac:dyDescent="0.25">
      <c r="A1199" t="s">
        <v>68</v>
      </c>
      <c r="B1199" t="s">
        <v>108</v>
      </c>
    </row>
    <row r="1200" spans="1:2" hidden="1" x14ac:dyDescent="0.25">
      <c r="A1200" t="s">
        <v>47</v>
      </c>
      <c r="B1200" t="s">
        <v>88</v>
      </c>
    </row>
    <row r="1201" spans="1:2" hidden="1" x14ac:dyDescent="0.25">
      <c r="A1201" t="s">
        <v>70</v>
      </c>
      <c r="B1201" t="s">
        <v>110</v>
      </c>
    </row>
    <row r="1202" spans="1:2" hidden="1" x14ac:dyDescent="0.25">
      <c r="A1202" t="s">
        <v>69</v>
      </c>
      <c r="B1202" t="s">
        <v>109</v>
      </c>
    </row>
    <row r="1203" spans="1:2" hidden="1" x14ac:dyDescent="0.25">
      <c r="A1203" t="s">
        <v>48</v>
      </c>
      <c r="B1203" t="s">
        <v>89</v>
      </c>
    </row>
    <row r="1204" spans="1:2" hidden="1" x14ac:dyDescent="0.25">
      <c r="A1204" t="s">
        <v>49</v>
      </c>
      <c r="B1204" t="s">
        <v>90</v>
      </c>
    </row>
    <row r="1205" spans="1:2" hidden="1" x14ac:dyDescent="0.25">
      <c r="A1205" t="s">
        <v>50</v>
      </c>
      <c r="B1205" t="s">
        <v>91</v>
      </c>
    </row>
    <row r="1206" spans="1:2" hidden="1" x14ac:dyDescent="0.25">
      <c r="A1206" t="s">
        <v>51</v>
      </c>
      <c r="B1206" t="s">
        <v>92</v>
      </c>
    </row>
    <row r="1207" spans="1:2" hidden="1" x14ac:dyDescent="0.25">
      <c r="A1207" t="s">
        <v>52</v>
      </c>
      <c r="B1207" t="s">
        <v>93</v>
      </c>
    </row>
    <row r="1208" spans="1:2" hidden="1" x14ac:dyDescent="0.25">
      <c r="A1208" t="s">
        <v>64</v>
      </c>
      <c r="B1208" t="s">
        <v>105</v>
      </c>
    </row>
    <row r="1209" spans="1:2" hidden="1" x14ac:dyDescent="0.25">
      <c r="A1209" t="s">
        <v>66</v>
      </c>
      <c r="B1209" t="s">
        <v>107</v>
      </c>
    </row>
    <row r="1210" spans="1:2" hidden="1" x14ac:dyDescent="0.25">
      <c r="A1210" t="s">
        <v>53</v>
      </c>
      <c r="B1210" t="s">
        <v>94</v>
      </c>
    </row>
    <row r="1211" spans="1:2" hidden="1" x14ac:dyDescent="0.25">
      <c r="A1211" t="s">
        <v>54</v>
      </c>
      <c r="B1211" t="s">
        <v>95</v>
      </c>
    </row>
    <row r="1212" spans="1:2" hidden="1" x14ac:dyDescent="0.25">
      <c r="A1212" t="s">
        <v>71</v>
      </c>
      <c r="B1212" t="s">
        <v>111</v>
      </c>
    </row>
    <row r="1213" spans="1:2" hidden="1" x14ac:dyDescent="0.25">
      <c r="A1213" t="s">
        <v>72</v>
      </c>
      <c r="B1213" t="s">
        <v>112</v>
      </c>
    </row>
    <row r="1214" spans="1:2" hidden="1" x14ac:dyDescent="0.25">
      <c r="A1214" t="s">
        <v>55</v>
      </c>
      <c r="B1214" t="s">
        <v>96</v>
      </c>
    </row>
    <row r="1215" spans="1:2" hidden="1" x14ac:dyDescent="0.25">
      <c r="A1215" t="s">
        <v>56</v>
      </c>
      <c r="B1215" t="s">
        <v>97</v>
      </c>
    </row>
    <row r="1216" spans="1:2" hidden="1" x14ac:dyDescent="0.25">
      <c r="A1216" t="s">
        <v>57</v>
      </c>
      <c r="B1216" t="s">
        <v>98</v>
      </c>
    </row>
    <row r="1217" spans="1:2" hidden="1" x14ac:dyDescent="0.25">
      <c r="A1217" t="s">
        <v>62</v>
      </c>
      <c r="B1217" t="s">
        <v>103</v>
      </c>
    </row>
    <row r="1218" spans="1:2" hidden="1" x14ac:dyDescent="0.25">
      <c r="A1218" t="s">
        <v>62</v>
      </c>
      <c r="B1218" t="s">
        <v>2366</v>
      </c>
    </row>
    <row r="1219" spans="1:2" hidden="1" x14ac:dyDescent="0.25">
      <c r="A1219" t="s">
        <v>1587</v>
      </c>
      <c r="B1219" t="s">
        <v>1588</v>
      </c>
    </row>
    <row r="1220" spans="1:2" hidden="1" x14ac:dyDescent="0.25">
      <c r="A1220" t="s">
        <v>1589</v>
      </c>
      <c r="B1220" t="s">
        <v>1590</v>
      </c>
    </row>
    <row r="1221" spans="1:2" hidden="1" x14ac:dyDescent="0.25">
      <c r="A1221" t="s">
        <v>1591</v>
      </c>
      <c r="B1221" t="s">
        <v>1592</v>
      </c>
    </row>
    <row r="1222" spans="1:2" hidden="1" x14ac:dyDescent="0.25">
      <c r="A1222" t="s">
        <v>1595</v>
      </c>
      <c r="B1222" t="s">
        <v>1596</v>
      </c>
    </row>
    <row r="1223" spans="1:2" hidden="1" x14ac:dyDescent="0.25">
      <c r="A1223" t="s">
        <v>2208</v>
      </c>
      <c r="B1223" t="s">
        <v>2209</v>
      </c>
    </row>
    <row r="1224" spans="1:2" hidden="1" x14ac:dyDescent="0.25">
      <c r="A1224" t="s">
        <v>2210</v>
      </c>
      <c r="B1224" t="s">
        <v>2211</v>
      </c>
    </row>
    <row r="1225" spans="1:2" hidden="1" x14ac:dyDescent="0.25">
      <c r="A1225" t="s">
        <v>2212</v>
      </c>
      <c r="B1225" t="s">
        <v>2213</v>
      </c>
    </row>
    <row r="1226" spans="1:2" hidden="1" x14ac:dyDescent="0.25">
      <c r="A1226" t="s">
        <v>2214</v>
      </c>
      <c r="B1226" t="s">
        <v>2215</v>
      </c>
    </row>
    <row r="1227" spans="1:2" hidden="1" x14ac:dyDescent="0.25">
      <c r="A1227" t="s">
        <v>1597</v>
      </c>
      <c r="B1227" t="s">
        <v>1598</v>
      </c>
    </row>
    <row r="1228" spans="1:2" hidden="1" x14ac:dyDescent="0.25">
      <c r="A1228" t="s">
        <v>1599</v>
      </c>
      <c r="B1228" t="s">
        <v>1600</v>
      </c>
    </row>
    <row r="1229" spans="1:2" hidden="1" x14ac:dyDescent="0.25">
      <c r="A1229" t="s">
        <v>1601</v>
      </c>
      <c r="B1229" t="s">
        <v>1602</v>
      </c>
    </row>
    <row r="1230" spans="1:2" hidden="1" x14ac:dyDescent="0.25">
      <c r="A1230" t="s">
        <v>1603</v>
      </c>
      <c r="B1230" t="s">
        <v>1604</v>
      </c>
    </row>
    <row r="1231" spans="1:2" hidden="1" x14ac:dyDescent="0.25">
      <c r="A1231" t="s">
        <v>1605</v>
      </c>
      <c r="B1231" t="s">
        <v>1606</v>
      </c>
    </row>
    <row r="1232" spans="1:2" hidden="1" x14ac:dyDescent="0.25">
      <c r="A1232" t="s">
        <v>1607</v>
      </c>
      <c r="B1232" t="s">
        <v>1608</v>
      </c>
    </row>
    <row r="1233" spans="1:2" hidden="1" x14ac:dyDescent="0.25">
      <c r="A1233" t="s">
        <v>1609</v>
      </c>
      <c r="B1233" t="s">
        <v>1610</v>
      </c>
    </row>
    <row r="1234" spans="1:2" hidden="1" x14ac:dyDescent="0.25">
      <c r="A1234" t="s">
        <v>2461</v>
      </c>
      <c r="B1234" t="s">
        <v>2462</v>
      </c>
    </row>
    <row r="1235" spans="1:2" hidden="1" x14ac:dyDescent="0.25">
      <c r="A1235" t="s">
        <v>1611</v>
      </c>
      <c r="B1235" t="s">
        <v>1612</v>
      </c>
    </row>
    <row r="1236" spans="1:2" hidden="1" x14ac:dyDescent="0.25">
      <c r="A1236" t="s">
        <v>1613</v>
      </c>
      <c r="B1236" t="s">
        <v>1614</v>
      </c>
    </row>
    <row r="1237" spans="1:2" hidden="1" x14ac:dyDescent="0.25">
      <c r="A1237" t="s">
        <v>1613</v>
      </c>
      <c r="B1237" t="s">
        <v>2308</v>
      </c>
    </row>
    <row r="1238" spans="1:2" hidden="1" x14ac:dyDescent="0.25">
      <c r="A1238" t="s">
        <v>2429</v>
      </c>
      <c r="B1238" t="s">
        <v>2430</v>
      </c>
    </row>
    <row r="1239" spans="1:2" hidden="1" x14ac:dyDescent="0.25">
      <c r="A1239" t="s">
        <v>2437</v>
      </c>
      <c r="B1239" t="s">
        <v>2438</v>
      </c>
    </row>
    <row r="1240" spans="1:2" hidden="1" x14ac:dyDescent="0.25">
      <c r="A1240" t="s">
        <v>2504</v>
      </c>
      <c r="B1240" t="s">
        <v>2505</v>
      </c>
    </row>
    <row r="1241" spans="1:2" hidden="1" x14ac:dyDescent="0.25">
      <c r="A1241" t="s">
        <v>2387</v>
      </c>
      <c r="B1241" t="s">
        <v>2388</v>
      </c>
    </row>
    <row r="1242" spans="1:2" hidden="1" x14ac:dyDescent="0.25">
      <c r="A1242" t="s">
        <v>2465</v>
      </c>
      <c r="B1242" t="s">
        <v>2466</v>
      </c>
    </row>
    <row r="1243" spans="1:2" hidden="1" x14ac:dyDescent="0.25">
      <c r="A1243" t="s">
        <v>2533</v>
      </c>
      <c r="B1243" t="s">
        <v>2534</v>
      </c>
    </row>
    <row r="1244" spans="1:2" hidden="1" x14ac:dyDescent="0.25">
      <c r="A1244" t="s">
        <v>2535</v>
      </c>
      <c r="B1244" t="s">
        <v>2536</v>
      </c>
    </row>
    <row r="1245" spans="1:2" hidden="1" x14ac:dyDescent="0.25">
      <c r="A1245" t="s">
        <v>2516</v>
      </c>
      <c r="B1245" t="s">
        <v>2517</v>
      </c>
    </row>
    <row r="1246" spans="1:2" hidden="1" x14ac:dyDescent="0.25">
      <c r="A1246" t="s">
        <v>1615</v>
      </c>
      <c r="B1246" t="s">
        <v>1616</v>
      </c>
    </row>
    <row r="1247" spans="1:2" hidden="1" x14ac:dyDescent="0.25">
      <c r="A1247" t="s">
        <v>1615</v>
      </c>
      <c r="B1247" t="s">
        <v>2309</v>
      </c>
    </row>
    <row r="1248" spans="1:2" hidden="1" x14ac:dyDescent="0.25">
      <c r="A1248" t="s">
        <v>2512</v>
      </c>
      <c r="B1248" t="s">
        <v>2513</v>
      </c>
    </row>
    <row r="1249" spans="1:2" hidden="1" x14ac:dyDescent="0.25">
      <c r="A1249" t="s">
        <v>2375</v>
      </c>
      <c r="B1249" t="s">
        <v>2376</v>
      </c>
    </row>
    <row r="1250" spans="1:2" hidden="1" x14ac:dyDescent="0.25">
      <c r="A1250" t="s">
        <v>2406</v>
      </c>
      <c r="B1250" t="s">
        <v>2407</v>
      </c>
    </row>
    <row r="1251" spans="1:2" hidden="1" x14ac:dyDescent="0.25">
      <c r="A1251" t="s">
        <v>1617</v>
      </c>
      <c r="B1251" t="s">
        <v>1618</v>
      </c>
    </row>
    <row r="1252" spans="1:2" hidden="1" x14ac:dyDescent="0.25">
      <c r="A1252" t="s">
        <v>2490</v>
      </c>
      <c r="B1252" t="s">
        <v>2491</v>
      </c>
    </row>
    <row r="1253" spans="1:2" hidden="1" x14ac:dyDescent="0.25">
      <c r="A1253" t="s">
        <v>2483</v>
      </c>
      <c r="B1253" t="s">
        <v>2484</v>
      </c>
    </row>
    <row r="1254" spans="1:2" hidden="1" x14ac:dyDescent="0.25">
      <c r="A1254" t="s">
        <v>2494</v>
      </c>
      <c r="B1254" t="s">
        <v>2495</v>
      </c>
    </row>
    <row r="1255" spans="1:2" hidden="1" x14ac:dyDescent="0.25">
      <c r="A1255" t="s">
        <v>2485</v>
      </c>
      <c r="B1255" t="s">
        <v>2486</v>
      </c>
    </row>
    <row r="1256" spans="1:2" hidden="1" x14ac:dyDescent="0.25">
      <c r="A1256" t="s">
        <v>2427</v>
      </c>
      <c r="B1256" t="s">
        <v>2428</v>
      </c>
    </row>
    <row r="1257" spans="1:2" hidden="1" x14ac:dyDescent="0.25">
      <c r="A1257" t="s">
        <v>2314</v>
      </c>
      <c r="B1257" t="s">
        <v>2315</v>
      </c>
    </row>
    <row r="1258" spans="1:2" hidden="1" x14ac:dyDescent="0.25">
      <c r="A1258" t="s">
        <v>1619</v>
      </c>
      <c r="B1258" t="s">
        <v>1620</v>
      </c>
    </row>
    <row r="1259" spans="1:2" hidden="1" x14ac:dyDescent="0.25">
      <c r="A1259" t="s">
        <v>1623</v>
      </c>
      <c r="B1259" t="s">
        <v>1624</v>
      </c>
    </row>
    <row r="1260" spans="1:2" hidden="1" x14ac:dyDescent="0.25">
      <c r="A1260" t="s">
        <v>1625</v>
      </c>
      <c r="B1260" t="s">
        <v>1626</v>
      </c>
    </row>
    <row r="1261" spans="1:2" hidden="1" x14ac:dyDescent="0.25">
      <c r="A1261" t="s">
        <v>1627</v>
      </c>
      <c r="B1261" t="s">
        <v>1628</v>
      </c>
    </row>
    <row r="1262" spans="1:2" hidden="1" x14ac:dyDescent="0.25">
      <c r="A1262" t="s">
        <v>1629</v>
      </c>
      <c r="B1262" t="s">
        <v>1630</v>
      </c>
    </row>
    <row r="1263" spans="1:2" hidden="1" x14ac:dyDescent="0.25">
      <c r="A1263" t="s">
        <v>1631</v>
      </c>
      <c r="B1263" t="s">
        <v>1632</v>
      </c>
    </row>
    <row r="1264" spans="1:2" hidden="1" x14ac:dyDescent="0.25">
      <c r="A1264" t="s">
        <v>1633</v>
      </c>
      <c r="B1264" t="s">
        <v>1242</v>
      </c>
    </row>
    <row r="1265" spans="1:2" hidden="1" x14ac:dyDescent="0.25">
      <c r="A1265" t="s">
        <v>1634</v>
      </c>
      <c r="B1265" t="s">
        <v>1635</v>
      </c>
    </row>
    <row r="1266" spans="1:2" hidden="1" x14ac:dyDescent="0.25">
      <c r="A1266" t="s">
        <v>1636</v>
      </c>
      <c r="B1266" t="s">
        <v>1637</v>
      </c>
    </row>
    <row r="1267" spans="1:2" hidden="1" x14ac:dyDescent="0.25">
      <c r="A1267" t="s">
        <v>1638</v>
      </c>
      <c r="B1267" t="s">
        <v>1639</v>
      </c>
    </row>
    <row r="1268" spans="1:2" hidden="1" x14ac:dyDescent="0.25">
      <c r="A1268" t="s">
        <v>1640</v>
      </c>
      <c r="B1268" t="s">
        <v>1641</v>
      </c>
    </row>
    <row r="1269" spans="1:2" hidden="1" x14ac:dyDescent="0.25">
      <c r="A1269" t="s">
        <v>1644</v>
      </c>
      <c r="B1269" t="s">
        <v>1645</v>
      </c>
    </row>
    <row r="1270" spans="1:2" hidden="1" x14ac:dyDescent="0.25">
      <c r="A1270" t="s">
        <v>1648</v>
      </c>
      <c r="B1270" t="s">
        <v>1649</v>
      </c>
    </row>
    <row r="1271" spans="1:2" hidden="1" x14ac:dyDescent="0.25">
      <c r="A1271" t="s">
        <v>1650</v>
      </c>
      <c r="B1271" t="s">
        <v>1651</v>
      </c>
    </row>
    <row r="1272" spans="1:2" hidden="1" x14ac:dyDescent="0.25">
      <c r="A1272" t="s">
        <v>113</v>
      </c>
      <c r="B1272" t="s">
        <v>1652</v>
      </c>
    </row>
    <row r="1273" spans="1:2" hidden="1" x14ac:dyDescent="0.25">
      <c r="A1273" t="s">
        <v>1655</v>
      </c>
      <c r="B1273" t="s">
        <v>1656</v>
      </c>
    </row>
    <row r="1274" spans="1:2" hidden="1" x14ac:dyDescent="0.25">
      <c r="A1274" t="s">
        <v>1657</v>
      </c>
      <c r="B1274" t="s">
        <v>1658</v>
      </c>
    </row>
    <row r="1275" spans="1:2" hidden="1" x14ac:dyDescent="0.25">
      <c r="A1275" t="s">
        <v>1659</v>
      </c>
      <c r="B1275" t="s">
        <v>1660</v>
      </c>
    </row>
    <row r="1276" spans="1:2" hidden="1" x14ac:dyDescent="0.25">
      <c r="A1276" t="s">
        <v>1661</v>
      </c>
      <c r="B1276" t="s">
        <v>1280</v>
      </c>
    </row>
    <row r="1277" spans="1:2" hidden="1" x14ac:dyDescent="0.25">
      <c r="A1277" t="s">
        <v>1662</v>
      </c>
      <c r="B1277" t="s">
        <v>1663</v>
      </c>
    </row>
    <row r="1278" spans="1:2" hidden="1" x14ac:dyDescent="0.25">
      <c r="A1278" t="s">
        <v>1664</v>
      </c>
      <c r="B1278" t="s">
        <v>1665</v>
      </c>
    </row>
    <row r="1279" spans="1:2" hidden="1" x14ac:dyDescent="0.25">
      <c r="A1279" t="s">
        <v>1666</v>
      </c>
      <c r="B1279" t="s">
        <v>1667</v>
      </c>
    </row>
    <row r="1280" spans="1:2" hidden="1" x14ac:dyDescent="0.25">
      <c r="A1280" t="s">
        <v>1668</v>
      </c>
      <c r="B1280" t="s">
        <v>1669</v>
      </c>
    </row>
    <row r="1281" spans="1:2" hidden="1" x14ac:dyDescent="0.25">
      <c r="A1281" t="s">
        <v>1676</v>
      </c>
      <c r="B1281" t="s">
        <v>1677</v>
      </c>
    </row>
    <row r="1282" spans="1:2" hidden="1" x14ac:dyDescent="0.25">
      <c r="A1282" t="s">
        <v>1678</v>
      </c>
      <c r="B1282" t="s">
        <v>1679</v>
      </c>
    </row>
    <row r="1283" spans="1:2" hidden="1" x14ac:dyDescent="0.25">
      <c r="A1283" t="s">
        <v>1684</v>
      </c>
      <c r="B1283" t="s">
        <v>1685</v>
      </c>
    </row>
    <row r="1284" spans="1:2" hidden="1" x14ac:dyDescent="0.25">
      <c r="A1284" t="s">
        <v>1686</v>
      </c>
      <c r="B1284" t="s">
        <v>1687</v>
      </c>
    </row>
    <row r="1285" spans="1:2" hidden="1" x14ac:dyDescent="0.25">
      <c r="A1285" t="s">
        <v>1690</v>
      </c>
      <c r="B1285" t="s">
        <v>1691</v>
      </c>
    </row>
    <row r="1286" spans="1:2" hidden="1" x14ac:dyDescent="0.25">
      <c r="A1286" t="s">
        <v>1692</v>
      </c>
      <c r="B1286" t="s">
        <v>1693</v>
      </c>
    </row>
    <row r="1287" spans="1:2" hidden="1" x14ac:dyDescent="0.25">
      <c r="A1287" t="s">
        <v>1698</v>
      </c>
      <c r="B1287" t="s">
        <v>1699</v>
      </c>
    </row>
    <row r="1288" spans="1:2" hidden="1" x14ac:dyDescent="0.25">
      <c r="A1288" t="s">
        <v>1700</v>
      </c>
      <c r="B1288" t="s">
        <v>1701</v>
      </c>
    </row>
    <row r="1289" spans="1:2" hidden="1" x14ac:dyDescent="0.25">
      <c r="A1289" t="s">
        <v>1702</v>
      </c>
      <c r="B1289" t="s">
        <v>1703</v>
      </c>
    </row>
    <row r="1290" spans="1:2" hidden="1" x14ac:dyDescent="0.25">
      <c r="A1290" t="s">
        <v>1704</v>
      </c>
      <c r="B1290" t="s">
        <v>1705</v>
      </c>
    </row>
    <row r="1291" spans="1:2" hidden="1" x14ac:dyDescent="0.25">
      <c r="A1291" t="s">
        <v>1706</v>
      </c>
      <c r="B1291" t="s">
        <v>1707</v>
      </c>
    </row>
    <row r="1292" spans="1:2" hidden="1" x14ac:dyDescent="0.25">
      <c r="A1292" t="s">
        <v>1708</v>
      </c>
      <c r="B1292" t="s">
        <v>1709</v>
      </c>
    </row>
    <row r="1293" spans="1:2" hidden="1" x14ac:dyDescent="0.25">
      <c r="A1293" t="s">
        <v>1710</v>
      </c>
      <c r="B1293" t="s">
        <v>1711</v>
      </c>
    </row>
    <row r="1294" spans="1:2" hidden="1" x14ac:dyDescent="0.25">
      <c r="A1294" t="s">
        <v>1712</v>
      </c>
      <c r="B1294" t="s">
        <v>1713</v>
      </c>
    </row>
    <row r="1295" spans="1:2" hidden="1" x14ac:dyDescent="0.25">
      <c r="A1295" t="s">
        <v>1714</v>
      </c>
      <c r="B1295" t="s">
        <v>1715</v>
      </c>
    </row>
    <row r="1296" spans="1:2" hidden="1" x14ac:dyDescent="0.25">
      <c r="A1296" t="s">
        <v>1716</v>
      </c>
      <c r="B1296" t="s">
        <v>1717</v>
      </c>
    </row>
    <row r="1297" spans="1:2" hidden="1" x14ac:dyDescent="0.25">
      <c r="A1297" t="s">
        <v>1718</v>
      </c>
      <c r="B1297" t="s">
        <v>1719</v>
      </c>
    </row>
    <row r="1298" spans="1:2" hidden="1" x14ac:dyDescent="0.25">
      <c r="A1298" t="s">
        <v>1720</v>
      </c>
      <c r="B1298" t="s">
        <v>1721</v>
      </c>
    </row>
    <row r="1299" spans="1:2" hidden="1" x14ac:dyDescent="0.25">
      <c r="A1299" t="s">
        <v>1722</v>
      </c>
      <c r="B1299" t="s">
        <v>1723</v>
      </c>
    </row>
    <row r="1300" spans="1:2" hidden="1" x14ac:dyDescent="0.25">
      <c r="A1300" t="s">
        <v>1724</v>
      </c>
      <c r="B1300" t="s">
        <v>1725</v>
      </c>
    </row>
    <row r="1301" spans="1:2" hidden="1" x14ac:dyDescent="0.25">
      <c r="A1301" t="s">
        <v>1726</v>
      </c>
      <c r="B1301" t="s">
        <v>1727</v>
      </c>
    </row>
    <row r="1302" spans="1:2" hidden="1" x14ac:dyDescent="0.25">
      <c r="A1302" t="s">
        <v>1728</v>
      </c>
      <c r="B1302" t="s">
        <v>1729</v>
      </c>
    </row>
    <row r="1303" spans="1:2" hidden="1" x14ac:dyDescent="0.25">
      <c r="A1303" t="s">
        <v>1730</v>
      </c>
      <c r="B1303" t="s">
        <v>1731</v>
      </c>
    </row>
    <row r="1304" spans="1:2" hidden="1" x14ac:dyDescent="0.25">
      <c r="A1304" t="s">
        <v>1730</v>
      </c>
      <c r="B1304" t="s">
        <v>1731</v>
      </c>
    </row>
    <row r="1305" spans="1:2" hidden="1" x14ac:dyDescent="0.25">
      <c r="A1305" t="s">
        <v>1732</v>
      </c>
      <c r="B1305" t="s">
        <v>1733</v>
      </c>
    </row>
    <row r="1306" spans="1:2" hidden="1" x14ac:dyDescent="0.25">
      <c r="A1306" t="s">
        <v>1734</v>
      </c>
      <c r="B1306" t="s">
        <v>1735</v>
      </c>
    </row>
    <row r="1307" spans="1:2" hidden="1" x14ac:dyDescent="0.25">
      <c r="A1307" t="s">
        <v>1736</v>
      </c>
      <c r="B1307" t="s">
        <v>1737</v>
      </c>
    </row>
    <row r="1308" spans="1:2" hidden="1" x14ac:dyDescent="0.25">
      <c r="A1308" t="s">
        <v>1738</v>
      </c>
      <c r="B1308" t="s">
        <v>1739</v>
      </c>
    </row>
    <row r="1309" spans="1:2" hidden="1" x14ac:dyDescent="0.25">
      <c r="A1309" t="s">
        <v>1740</v>
      </c>
      <c r="B1309" t="s">
        <v>1741</v>
      </c>
    </row>
    <row r="1310" spans="1:2" hidden="1" x14ac:dyDescent="0.25">
      <c r="A1310" t="s">
        <v>1742</v>
      </c>
      <c r="B1310" t="s">
        <v>1743</v>
      </c>
    </row>
    <row r="1311" spans="1:2" hidden="1" x14ac:dyDescent="0.25">
      <c r="A1311" t="s">
        <v>1746</v>
      </c>
      <c r="B1311" t="s">
        <v>1747</v>
      </c>
    </row>
    <row r="1312" spans="1:2" hidden="1" x14ac:dyDescent="0.25">
      <c r="A1312" t="s">
        <v>1748</v>
      </c>
      <c r="B1312" t="s">
        <v>1749</v>
      </c>
    </row>
    <row r="1313" spans="1:2" hidden="1" x14ac:dyDescent="0.25">
      <c r="A1313" t="s">
        <v>1750</v>
      </c>
      <c r="B1313" t="s">
        <v>1751</v>
      </c>
    </row>
    <row r="1314" spans="1:2" hidden="1" x14ac:dyDescent="0.25">
      <c r="A1314" t="s">
        <v>1752</v>
      </c>
      <c r="B1314" t="s">
        <v>1753</v>
      </c>
    </row>
    <row r="1315" spans="1:2" hidden="1" x14ac:dyDescent="0.25">
      <c r="A1315" t="s">
        <v>1755</v>
      </c>
      <c r="B1315" t="s">
        <v>1756</v>
      </c>
    </row>
    <row r="1316" spans="1:2" hidden="1" x14ac:dyDescent="0.25">
      <c r="A1316" t="s">
        <v>1757</v>
      </c>
      <c r="B1316" t="s">
        <v>1758</v>
      </c>
    </row>
    <row r="1317" spans="1:2" hidden="1" x14ac:dyDescent="0.25">
      <c r="A1317" t="s">
        <v>1759</v>
      </c>
      <c r="B1317" t="s">
        <v>1760</v>
      </c>
    </row>
    <row r="1318" spans="1:2" hidden="1" x14ac:dyDescent="0.25">
      <c r="A1318" t="s">
        <v>1763</v>
      </c>
      <c r="B1318" t="s">
        <v>1764</v>
      </c>
    </row>
    <row r="1319" spans="1:2" hidden="1" x14ac:dyDescent="0.25">
      <c r="A1319" t="s">
        <v>1765</v>
      </c>
      <c r="B1319" t="s">
        <v>1766</v>
      </c>
    </row>
    <row r="1320" spans="1:2" hidden="1" x14ac:dyDescent="0.25">
      <c r="A1320" t="s">
        <v>1767</v>
      </c>
      <c r="B1320" t="s">
        <v>1768</v>
      </c>
    </row>
    <row r="1321" spans="1:2" hidden="1" x14ac:dyDescent="0.25">
      <c r="A1321" t="s">
        <v>1769</v>
      </c>
      <c r="B1321" t="s">
        <v>1770</v>
      </c>
    </row>
    <row r="1322" spans="1:2" hidden="1" x14ac:dyDescent="0.25">
      <c r="A1322" t="s">
        <v>1771</v>
      </c>
      <c r="B1322" t="s">
        <v>1772</v>
      </c>
    </row>
    <row r="1323" spans="1:2" hidden="1" x14ac:dyDescent="0.25">
      <c r="A1323" t="s">
        <v>1773</v>
      </c>
      <c r="B1323" t="s">
        <v>1774</v>
      </c>
    </row>
    <row r="1324" spans="1:2" hidden="1" x14ac:dyDescent="0.25">
      <c r="A1324" t="s">
        <v>1775</v>
      </c>
      <c r="B1324" t="s">
        <v>1776</v>
      </c>
    </row>
    <row r="1325" spans="1:2" hidden="1" x14ac:dyDescent="0.25">
      <c r="A1325" t="s">
        <v>1779</v>
      </c>
      <c r="B1325" t="s">
        <v>1780</v>
      </c>
    </row>
    <row r="1326" spans="1:2" hidden="1" x14ac:dyDescent="0.25">
      <c r="A1326" t="s">
        <v>1781</v>
      </c>
      <c r="B1326" t="s">
        <v>1782</v>
      </c>
    </row>
    <row r="1327" spans="1:2" hidden="1" x14ac:dyDescent="0.25">
      <c r="A1327" t="s">
        <v>1783</v>
      </c>
      <c r="B1327" t="s">
        <v>1784</v>
      </c>
    </row>
    <row r="1328" spans="1:2" hidden="1" x14ac:dyDescent="0.25">
      <c r="A1328" t="s">
        <v>1785</v>
      </c>
      <c r="B1328" t="s">
        <v>1786</v>
      </c>
    </row>
    <row r="1329" spans="1:2" hidden="1" x14ac:dyDescent="0.25">
      <c r="A1329" t="s">
        <v>1789</v>
      </c>
      <c r="B1329" t="s">
        <v>1790</v>
      </c>
    </row>
    <row r="1330" spans="1:2" hidden="1" x14ac:dyDescent="0.25">
      <c r="A1330" t="s">
        <v>1793</v>
      </c>
      <c r="B1330" t="s">
        <v>1794</v>
      </c>
    </row>
    <row r="1331" spans="1:2" hidden="1" x14ac:dyDescent="0.25">
      <c r="A1331" t="s">
        <v>1797</v>
      </c>
      <c r="B1331" t="s">
        <v>1798</v>
      </c>
    </row>
    <row r="1332" spans="1:2" hidden="1" x14ac:dyDescent="0.25">
      <c r="A1332" t="s">
        <v>1799</v>
      </c>
      <c r="B1332" t="s">
        <v>1800</v>
      </c>
    </row>
    <row r="1333" spans="1:2" hidden="1" x14ac:dyDescent="0.25">
      <c r="A1333" t="s">
        <v>1801</v>
      </c>
      <c r="B1333" t="s">
        <v>1802</v>
      </c>
    </row>
    <row r="1334" spans="1:2" hidden="1" x14ac:dyDescent="0.25">
      <c r="A1334" t="s">
        <v>1805</v>
      </c>
      <c r="B1334" t="s">
        <v>1806</v>
      </c>
    </row>
    <row r="1335" spans="1:2" hidden="1" x14ac:dyDescent="0.25">
      <c r="A1335" t="s">
        <v>1807</v>
      </c>
      <c r="B1335" t="s">
        <v>1808</v>
      </c>
    </row>
    <row r="1336" spans="1:2" hidden="1" x14ac:dyDescent="0.25">
      <c r="A1336" t="s">
        <v>1815</v>
      </c>
      <c r="B1336" t="s">
        <v>1816</v>
      </c>
    </row>
    <row r="1337" spans="1:2" hidden="1" x14ac:dyDescent="0.25">
      <c r="A1337" t="s">
        <v>1817</v>
      </c>
      <c r="B1337" t="s">
        <v>1818</v>
      </c>
    </row>
    <row r="1338" spans="1:2" hidden="1" x14ac:dyDescent="0.25">
      <c r="A1338" t="s">
        <v>1823</v>
      </c>
      <c r="B1338" t="s">
        <v>1824</v>
      </c>
    </row>
    <row r="1339" spans="1:2" hidden="1" x14ac:dyDescent="0.25">
      <c r="A1339" t="s">
        <v>1827</v>
      </c>
      <c r="B1339" t="s">
        <v>1828</v>
      </c>
    </row>
    <row r="1340" spans="1:2" hidden="1" x14ac:dyDescent="0.25">
      <c r="A1340" t="s">
        <v>1833</v>
      </c>
      <c r="B1340" t="s">
        <v>1834</v>
      </c>
    </row>
    <row r="1341" spans="1:2" hidden="1" x14ac:dyDescent="0.25">
      <c r="A1341" t="s">
        <v>1835</v>
      </c>
      <c r="B1341" t="s">
        <v>1836</v>
      </c>
    </row>
    <row r="1342" spans="1:2" hidden="1" x14ac:dyDescent="0.25">
      <c r="A1342" t="s">
        <v>1837</v>
      </c>
      <c r="B1342" t="s">
        <v>1838</v>
      </c>
    </row>
    <row r="1343" spans="1:2" hidden="1" x14ac:dyDescent="0.25">
      <c r="A1343" t="s">
        <v>1825</v>
      </c>
      <c r="B1343" t="s">
        <v>1826</v>
      </c>
    </row>
    <row r="1344" spans="1:2" hidden="1" x14ac:dyDescent="0.25">
      <c r="A1344" t="s">
        <v>1859</v>
      </c>
      <c r="B1344" t="s">
        <v>1860</v>
      </c>
    </row>
    <row r="1345" spans="1:2" hidden="1" x14ac:dyDescent="0.25">
      <c r="A1345" t="s">
        <v>1819</v>
      </c>
      <c r="B1345" t="s">
        <v>1820</v>
      </c>
    </row>
    <row r="1346" spans="1:2" hidden="1" x14ac:dyDescent="0.25">
      <c r="A1346" t="s">
        <v>1682</v>
      </c>
      <c r="B1346" t="s">
        <v>1683</v>
      </c>
    </row>
    <row r="1347" spans="1:2" hidden="1" x14ac:dyDescent="0.25">
      <c r="A1347" t="s">
        <v>1867</v>
      </c>
      <c r="B1347" t="s">
        <v>1868</v>
      </c>
    </row>
    <row r="1348" spans="1:2" hidden="1" x14ac:dyDescent="0.25">
      <c r="A1348" t="s">
        <v>1871</v>
      </c>
      <c r="B1348" t="s">
        <v>1872</v>
      </c>
    </row>
    <row r="1349" spans="1:2" hidden="1" x14ac:dyDescent="0.25">
      <c r="A1349" t="s">
        <v>1855</v>
      </c>
      <c r="B1349" t="s">
        <v>1856</v>
      </c>
    </row>
    <row r="1350" spans="1:2" hidden="1" x14ac:dyDescent="0.25">
      <c r="A1350" t="s">
        <v>1853</v>
      </c>
      <c r="B1350" t="s">
        <v>1854</v>
      </c>
    </row>
    <row r="1351" spans="1:2" hidden="1" x14ac:dyDescent="0.25">
      <c r="A1351" t="s">
        <v>1863</v>
      </c>
      <c r="B1351" t="s">
        <v>1864</v>
      </c>
    </row>
    <row r="1352" spans="1:2" hidden="1" x14ac:dyDescent="0.25">
      <c r="A1352" t="s">
        <v>1829</v>
      </c>
      <c r="B1352" t="s">
        <v>1830</v>
      </c>
    </row>
    <row r="1353" spans="1:2" hidden="1" x14ac:dyDescent="0.25">
      <c r="A1353" t="s">
        <v>1873</v>
      </c>
      <c r="B1353" t="s">
        <v>1874</v>
      </c>
    </row>
    <row r="1354" spans="1:2" hidden="1" x14ac:dyDescent="0.25">
      <c r="A1354" t="s">
        <v>1875</v>
      </c>
      <c r="B1354" t="s">
        <v>1876</v>
      </c>
    </row>
    <row r="1355" spans="1:2" hidden="1" x14ac:dyDescent="0.25">
      <c r="A1355" t="s">
        <v>1811</v>
      </c>
      <c r="B1355" t="s">
        <v>1812</v>
      </c>
    </row>
    <row r="1356" spans="1:2" x14ac:dyDescent="0.25">
      <c r="A1356" t="s">
        <v>2727</v>
      </c>
    </row>
    <row r="1357" spans="1:2" x14ac:dyDescent="0.25">
      <c r="A1357" t="s">
        <v>1865</v>
      </c>
      <c r="B1357" t="s">
        <v>1866</v>
      </c>
    </row>
    <row r="1358" spans="1:2" x14ac:dyDescent="0.25">
      <c r="A1358" t="s">
        <v>1857</v>
      </c>
      <c r="B1358" t="s">
        <v>1858</v>
      </c>
    </row>
    <row r="1359" spans="1:2" x14ac:dyDescent="0.25">
      <c r="A1359" t="s">
        <v>1813</v>
      </c>
      <c r="B1359" t="s">
        <v>1814</v>
      </c>
    </row>
    <row r="1360" spans="1:2" x14ac:dyDescent="0.25">
      <c r="A1360" t="s">
        <v>1861</v>
      </c>
      <c r="B1360" t="s">
        <v>1862</v>
      </c>
    </row>
    <row r="1361" spans="1:2" x14ac:dyDescent="0.25">
      <c r="A1361" t="s">
        <v>1803</v>
      </c>
      <c r="B1361" t="s">
        <v>1804</v>
      </c>
    </row>
    <row r="1362" spans="1:2" x14ac:dyDescent="0.25">
      <c r="A1362" t="s">
        <v>1821</v>
      </c>
      <c r="B1362" t="s">
        <v>1822</v>
      </c>
    </row>
    <row r="1363" spans="1:2" x14ac:dyDescent="0.25">
      <c r="A1363" t="s">
        <v>1877</v>
      </c>
      <c r="B1363" t="s">
        <v>1878</v>
      </c>
    </row>
    <row r="1364" spans="1:2" hidden="1" x14ac:dyDescent="0.25">
      <c r="A1364" t="s">
        <v>1694</v>
      </c>
      <c r="B1364" t="s">
        <v>1695</v>
      </c>
    </row>
    <row r="1365" spans="1:2" hidden="1" x14ac:dyDescent="0.25">
      <c r="A1365" t="s">
        <v>1680</v>
      </c>
      <c r="B1365" t="s">
        <v>1681</v>
      </c>
    </row>
    <row r="1366" spans="1:2" hidden="1" x14ac:dyDescent="0.25">
      <c r="A1366" t="s">
        <v>1744</v>
      </c>
      <c r="B1366" t="s">
        <v>1745</v>
      </c>
    </row>
    <row r="1367" spans="1:2" hidden="1" x14ac:dyDescent="0.25">
      <c r="A1367" t="s">
        <v>1787</v>
      </c>
      <c r="B1367" t="s">
        <v>1788</v>
      </c>
    </row>
    <row r="1368" spans="1:2" hidden="1" x14ac:dyDescent="0.25">
      <c r="A1368" t="s">
        <v>1777</v>
      </c>
      <c r="B1368" t="s">
        <v>1778</v>
      </c>
    </row>
    <row r="1369" spans="1:2" hidden="1" x14ac:dyDescent="0.25">
      <c r="A1369" t="s">
        <v>1809</v>
      </c>
      <c r="B1369" t="s">
        <v>1810</v>
      </c>
    </row>
    <row r="1370" spans="1:2" hidden="1" x14ac:dyDescent="0.25">
      <c r="A1370" t="s">
        <v>2216</v>
      </c>
      <c r="B1370" t="s">
        <v>2217</v>
      </c>
    </row>
    <row r="1371" spans="1:2" hidden="1" x14ac:dyDescent="0.25">
      <c r="A1371" t="s">
        <v>2218</v>
      </c>
      <c r="B1371" t="s">
        <v>2219</v>
      </c>
    </row>
    <row r="1372" spans="1:2" hidden="1" x14ac:dyDescent="0.25">
      <c r="A1372" t="s">
        <v>2220</v>
      </c>
      <c r="B1372" t="s">
        <v>2221</v>
      </c>
    </row>
    <row r="1373" spans="1:2" hidden="1" x14ac:dyDescent="0.25">
      <c r="A1373" t="s">
        <v>2360</v>
      </c>
      <c r="B1373" t="s">
        <v>2361</v>
      </c>
    </row>
    <row r="1374" spans="1:2" hidden="1" x14ac:dyDescent="0.25">
      <c r="A1374" t="s">
        <v>2343</v>
      </c>
      <c r="B1374" t="s">
        <v>2344</v>
      </c>
    </row>
    <row r="1375" spans="1:2" hidden="1" x14ac:dyDescent="0.25">
      <c r="A1375" t="s">
        <v>2222</v>
      </c>
      <c r="B1375" t="s">
        <v>2223</v>
      </c>
    </row>
    <row r="1376" spans="1:2" hidden="1" x14ac:dyDescent="0.25">
      <c r="A1376" t="s">
        <v>2224</v>
      </c>
      <c r="B1376" t="s">
        <v>2225</v>
      </c>
    </row>
    <row r="1377" spans="1:2" hidden="1" x14ac:dyDescent="0.25">
      <c r="A1377" t="s">
        <v>2226</v>
      </c>
      <c r="B1377" t="s">
        <v>2227</v>
      </c>
    </row>
    <row r="1378" spans="1:2" hidden="1" x14ac:dyDescent="0.25">
      <c r="A1378" t="s">
        <v>2228</v>
      </c>
      <c r="B1378" t="s">
        <v>2229</v>
      </c>
    </row>
    <row r="1379" spans="1:2" hidden="1" x14ac:dyDescent="0.25">
      <c r="A1379" t="s">
        <v>2230</v>
      </c>
      <c r="B1379" t="s">
        <v>2231</v>
      </c>
    </row>
    <row r="1380" spans="1:2" hidden="1" x14ac:dyDescent="0.25">
      <c r="A1380" t="s">
        <v>2232</v>
      </c>
      <c r="B1380" t="s">
        <v>2233</v>
      </c>
    </row>
    <row r="1381" spans="1:2" hidden="1" x14ac:dyDescent="0.25">
      <c r="A1381" t="s">
        <v>2234</v>
      </c>
      <c r="B1381" t="s">
        <v>2235</v>
      </c>
    </row>
    <row r="1382" spans="1:2" hidden="1" x14ac:dyDescent="0.25">
      <c r="A1382" t="s">
        <v>2236</v>
      </c>
      <c r="B1382" t="s">
        <v>2237</v>
      </c>
    </row>
    <row r="1383" spans="1:2" hidden="1" x14ac:dyDescent="0.25">
      <c r="A1383" t="s">
        <v>2238</v>
      </c>
      <c r="B1383" t="s">
        <v>2239</v>
      </c>
    </row>
    <row r="1384" spans="1:2" hidden="1" x14ac:dyDescent="0.25">
      <c r="A1384" t="s">
        <v>2240</v>
      </c>
      <c r="B1384" t="s">
        <v>2241</v>
      </c>
    </row>
    <row r="1385" spans="1:2" hidden="1" x14ac:dyDescent="0.25">
      <c r="A1385" t="s">
        <v>2242</v>
      </c>
      <c r="B1385" t="s">
        <v>2243</v>
      </c>
    </row>
    <row r="1386" spans="1:2" hidden="1" x14ac:dyDescent="0.25">
      <c r="A1386" t="s">
        <v>2244</v>
      </c>
      <c r="B1386" t="s">
        <v>2245</v>
      </c>
    </row>
    <row r="1387" spans="1:2" hidden="1" x14ac:dyDescent="0.25">
      <c r="A1387" t="s">
        <v>2246</v>
      </c>
      <c r="B1387" t="s">
        <v>2247</v>
      </c>
    </row>
    <row r="1388" spans="1:2" hidden="1" x14ac:dyDescent="0.25">
      <c r="A1388" t="s">
        <v>2248</v>
      </c>
      <c r="B1388" t="s">
        <v>2249</v>
      </c>
    </row>
    <row r="1389" spans="1:2" hidden="1" x14ac:dyDescent="0.25">
      <c r="A1389" t="s">
        <v>2250</v>
      </c>
      <c r="B1389" t="s">
        <v>2251</v>
      </c>
    </row>
    <row r="1390" spans="1:2" hidden="1" x14ac:dyDescent="0.25">
      <c r="A1390" t="s">
        <v>2252</v>
      </c>
      <c r="B1390" t="s">
        <v>2253</v>
      </c>
    </row>
    <row r="1391" spans="1:2" hidden="1" x14ac:dyDescent="0.25">
      <c r="A1391" t="s">
        <v>2254</v>
      </c>
      <c r="B1391" t="s">
        <v>2255</v>
      </c>
    </row>
    <row r="1392" spans="1:2" hidden="1" x14ac:dyDescent="0.25">
      <c r="A1392" t="s">
        <v>2256</v>
      </c>
      <c r="B1392" t="s">
        <v>2257</v>
      </c>
    </row>
    <row r="1393" spans="1:2" hidden="1" x14ac:dyDescent="0.25">
      <c r="A1393" t="s">
        <v>2258</v>
      </c>
      <c r="B1393" t="s">
        <v>2259</v>
      </c>
    </row>
    <row r="1394" spans="1:2" hidden="1" x14ac:dyDescent="0.25">
      <c r="A1394" t="s">
        <v>2260</v>
      </c>
      <c r="B1394" t="s">
        <v>2261</v>
      </c>
    </row>
    <row r="1395" spans="1:2" hidden="1" x14ac:dyDescent="0.25">
      <c r="A1395" t="s">
        <v>2262</v>
      </c>
      <c r="B1395" t="s">
        <v>2263</v>
      </c>
    </row>
    <row r="1396" spans="1:2" hidden="1" x14ac:dyDescent="0.25">
      <c r="A1396" t="s">
        <v>2264</v>
      </c>
      <c r="B1396" t="s">
        <v>2265</v>
      </c>
    </row>
    <row r="1397" spans="1:2" hidden="1" x14ac:dyDescent="0.25">
      <c r="A1397" t="s">
        <v>2266</v>
      </c>
      <c r="B1397" t="s">
        <v>2267</v>
      </c>
    </row>
    <row r="1398" spans="1:2" hidden="1" x14ac:dyDescent="0.25">
      <c r="A1398" t="s">
        <v>1839</v>
      </c>
      <c r="B1398" t="s">
        <v>1840</v>
      </c>
    </row>
    <row r="1399" spans="1:2" hidden="1" x14ac:dyDescent="0.25">
      <c r="A1399" t="s">
        <v>1841</v>
      </c>
      <c r="B1399" t="s">
        <v>1842</v>
      </c>
    </row>
    <row r="1400" spans="1:2" hidden="1" x14ac:dyDescent="0.25">
      <c r="A1400" t="s">
        <v>1845</v>
      </c>
      <c r="B1400" t="s">
        <v>1846</v>
      </c>
    </row>
    <row r="1401" spans="1:2" hidden="1" x14ac:dyDescent="0.25">
      <c r="A1401" t="s">
        <v>1849</v>
      </c>
      <c r="B1401" t="s">
        <v>1850</v>
      </c>
    </row>
    <row r="1402" spans="1:2" hidden="1" x14ac:dyDescent="0.25">
      <c r="A1402" t="s">
        <v>2268</v>
      </c>
      <c r="B1402" t="s">
        <v>2269</v>
      </c>
    </row>
    <row r="1403" spans="1:2" hidden="1" x14ac:dyDescent="0.25">
      <c r="A1403" t="s">
        <v>2270</v>
      </c>
      <c r="B1403" t="s">
        <v>2271</v>
      </c>
    </row>
    <row r="1404" spans="1:2" hidden="1" x14ac:dyDescent="0.25">
      <c r="A1404" t="s">
        <v>2272</v>
      </c>
      <c r="B1404" t="s">
        <v>2273</v>
      </c>
    </row>
    <row r="1405" spans="1:2" hidden="1" x14ac:dyDescent="0.25">
      <c r="A1405" t="s">
        <v>2274</v>
      </c>
      <c r="B1405" t="s">
        <v>2275</v>
      </c>
    </row>
    <row r="1406" spans="1:2" hidden="1" x14ac:dyDescent="0.25">
      <c r="A1406" t="s">
        <v>2276</v>
      </c>
      <c r="B1406" t="s">
        <v>2277</v>
      </c>
    </row>
    <row r="1407" spans="1:2" hidden="1" x14ac:dyDescent="0.25">
      <c r="A1407" t="s">
        <v>2279</v>
      </c>
      <c r="B1407" t="s">
        <v>2280</v>
      </c>
    </row>
    <row r="1408" spans="1:2" hidden="1" x14ac:dyDescent="0.25">
      <c r="A1408" t="s">
        <v>2281</v>
      </c>
      <c r="B1408" t="s">
        <v>2282</v>
      </c>
    </row>
    <row r="1409" spans="1:2" hidden="1" x14ac:dyDescent="0.25">
      <c r="A1409" t="s">
        <v>2283</v>
      </c>
      <c r="B1409" t="s">
        <v>2284</v>
      </c>
    </row>
    <row r="1410" spans="1:2" hidden="1" x14ac:dyDescent="0.25">
      <c r="A1410" t="s">
        <v>2285</v>
      </c>
      <c r="B1410" t="s">
        <v>2286</v>
      </c>
    </row>
    <row r="1411" spans="1:2" hidden="1" x14ac:dyDescent="0.25">
      <c r="A1411" t="s">
        <v>2287</v>
      </c>
      <c r="B1411" t="s">
        <v>2288</v>
      </c>
    </row>
    <row r="1412" spans="1:2" hidden="1" x14ac:dyDescent="0.25">
      <c r="A1412" t="s">
        <v>2289</v>
      </c>
      <c r="B1412" t="s">
        <v>2290</v>
      </c>
    </row>
    <row r="1413" spans="1:2" hidden="1" x14ac:dyDescent="0.25">
      <c r="A1413" t="s">
        <v>2291</v>
      </c>
      <c r="B1413" t="s">
        <v>2292</v>
      </c>
    </row>
    <row r="1414" spans="1:2" hidden="1" x14ac:dyDescent="0.25">
      <c r="A1414" t="s">
        <v>2347</v>
      </c>
      <c r="B1414" t="s">
        <v>2348</v>
      </c>
    </row>
    <row r="1415" spans="1:2" hidden="1" x14ac:dyDescent="0.25">
      <c r="A1415" t="s">
        <v>2335</v>
      </c>
      <c r="B1415" t="s">
        <v>2336</v>
      </c>
    </row>
    <row r="1416" spans="1:2" hidden="1" x14ac:dyDescent="0.25">
      <c r="A1416" t="s">
        <v>2295</v>
      </c>
      <c r="B1416" t="s">
        <v>2296</v>
      </c>
    </row>
    <row r="1417" spans="1:2" hidden="1" x14ac:dyDescent="0.25">
      <c r="A1417" t="s">
        <v>2297</v>
      </c>
      <c r="B1417" t="s">
        <v>2298</v>
      </c>
    </row>
    <row r="1418" spans="1:2" hidden="1" x14ac:dyDescent="0.25">
      <c r="A1418" t="s">
        <v>2299</v>
      </c>
      <c r="B1418" t="s">
        <v>2300</v>
      </c>
    </row>
    <row r="1419" spans="1:2" hidden="1" x14ac:dyDescent="0.25">
      <c r="A1419" t="s">
        <v>2293</v>
      </c>
      <c r="B1419" t="s">
        <v>2294</v>
      </c>
    </row>
    <row r="1420" spans="1:2" hidden="1" x14ac:dyDescent="0.25">
      <c r="A1420" t="s">
        <v>2303</v>
      </c>
      <c r="B1420" t="s">
        <v>2304</v>
      </c>
    </row>
    <row r="1421" spans="1:2" hidden="1" x14ac:dyDescent="0.25">
      <c r="A1421" t="s">
        <v>1843</v>
      </c>
      <c r="B1421" t="s">
        <v>1844</v>
      </c>
    </row>
    <row r="1422" spans="1:2" hidden="1" x14ac:dyDescent="0.25">
      <c r="A1422" t="s">
        <v>1311</v>
      </c>
      <c r="B1422" t="s">
        <v>1312</v>
      </c>
    </row>
    <row r="1423" spans="1:2" hidden="1" x14ac:dyDescent="0.25">
      <c r="A1423" t="s">
        <v>1672</v>
      </c>
      <c r="B1423" t="s">
        <v>1673</v>
      </c>
    </row>
    <row r="1424" spans="1:2" hidden="1" x14ac:dyDescent="0.25">
      <c r="A1424" t="s">
        <v>1674</v>
      </c>
      <c r="B1424" t="s">
        <v>1675</v>
      </c>
    </row>
    <row r="1425" spans="1:2" hidden="1" x14ac:dyDescent="0.25">
      <c r="A1425" t="s">
        <v>1263</v>
      </c>
      <c r="B1425" t="s">
        <v>1264</v>
      </c>
    </row>
    <row r="1426" spans="1:2" hidden="1" x14ac:dyDescent="0.25">
      <c r="A1426" t="s">
        <v>1869</v>
      </c>
      <c r="B1426" t="s">
        <v>1870</v>
      </c>
    </row>
    <row r="1427" spans="1:2" hidden="1" x14ac:dyDescent="0.25">
      <c r="A1427" t="s">
        <v>2568</v>
      </c>
    </row>
    <row r="1428" spans="1:2" hidden="1" x14ac:dyDescent="0.25">
      <c r="A1428" t="s">
        <v>2567</v>
      </c>
    </row>
    <row r="1429" spans="1:2" hidden="1" x14ac:dyDescent="0.25">
      <c r="A1429" t="s">
        <v>2554</v>
      </c>
    </row>
    <row r="1430" spans="1:2" hidden="1" x14ac:dyDescent="0.25">
      <c r="A1430" t="s">
        <v>2555</v>
      </c>
    </row>
    <row r="1431" spans="1:2" hidden="1" x14ac:dyDescent="0.25">
      <c r="A1431" t="s">
        <v>2556</v>
      </c>
    </row>
    <row r="1432" spans="1:2" hidden="1" x14ac:dyDescent="0.25">
      <c r="A1432" t="s">
        <v>2557</v>
      </c>
    </row>
    <row r="1433" spans="1:2" hidden="1" x14ac:dyDescent="0.25">
      <c r="A1433" t="s">
        <v>2566</v>
      </c>
    </row>
    <row r="1434" spans="1:2" hidden="1" x14ac:dyDescent="0.25">
      <c r="A1434" t="s">
        <v>2550</v>
      </c>
    </row>
    <row r="1435" spans="1:2" hidden="1" x14ac:dyDescent="0.25">
      <c r="A1435" t="s">
        <v>2551</v>
      </c>
    </row>
    <row r="1436" spans="1:2" hidden="1" x14ac:dyDescent="0.25">
      <c r="A1436" t="s">
        <v>2559</v>
      </c>
    </row>
    <row r="1437" spans="1:2" hidden="1" x14ac:dyDescent="0.25">
      <c r="A1437" t="s">
        <v>2562</v>
      </c>
    </row>
    <row r="1438" spans="1:2" hidden="1" x14ac:dyDescent="0.25">
      <c r="A1438" t="s">
        <v>2564</v>
      </c>
    </row>
    <row r="1439" spans="1:2" hidden="1" x14ac:dyDescent="0.25">
      <c r="A1439" t="s">
        <v>2563</v>
      </c>
    </row>
    <row r="1440" spans="1:2" hidden="1" x14ac:dyDescent="0.25">
      <c r="A1440" t="s">
        <v>2561</v>
      </c>
    </row>
    <row r="1441" spans="1:1" hidden="1" x14ac:dyDescent="0.25">
      <c r="A1441" t="s">
        <v>2560</v>
      </c>
    </row>
    <row r="1442" spans="1:1" hidden="1" x14ac:dyDescent="0.25">
      <c r="A1442" t="s">
        <v>2552</v>
      </c>
    </row>
    <row r="1443" spans="1:1" hidden="1" x14ac:dyDescent="0.25">
      <c r="A1443" t="s">
        <v>2553</v>
      </c>
    </row>
    <row r="1444" spans="1:1" hidden="1" x14ac:dyDescent="0.25">
      <c r="A1444" t="s">
        <v>2620</v>
      </c>
    </row>
    <row r="1445" spans="1:1" hidden="1" x14ac:dyDescent="0.25">
      <c r="A1445" t="s">
        <v>2629</v>
      </c>
    </row>
    <row r="1446" spans="1:1" hidden="1" x14ac:dyDescent="0.25">
      <c r="A1446" t="s">
        <v>2630</v>
      </c>
    </row>
    <row r="1447" spans="1:1" hidden="1" x14ac:dyDescent="0.25">
      <c r="A1447" t="s">
        <v>2631</v>
      </c>
    </row>
    <row r="1448" spans="1:1" hidden="1" x14ac:dyDescent="0.25">
      <c r="A1448" t="s">
        <v>2621</v>
      </c>
    </row>
    <row r="1449" spans="1:1" hidden="1" x14ac:dyDescent="0.25">
      <c r="A1449" t="s">
        <v>2618</v>
      </c>
    </row>
    <row r="1450" spans="1:1" hidden="1" x14ac:dyDescent="0.25">
      <c r="A1450" t="s">
        <v>2624</v>
      </c>
    </row>
    <row r="1451" spans="1:1" hidden="1" x14ac:dyDescent="0.25">
      <c r="A1451" t="s">
        <v>2625</v>
      </c>
    </row>
    <row r="1452" spans="1:1" hidden="1" x14ac:dyDescent="0.25">
      <c r="A1452" t="s">
        <v>2626</v>
      </c>
    </row>
    <row r="1453" spans="1:1" hidden="1" x14ac:dyDescent="0.25">
      <c r="A1453" t="s">
        <v>2627</v>
      </c>
    </row>
    <row r="1454" spans="1:1" hidden="1" x14ac:dyDescent="0.25">
      <c r="A1454" t="s">
        <v>2628</v>
      </c>
    </row>
    <row r="1455" spans="1:1" hidden="1" x14ac:dyDescent="0.25">
      <c r="A1455" t="s">
        <v>2619</v>
      </c>
    </row>
    <row r="1456" spans="1:1" hidden="1" x14ac:dyDescent="0.25">
      <c r="A1456" t="s">
        <v>2622</v>
      </c>
    </row>
    <row r="1457" spans="1:1" hidden="1" x14ac:dyDescent="0.25">
      <c r="A1457" t="s">
        <v>2623</v>
      </c>
    </row>
    <row r="1458" spans="1:1" hidden="1" x14ac:dyDescent="0.25">
      <c r="A1458" t="s">
        <v>2606</v>
      </c>
    </row>
    <row r="1459" spans="1:1" hidden="1" x14ac:dyDescent="0.25">
      <c r="A1459" t="s">
        <v>2615</v>
      </c>
    </row>
    <row r="1460" spans="1:1" hidden="1" x14ac:dyDescent="0.25">
      <c r="A1460" t="s">
        <v>2616</v>
      </c>
    </row>
    <row r="1461" spans="1:1" hidden="1" x14ac:dyDescent="0.25">
      <c r="A1461" t="s">
        <v>2617</v>
      </c>
    </row>
    <row r="1462" spans="1:1" hidden="1" x14ac:dyDescent="0.25">
      <c r="A1462" t="s">
        <v>2607</v>
      </c>
    </row>
    <row r="1463" spans="1:1" hidden="1" x14ac:dyDescent="0.25">
      <c r="A1463" t="s">
        <v>2604</v>
      </c>
    </row>
    <row r="1464" spans="1:1" hidden="1" x14ac:dyDescent="0.25">
      <c r="A1464" t="s">
        <v>2610</v>
      </c>
    </row>
    <row r="1465" spans="1:1" hidden="1" x14ac:dyDescent="0.25">
      <c r="A1465" t="s">
        <v>2611</v>
      </c>
    </row>
    <row r="1466" spans="1:1" hidden="1" x14ac:dyDescent="0.25">
      <c r="A1466" t="s">
        <v>2612</v>
      </c>
    </row>
    <row r="1467" spans="1:1" hidden="1" x14ac:dyDescent="0.25">
      <c r="A1467" t="s">
        <v>2613</v>
      </c>
    </row>
    <row r="1468" spans="1:1" hidden="1" x14ac:dyDescent="0.25">
      <c r="A1468" t="s">
        <v>2614</v>
      </c>
    </row>
    <row r="1469" spans="1:1" hidden="1" x14ac:dyDescent="0.25">
      <c r="A1469" t="s">
        <v>2605</v>
      </c>
    </row>
    <row r="1470" spans="1:1" hidden="1" x14ac:dyDescent="0.25">
      <c r="A1470" t="s">
        <v>2608</v>
      </c>
    </row>
    <row r="1471" spans="1:1" hidden="1" x14ac:dyDescent="0.25">
      <c r="A1471" t="s">
        <v>2609</v>
      </c>
    </row>
    <row r="1472" spans="1:1" hidden="1" x14ac:dyDescent="0.25">
      <c r="A1472" t="s">
        <v>2602</v>
      </c>
    </row>
    <row r="1473" spans="1:2" hidden="1" x14ac:dyDescent="0.25">
      <c r="A1473" t="s">
        <v>2603</v>
      </c>
    </row>
    <row r="1474" spans="1:2" hidden="1" x14ac:dyDescent="0.25">
      <c r="A1474" t="s">
        <v>2600</v>
      </c>
    </row>
    <row r="1475" spans="1:2" hidden="1" x14ac:dyDescent="0.25">
      <c r="A1475" t="s">
        <v>2601</v>
      </c>
    </row>
    <row r="1476" spans="1:2" hidden="1" x14ac:dyDescent="0.25">
      <c r="A1476" t="s">
        <v>65</v>
      </c>
      <c r="B1476" t="s">
        <v>106</v>
      </c>
    </row>
    <row r="1477" spans="1:2" hidden="1" x14ac:dyDescent="0.25">
      <c r="A1477" t="s">
        <v>2644</v>
      </c>
    </row>
    <row r="1478" spans="1:2" hidden="1" x14ac:dyDescent="0.25">
      <c r="A1478" t="s">
        <v>2643</v>
      </c>
    </row>
    <row r="1479" spans="1:2" hidden="1" x14ac:dyDescent="0.25">
      <c r="A1479" t="s">
        <v>2642</v>
      </c>
    </row>
    <row r="1480" spans="1:2" hidden="1" x14ac:dyDescent="0.25">
      <c r="A1480" t="s">
        <v>2593</v>
      </c>
    </row>
    <row r="1481" spans="1:2" hidden="1" x14ac:dyDescent="0.25">
      <c r="A1481" t="s">
        <v>2594</v>
      </c>
    </row>
    <row r="1482" spans="1:2" hidden="1" x14ac:dyDescent="0.25">
      <c r="A1482" t="s">
        <v>2585</v>
      </c>
    </row>
    <row r="1483" spans="1:2" hidden="1" x14ac:dyDescent="0.25">
      <c r="A1483" t="s">
        <v>2586</v>
      </c>
    </row>
    <row r="1484" spans="1:2" hidden="1" x14ac:dyDescent="0.25">
      <c r="A1484" t="s">
        <v>2577</v>
      </c>
    </row>
    <row r="1485" spans="1:2" hidden="1" x14ac:dyDescent="0.25">
      <c r="A1485" t="s">
        <v>2578</v>
      </c>
    </row>
    <row r="1486" spans="1:2" hidden="1" x14ac:dyDescent="0.25">
      <c r="A1486" t="s">
        <v>2595</v>
      </c>
    </row>
    <row r="1487" spans="1:2" hidden="1" x14ac:dyDescent="0.25">
      <c r="A1487" t="s">
        <v>2596</v>
      </c>
    </row>
    <row r="1488" spans="1:2" hidden="1" x14ac:dyDescent="0.25">
      <c r="A1488" t="s">
        <v>2587</v>
      </c>
    </row>
    <row r="1489" spans="1:1" hidden="1" x14ac:dyDescent="0.25">
      <c r="A1489" t="s">
        <v>2588</v>
      </c>
    </row>
    <row r="1490" spans="1:1" hidden="1" x14ac:dyDescent="0.25">
      <c r="A1490" t="s">
        <v>2579</v>
      </c>
    </row>
    <row r="1491" spans="1:1" hidden="1" x14ac:dyDescent="0.25">
      <c r="A1491" t="s">
        <v>2580</v>
      </c>
    </row>
    <row r="1492" spans="1:1" hidden="1" x14ac:dyDescent="0.25">
      <c r="A1492" t="s">
        <v>2597</v>
      </c>
    </row>
    <row r="1493" spans="1:1" hidden="1" x14ac:dyDescent="0.25">
      <c r="A1493" t="s">
        <v>2599</v>
      </c>
    </row>
    <row r="1494" spans="1:1" hidden="1" x14ac:dyDescent="0.25">
      <c r="A1494" t="s">
        <v>2598</v>
      </c>
    </row>
    <row r="1495" spans="1:1" hidden="1" x14ac:dyDescent="0.25">
      <c r="A1495" t="s">
        <v>2589</v>
      </c>
    </row>
    <row r="1496" spans="1:1" hidden="1" x14ac:dyDescent="0.25">
      <c r="A1496" t="s">
        <v>2590</v>
      </c>
    </row>
    <row r="1497" spans="1:1" hidden="1" x14ac:dyDescent="0.25">
      <c r="A1497" t="s">
        <v>2581</v>
      </c>
    </row>
    <row r="1498" spans="1:1" hidden="1" x14ac:dyDescent="0.25">
      <c r="A1498" t="s">
        <v>2582</v>
      </c>
    </row>
    <row r="1499" spans="1:1" hidden="1" x14ac:dyDescent="0.25">
      <c r="A1499" t="s">
        <v>2573</v>
      </c>
    </row>
    <row r="1500" spans="1:1" hidden="1" x14ac:dyDescent="0.25">
      <c r="A1500" t="s">
        <v>2574</v>
      </c>
    </row>
    <row r="1501" spans="1:1" hidden="1" x14ac:dyDescent="0.25">
      <c r="A1501" t="s">
        <v>2633</v>
      </c>
    </row>
    <row r="1502" spans="1:1" hidden="1" x14ac:dyDescent="0.25">
      <c r="A1502" t="s">
        <v>2635</v>
      </c>
    </row>
    <row r="1503" spans="1:1" hidden="1" x14ac:dyDescent="0.25">
      <c r="A1503" t="s">
        <v>2634</v>
      </c>
    </row>
    <row r="1504" spans="1:1" hidden="1" x14ac:dyDescent="0.25">
      <c r="A1504" t="s">
        <v>2591</v>
      </c>
    </row>
    <row r="1505" spans="1:2" hidden="1" x14ac:dyDescent="0.25">
      <c r="A1505" t="s">
        <v>2592</v>
      </c>
    </row>
    <row r="1506" spans="1:2" hidden="1" x14ac:dyDescent="0.25">
      <c r="A1506" t="s">
        <v>2583</v>
      </c>
    </row>
    <row r="1507" spans="1:2" hidden="1" x14ac:dyDescent="0.25">
      <c r="A1507" t="s">
        <v>2584</v>
      </c>
    </row>
    <row r="1508" spans="1:2" hidden="1" x14ac:dyDescent="0.25">
      <c r="A1508" t="s">
        <v>2575</v>
      </c>
    </row>
    <row r="1509" spans="1:2" hidden="1" x14ac:dyDescent="0.25">
      <c r="A1509" t="s">
        <v>2576</v>
      </c>
    </row>
    <row r="1510" spans="1:2" hidden="1" x14ac:dyDescent="0.25">
      <c r="A1510" t="s">
        <v>2571</v>
      </c>
    </row>
    <row r="1511" spans="1:2" hidden="1" x14ac:dyDescent="0.25">
      <c r="A1511" t="s">
        <v>2572</v>
      </c>
    </row>
    <row r="1512" spans="1:2" hidden="1" x14ac:dyDescent="0.25">
      <c r="A1512" t="s">
        <v>2569</v>
      </c>
    </row>
    <row r="1513" spans="1:2" hidden="1" x14ac:dyDescent="0.25">
      <c r="A1513" t="s">
        <v>2570</v>
      </c>
    </row>
    <row r="1514" spans="1:2" hidden="1" x14ac:dyDescent="0.25">
      <c r="A1514" t="s">
        <v>2278</v>
      </c>
      <c r="B1514" t="s">
        <v>2305</v>
      </c>
    </row>
    <row r="1515" spans="1:2" hidden="1" x14ac:dyDescent="0.25">
      <c r="A1515" t="s">
        <v>1832</v>
      </c>
    </row>
    <row r="1516" spans="1:2" hidden="1" x14ac:dyDescent="0.25">
      <c r="A1516" t="s">
        <v>2639</v>
      </c>
    </row>
    <row r="1517" spans="1:2" hidden="1" x14ac:dyDescent="0.25">
      <c r="A1517" t="s">
        <v>2641</v>
      </c>
    </row>
    <row r="1518" spans="1:2" hidden="1" x14ac:dyDescent="0.25">
      <c r="A1518" t="s">
        <v>2640</v>
      </c>
    </row>
    <row r="1519" spans="1:2" hidden="1" x14ac:dyDescent="0.25">
      <c r="A1519" t="s">
        <v>2638</v>
      </c>
    </row>
    <row r="1520" spans="1:2" hidden="1" x14ac:dyDescent="0.25">
      <c r="A1520" t="s">
        <v>2636</v>
      </c>
    </row>
    <row r="1521" spans="1:1" hidden="1" x14ac:dyDescent="0.25">
      <c r="A1521" t="s">
        <v>2637</v>
      </c>
    </row>
  </sheetData>
  <pageMargins left="0.7" right="0.7" top="0.75" bottom="0.75" header="0.3" footer="0.3"/>
  <pageSetup orientation="portrait" horizontalDpi="4294967295" verticalDpi="4294967295"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CHECKLIST</vt:lpstr>
      <vt:lpstr>Part Numbers</vt:lpstr>
      <vt:lpstr>CHECKLIST!Área_de_impresión</vt:lpstr>
      <vt:lpstr>PN</vt:lpstr>
      <vt:lpstr>WARN</vt:lpstr>
    </vt:vector>
  </TitlesOfParts>
  <Company>MKS Instruments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Sorensen, Jake</dc:creator>
  <cp:lastModifiedBy>Ramon Terrazas</cp:lastModifiedBy>
  <cp:lastPrinted>2020-10-29T21:15:36Z</cp:lastPrinted>
  <dcterms:created xsi:type="dcterms:W3CDTF">2020-10-29T15:46:25Z</dcterms:created>
  <dcterms:modified xsi:type="dcterms:W3CDTF">2022-06-06T17:33:21Z</dcterms:modified>
</cp:coreProperties>
</file>