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360" yWindow="45" windowWidth="10515" windowHeight="2895"/>
  </bookViews>
  <sheets>
    <sheet name="Atbash" sheetId="3" r:id="rId1"/>
    <sheet name="Caesar Shift" sheetId="2" r:id="rId2"/>
    <sheet name="Affine Cipher" sheetId="1" r:id="rId3"/>
  </sheets>
  <calcPr calcId="144525"/>
</workbook>
</file>

<file path=xl/calcChain.xml><?xml version="1.0" encoding="utf-8"?>
<calcChain xmlns="http://schemas.openxmlformats.org/spreadsheetml/2006/main">
  <c r="J3" i="3" l="1"/>
  <c r="K3" i="3" s="1"/>
  <c r="L3" i="3" s="1"/>
  <c r="J26" i="3"/>
  <c r="K26" i="3" s="1"/>
  <c r="J24" i="3"/>
  <c r="K24" i="3" s="1"/>
  <c r="J22" i="3"/>
  <c r="K22" i="3" s="1"/>
  <c r="J20" i="3"/>
  <c r="K20" i="3" s="1"/>
  <c r="J18" i="3"/>
  <c r="K18" i="3" s="1"/>
  <c r="J16" i="3"/>
  <c r="K16" i="3" s="1"/>
  <c r="J14" i="3"/>
  <c r="K14" i="3" s="1"/>
  <c r="J12" i="3"/>
  <c r="K12" i="3" s="1"/>
  <c r="J10" i="3"/>
  <c r="K10" i="3" s="1"/>
  <c r="J8" i="3"/>
  <c r="K8" i="3" s="1"/>
  <c r="J6" i="3"/>
  <c r="K6" i="3" s="1"/>
  <c r="J4" i="3"/>
  <c r="K4" i="3" s="1"/>
  <c r="C4" i="3"/>
  <c r="C5" i="3"/>
  <c r="C6" i="3"/>
  <c r="C7" i="3"/>
  <c r="C8" i="3"/>
  <c r="C9" i="3"/>
  <c r="C10" i="3"/>
  <c r="C11" i="3"/>
  <c r="C12" i="3"/>
  <c r="C13" i="3"/>
  <c r="C14" i="3"/>
  <c r="C15" i="3"/>
  <c r="C16" i="3"/>
  <c r="C17" i="3"/>
  <c r="C18" i="3"/>
  <c r="C19" i="3"/>
  <c r="C20" i="3"/>
  <c r="C21" i="3"/>
  <c r="C22" i="3"/>
  <c r="C23" i="3"/>
  <c r="C24" i="3"/>
  <c r="C25" i="3"/>
  <c r="C26" i="3"/>
  <c r="C27" i="3"/>
  <c r="C28" i="3"/>
  <c r="D28" i="3" s="1"/>
  <c r="C3" i="3"/>
  <c r="J28" i="3"/>
  <c r="B28" i="3"/>
  <c r="J27" i="3"/>
  <c r="K27" i="3" s="1"/>
  <c r="D27" i="3"/>
  <c r="B27" i="3"/>
  <c r="D26" i="3"/>
  <c r="B26" i="3"/>
  <c r="J25" i="3"/>
  <c r="K25" i="3" s="1"/>
  <c r="D25" i="3"/>
  <c r="B25" i="3"/>
  <c r="D24" i="3"/>
  <c r="B24" i="3"/>
  <c r="J23" i="3"/>
  <c r="K23" i="3" s="1"/>
  <c r="D23" i="3"/>
  <c r="B23" i="3"/>
  <c r="D22" i="3"/>
  <c r="B22" i="3"/>
  <c r="J21" i="3"/>
  <c r="K21" i="3" s="1"/>
  <c r="D21" i="3"/>
  <c r="B21" i="3"/>
  <c r="D20" i="3"/>
  <c r="B20" i="3"/>
  <c r="J19" i="3"/>
  <c r="K19" i="3" s="1"/>
  <c r="D19" i="3"/>
  <c r="B19" i="3"/>
  <c r="D18" i="3"/>
  <c r="B18" i="3"/>
  <c r="J17" i="3"/>
  <c r="K17" i="3" s="1"/>
  <c r="D17" i="3"/>
  <c r="B17" i="3"/>
  <c r="D16" i="3"/>
  <c r="B16" i="3"/>
  <c r="J15" i="3"/>
  <c r="K15" i="3" s="1"/>
  <c r="D15" i="3"/>
  <c r="B15" i="3"/>
  <c r="D14" i="3"/>
  <c r="B14" i="3"/>
  <c r="J13" i="3"/>
  <c r="K13" i="3" s="1"/>
  <c r="D13" i="3"/>
  <c r="B13" i="3"/>
  <c r="D12" i="3"/>
  <c r="B12" i="3"/>
  <c r="J11" i="3"/>
  <c r="K11" i="3" s="1"/>
  <c r="D11" i="3"/>
  <c r="B11" i="3"/>
  <c r="D10" i="3"/>
  <c r="B10" i="3"/>
  <c r="J9" i="3"/>
  <c r="K9" i="3" s="1"/>
  <c r="D9" i="3"/>
  <c r="B9" i="3"/>
  <c r="D8" i="3"/>
  <c r="B8" i="3"/>
  <c r="J7" i="3"/>
  <c r="K7" i="3" s="1"/>
  <c r="D7" i="3"/>
  <c r="B7" i="3"/>
  <c r="D6" i="3"/>
  <c r="B6" i="3"/>
  <c r="J5" i="3"/>
  <c r="K5" i="3" s="1"/>
  <c r="D5" i="3"/>
  <c r="B5" i="3"/>
  <c r="D4" i="3"/>
  <c r="B4" i="3"/>
  <c r="D3" i="3"/>
  <c r="B3" i="3"/>
  <c r="L5" i="3" l="1"/>
  <c r="L7" i="3"/>
  <c r="L9" i="3"/>
  <c r="L11" i="3"/>
  <c r="L13" i="3"/>
  <c r="L15" i="3"/>
  <c r="L17" i="3"/>
  <c r="L19" i="3"/>
  <c r="L21" i="3"/>
  <c r="L23" i="3"/>
  <c r="L25" i="3"/>
  <c r="L27" i="3"/>
  <c r="K28" i="3"/>
  <c r="L28" i="3" s="1"/>
  <c r="L4" i="3"/>
  <c r="L6" i="3"/>
  <c r="L8" i="3"/>
  <c r="L10" i="3"/>
  <c r="L12" i="3"/>
  <c r="L14" i="3"/>
  <c r="L16" i="3"/>
  <c r="L18" i="3"/>
  <c r="L20" i="3"/>
  <c r="L22" i="3"/>
  <c r="L24" i="3"/>
  <c r="L26" i="3"/>
  <c r="B3" i="2"/>
  <c r="C3" i="2" s="1"/>
  <c r="D3" i="2" s="1"/>
  <c r="J3" i="2"/>
  <c r="K3" i="2" s="1"/>
  <c r="L3" i="2" s="1"/>
  <c r="B4" i="2"/>
  <c r="C4" i="2" s="1"/>
  <c r="D4" i="2" s="1"/>
  <c r="J4" i="2"/>
  <c r="K4" i="2" s="1"/>
  <c r="L4" i="2" s="1"/>
  <c r="B5" i="2"/>
  <c r="C5" i="2"/>
  <c r="D5" i="2" s="1"/>
  <c r="J5" i="2"/>
  <c r="K5" i="2" s="1"/>
  <c r="L5" i="2" s="1"/>
  <c r="B6" i="2"/>
  <c r="C6" i="2"/>
  <c r="D6" i="2" s="1"/>
  <c r="J6" i="2"/>
  <c r="K6" i="2" s="1"/>
  <c r="L6" i="2" s="1"/>
  <c r="B7" i="2"/>
  <c r="C7" i="2"/>
  <c r="D7" i="2" s="1"/>
  <c r="J7" i="2"/>
  <c r="K7" i="2" s="1"/>
  <c r="L7" i="2" s="1"/>
  <c r="B8" i="2"/>
  <c r="C8" i="2"/>
  <c r="D8" i="2" s="1"/>
  <c r="J8" i="2"/>
  <c r="K8" i="2" s="1"/>
  <c r="L8" i="2" s="1"/>
  <c r="B9" i="2"/>
  <c r="C9" i="2"/>
  <c r="D9" i="2" s="1"/>
  <c r="J9" i="2"/>
  <c r="K9" i="2" s="1"/>
  <c r="L9" i="2" s="1"/>
  <c r="B10" i="2"/>
  <c r="C10" i="2"/>
  <c r="D10" i="2" s="1"/>
  <c r="J10" i="2"/>
  <c r="K10" i="2" s="1"/>
  <c r="L10" i="2" s="1"/>
  <c r="B11" i="2"/>
  <c r="C11" i="2"/>
  <c r="D11" i="2" s="1"/>
  <c r="J11" i="2"/>
  <c r="K11" i="2" s="1"/>
  <c r="L11" i="2" s="1"/>
  <c r="B12" i="2"/>
  <c r="C12" i="2"/>
  <c r="D12" i="2" s="1"/>
  <c r="J12" i="2"/>
  <c r="K12" i="2" s="1"/>
  <c r="L12" i="2" s="1"/>
  <c r="B13" i="2"/>
  <c r="C13" i="2"/>
  <c r="D13" i="2" s="1"/>
  <c r="J13" i="2"/>
  <c r="K13" i="2" s="1"/>
  <c r="L13" i="2" s="1"/>
  <c r="B14" i="2"/>
  <c r="C14" i="2"/>
  <c r="D14" i="2" s="1"/>
  <c r="J14" i="2"/>
  <c r="K14" i="2" s="1"/>
  <c r="L14" i="2" s="1"/>
  <c r="B15" i="2"/>
  <c r="C15" i="2"/>
  <c r="D15" i="2" s="1"/>
  <c r="J15" i="2"/>
  <c r="K15" i="2" s="1"/>
  <c r="L15" i="2" s="1"/>
  <c r="B16" i="2"/>
  <c r="C16" i="2"/>
  <c r="D16" i="2" s="1"/>
  <c r="J16" i="2"/>
  <c r="K16" i="2" s="1"/>
  <c r="L16" i="2" s="1"/>
  <c r="B17" i="2"/>
  <c r="C17" i="2"/>
  <c r="D17" i="2" s="1"/>
  <c r="J17" i="2"/>
  <c r="K17" i="2" s="1"/>
  <c r="L17" i="2" s="1"/>
  <c r="B18" i="2"/>
  <c r="C18" i="2"/>
  <c r="D18" i="2" s="1"/>
  <c r="J18" i="2"/>
  <c r="K18" i="2" s="1"/>
  <c r="L18" i="2" s="1"/>
  <c r="B19" i="2"/>
  <c r="C19" i="2"/>
  <c r="D19" i="2" s="1"/>
  <c r="J19" i="2"/>
  <c r="K19" i="2" s="1"/>
  <c r="L19" i="2" s="1"/>
  <c r="B20" i="2"/>
  <c r="C20" i="2"/>
  <c r="D20" i="2" s="1"/>
  <c r="J20" i="2"/>
  <c r="K20" i="2" s="1"/>
  <c r="L20" i="2" s="1"/>
  <c r="B21" i="2"/>
  <c r="C21" i="2"/>
  <c r="D21" i="2" s="1"/>
  <c r="J21" i="2"/>
  <c r="K21" i="2" s="1"/>
  <c r="L21" i="2" s="1"/>
  <c r="B22" i="2"/>
  <c r="C22" i="2"/>
  <c r="D22" i="2" s="1"/>
  <c r="J22" i="2"/>
  <c r="K22" i="2" s="1"/>
  <c r="L22" i="2" s="1"/>
  <c r="B23" i="2"/>
  <c r="C23" i="2"/>
  <c r="D23" i="2" s="1"/>
  <c r="J23" i="2"/>
  <c r="K23" i="2" s="1"/>
  <c r="L23" i="2" s="1"/>
  <c r="B24" i="2"/>
  <c r="C24" i="2"/>
  <c r="D24" i="2" s="1"/>
  <c r="J24" i="2"/>
  <c r="K24" i="2" s="1"/>
  <c r="L24" i="2" s="1"/>
  <c r="B25" i="2"/>
  <c r="C25" i="2"/>
  <c r="D25" i="2" s="1"/>
  <c r="J25" i="2"/>
  <c r="K25" i="2" s="1"/>
  <c r="L25" i="2" s="1"/>
  <c r="B26" i="2"/>
  <c r="C26" i="2"/>
  <c r="D26" i="2" s="1"/>
  <c r="J26" i="2"/>
  <c r="K26" i="2" s="1"/>
  <c r="L26" i="2" s="1"/>
  <c r="B27" i="2"/>
  <c r="C27" i="2"/>
  <c r="D27" i="2" s="1"/>
  <c r="J27" i="2"/>
  <c r="K27" i="2" s="1"/>
  <c r="L27" i="2" s="1"/>
  <c r="B28" i="2"/>
  <c r="C28" i="2"/>
  <c r="D28" i="2" s="1"/>
  <c r="J28" i="2"/>
  <c r="K28" i="2" s="1"/>
  <c r="L28" i="2" s="1"/>
  <c r="K7" i="1"/>
  <c r="K8" i="1"/>
  <c r="K9" i="1"/>
  <c r="K10" i="1"/>
  <c r="K11" i="1"/>
  <c r="K12" i="1"/>
  <c r="K13" i="1"/>
  <c r="K14" i="1"/>
  <c r="K15" i="1"/>
  <c r="K16" i="1"/>
  <c r="K17" i="1"/>
  <c r="K18" i="1"/>
  <c r="K19" i="1"/>
  <c r="K20" i="1"/>
  <c r="K21" i="1"/>
  <c r="K22" i="1"/>
  <c r="K23" i="1"/>
  <c r="K24" i="1"/>
  <c r="K25" i="1"/>
  <c r="K26" i="1"/>
  <c r="K27" i="1"/>
  <c r="K28" i="1"/>
  <c r="K29" i="1"/>
  <c r="K4" i="1"/>
  <c r="K6" i="1"/>
  <c r="K5" i="1"/>
  <c r="B5" i="1"/>
  <c r="B6" i="1"/>
  <c r="C6" i="1" s="1"/>
  <c r="B7" i="1"/>
  <c r="B8" i="1"/>
  <c r="C8" i="1" s="1"/>
  <c r="B9" i="1"/>
  <c r="B10" i="1"/>
  <c r="C10" i="1" s="1"/>
  <c r="D10" i="1" s="1"/>
  <c r="E10" i="1" s="1"/>
  <c r="B11" i="1"/>
  <c r="C11" i="1" s="1"/>
  <c r="B12" i="1"/>
  <c r="C12" i="1"/>
  <c r="D12" i="1" s="1"/>
  <c r="E12" i="1" s="1"/>
  <c r="B13" i="1"/>
  <c r="B14" i="1"/>
  <c r="C14" i="1" s="1"/>
  <c r="B15" i="1"/>
  <c r="B16" i="1"/>
  <c r="C16" i="1" s="1"/>
  <c r="D16" i="1"/>
  <c r="E16" i="1" s="1"/>
  <c r="B17" i="1"/>
  <c r="C17" i="1" s="1"/>
  <c r="D17" i="1"/>
  <c r="E17" i="1" s="1"/>
  <c r="B18" i="1"/>
  <c r="C18" i="1" s="1"/>
  <c r="D18" i="1"/>
  <c r="E18" i="1" s="1"/>
  <c r="B19" i="1"/>
  <c r="B20" i="1"/>
  <c r="C20" i="1"/>
  <c r="D20" i="1" s="1"/>
  <c r="E20" i="1"/>
  <c r="B21" i="1"/>
  <c r="B22" i="1"/>
  <c r="C22" i="1" s="1"/>
  <c r="D22" i="1" s="1"/>
  <c r="E22" i="1" s="1"/>
  <c r="B23" i="1"/>
  <c r="C23" i="1" s="1"/>
  <c r="D23" i="1" s="1"/>
  <c r="E23" i="1" s="1"/>
  <c r="B24" i="1"/>
  <c r="C24" i="1" s="1"/>
  <c r="D24" i="1" s="1"/>
  <c r="E24" i="1" s="1"/>
  <c r="B25" i="1"/>
  <c r="B26" i="1"/>
  <c r="C26" i="1"/>
  <c r="D26" i="1" s="1"/>
  <c r="E26" i="1" s="1"/>
  <c r="B27" i="1"/>
  <c r="B28" i="1"/>
  <c r="C28" i="1" s="1"/>
  <c r="D28" i="1"/>
  <c r="E28" i="1" s="1"/>
  <c r="B29" i="1"/>
  <c r="C29" i="1" s="1"/>
  <c r="D29" i="1"/>
  <c r="E29" i="1" s="1"/>
  <c r="C5" i="1"/>
  <c r="D5" i="1" s="1"/>
  <c r="E5" i="1"/>
  <c r="D6" i="1"/>
  <c r="E6" i="1" s="1"/>
  <c r="C7" i="1"/>
  <c r="D7" i="1" s="1"/>
  <c r="E7" i="1" s="1"/>
  <c r="D8" i="1"/>
  <c r="E8" i="1" s="1"/>
  <c r="C9" i="1"/>
  <c r="D9" i="1" s="1"/>
  <c r="E9" i="1"/>
  <c r="D11" i="1"/>
  <c r="E11" i="1" s="1"/>
  <c r="C13" i="1"/>
  <c r="D13" i="1" s="1"/>
  <c r="E13" i="1" s="1"/>
  <c r="D14" i="1"/>
  <c r="E14" i="1" s="1"/>
  <c r="C15" i="1"/>
  <c r="D15" i="1"/>
  <c r="E15" i="1" s="1"/>
  <c r="C19" i="1"/>
  <c r="D19" i="1" s="1"/>
  <c r="E19" i="1" s="1"/>
  <c r="C21" i="1"/>
  <c r="D21" i="1"/>
  <c r="E21" i="1" s="1"/>
  <c r="C25" i="1"/>
  <c r="D25" i="1" s="1"/>
  <c r="E25" i="1" s="1"/>
  <c r="C27" i="1"/>
  <c r="D27" i="1"/>
  <c r="E27" i="1" s="1"/>
  <c r="C4" i="1"/>
  <c r="B4" i="1"/>
  <c r="D4" i="1"/>
  <c r="E4" i="1"/>
  <c r="H10" i="1"/>
  <c r="L7" i="1" l="1"/>
  <c r="M7" i="1" s="1"/>
  <c r="N7" i="1" s="1"/>
  <c r="L9" i="1"/>
  <c r="M9" i="1" s="1"/>
  <c r="N9" i="1" s="1"/>
  <c r="L11" i="1"/>
  <c r="M11" i="1" s="1"/>
  <c r="N11" i="1" s="1"/>
  <c r="L13" i="1"/>
  <c r="M13" i="1" s="1"/>
  <c r="N13" i="1" s="1"/>
  <c r="L15" i="1"/>
  <c r="M15" i="1" s="1"/>
  <c r="N15" i="1" s="1"/>
  <c r="L17" i="1"/>
  <c r="M17" i="1" s="1"/>
  <c r="N17" i="1" s="1"/>
  <c r="L19" i="1"/>
  <c r="M19" i="1" s="1"/>
  <c r="N19" i="1" s="1"/>
  <c r="L21" i="1"/>
  <c r="M21" i="1" s="1"/>
  <c r="N21" i="1" s="1"/>
  <c r="L23" i="1"/>
  <c r="M23" i="1" s="1"/>
  <c r="N23" i="1" s="1"/>
  <c r="L25" i="1"/>
  <c r="M25" i="1" s="1"/>
  <c r="N25" i="1" s="1"/>
  <c r="L27" i="1"/>
  <c r="M27" i="1" s="1"/>
  <c r="N27" i="1" s="1"/>
  <c r="L29" i="1"/>
  <c r="M29" i="1" s="1"/>
  <c r="N29" i="1" s="1"/>
  <c r="L6" i="1"/>
  <c r="M6" i="1" s="1"/>
  <c r="N6" i="1" s="1"/>
  <c r="L8" i="1"/>
  <c r="M8" i="1" s="1"/>
  <c r="N8" i="1" s="1"/>
  <c r="L10" i="1"/>
  <c r="M10" i="1" s="1"/>
  <c r="N10" i="1" s="1"/>
  <c r="L12" i="1"/>
  <c r="M12" i="1" s="1"/>
  <c r="N12" i="1" s="1"/>
  <c r="L14" i="1"/>
  <c r="M14" i="1" s="1"/>
  <c r="N14" i="1" s="1"/>
  <c r="L16" i="1"/>
  <c r="M16" i="1" s="1"/>
  <c r="N16" i="1" s="1"/>
  <c r="L18" i="1"/>
  <c r="M18" i="1" s="1"/>
  <c r="N18" i="1" s="1"/>
  <c r="L20" i="1"/>
  <c r="M20" i="1" s="1"/>
  <c r="N20" i="1" s="1"/>
  <c r="L22" i="1"/>
  <c r="M22" i="1" s="1"/>
  <c r="N22" i="1" s="1"/>
  <c r="L24" i="1"/>
  <c r="M24" i="1" s="1"/>
  <c r="N24" i="1" s="1"/>
  <c r="L26" i="1"/>
  <c r="M26" i="1" s="1"/>
  <c r="N26" i="1" s="1"/>
  <c r="L28" i="1"/>
  <c r="M28" i="1" s="1"/>
  <c r="N28" i="1" s="1"/>
  <c r="L5" i="1"/>
  <c r="M5" i="1" s="1"/>
  <c r="N5" i="1" s="1"/>
  <c r="L4" i="1"/>
  <c r="M4" i="1" s="1"/>
  <c r="N4" i="1" s="1"/>
</calcChain>
</file>

<file path=xl/sharedStrings.xml><?xml version="1.0" encoding="utf-8"?>
<sst xmlns="http://schemas.openxmlformats.org/spreadsheetml/2006/main" count="194" uniqueCount="40">
  <si>
    <t>Plaintext Letter</t>
  </si>
  <si>
    <t>Plaintext Number</t>
  </si>
  <si>
    <t>Function</t>
  </si>
  <si>
    <t>Ciphertext Number</t>
  </si>
  <si>
    <t>Ciphertext Letter</t>
  </si>
  <si>
    <t>A</t>
  </si>
  <si>
    <t>B</t>
  </si>
  <si>
    <t>C</t>
  </si>
  <si>
    <t>D</t>
  </si>
  <si>
    <t>E</t>
  </si>
  <si>
    <t>Multiplier</t>
  </si>
  <si>
    <t>Addititive</t>
  </si>
  <si>
    <t>F</t>
  </si>
  <si>
    <t>G</t>
  </si>
  <si>
    <t>H</t>
  </si>
  <si>
    <t>I</t>
  </si>
  <si>
    <t>J</t>
  </si>
  <si>
    <t>K</t>
  </si>
  <si>
    <t>L</t>
  </si>
  <si>
    <t>M</t>
  </si>
  <si>
    <t>N</t>
  </si>
  <si>
    <t>O</t>
  </si>
  <si>
    <t>P</t>
  </si>
  <si>
    <t>Q</t>
  </si>
  <si>
    <t>R</t>
  </si>
  <si>
    <t>S</t>
  </si>
  <si>
    <t>T</t>
  </si>
  <si>
    <t>U</t>
  </si>
  <si>
    <t>V</t>
  </si>
  <si>
    <t>W</t>
  </si>
  <si>
    <t>X</t>
  </si>
  <si>
    <t>Y</t>
  </si>
  <si>
    <t>Z</t>
  </si>
  <si>
    <t>Inverse Function</t>
  </si>
  <si>
    <t>Multiplicative Inverse</t>
  </si>
  <si>
    <r>
      <t xml:space="preserve">For the Affine Cipher with key </t>
    </r>
    <r>
      <rPr>
        <i/>
        <sz val="11"/>
        <rFont val="Calibri"/>
        <family val="2"/>
      </rPr>
      <t>C</t>
    </r>
    <r>
      <rPr>
        <sz val="11"/>
        <rFont val="Calibri"/>
        <family val="2"/>
      </rPr>
      <t xml:space="preserve"> = (</t>
    </r>
    <r>
      <rPr>
        <i/>
        <sz val="11"/>
        <rFont val="Calibri"/>
        <family val="2"/>
      </rPr>
      <t>mP</t>
    </r>
    <r>
      <rPr>
        <sz val="11"/>
        <rFont val="Calibri"/>
        <family val="2"/>
      </rPr>
      <t xml:space="preserve"> + </t>
    </r>
    <r>
      <rPr>
        <i/>
        <sz val="11"/>
        <rFont val="Calibri"/>
        <family val="2"/>
      </rPr>
      <t>a</t>
    </r>
    <r>
      <rPr>
        <sz val="11"/>
        <rFont val="Calibri"/>
        <family val="2"/>
      </rPr>
      <t xml:space="preserve">) mod 26, insert the value of </t>
    </r>
    <r>
      <rPr>
        <i/>
        <sz val="11"/>
        <rFont val="Calibri"/>
        <family val="2"/>
      </rPr>
      <t>m</t>
    </r>
    <r>
      <rPr>
        <sz val="11"/>
        <rFont val="Calibri"/>
        <family val="2"/>
      </rPr>
      <t xml:space="preserve"> in the box next to multiplier, and the value of </t>
    </r>
    <r>
      <rPr>
        <i/>
        <sz val="11"/>
        <rFont val="Calibri"/>
        <family val="2"/>
      </rPr>
      <t>a</t>
    </r>
    <r>
      <rPr>
        <sz val="11"/>
        <rFont val="Calibri"/>
        <family val="2"/>
      </rPr>
      <t xml:space="preserve"> in the box next to additive. The Multiplicative inverse is calculated automatically. Then insert the letters of the text one by one in the first column of each table, to automatically generate the cipher or plaintext.</t>
    </r>
  </si>
  <si>
    <t>Enciphering Tool</t>
  </si>
  <si>
    <t>Deciphering Tool</t>
  </si>
  <si>
    <t>Shift</t>
  </si>
  <si>
    <r>
      <t xml:space="preserve">For the Caesar Cipher with shift </t>
    </r>
    <r>
      <rPr>
        <i/>
        <sz val="11"/>
        <rFont val="Calibri"/>
        <family val="2"/>
      </rPr>
      <t>k</t>
    </r>
    <r>
      <rPr>
        <sz val="11"/>
        <rFont val="Calibri"/>
        <family val="2"/>
      </rPr>
      <t xml:space="preserve">, insert </t>
    </r>
    <r>
      <rPr>
        <i/>
        <sz val="11"/>
        <rFont val="Calibri"/>
        <family val="2"/>
      </rPr>
      <t>k</t>
    </r>
    <r>
      <rPr>
        <sz val="11"/>
        <rFont val="Calibri"/>
        <family val="2"/>
      </rPr>
      <t xml:space="preserve"> into the box next to Shift. Then insert the letters of the text one by one in the first column of each table, to automatically generate the cipher or plaintext.</t>
    </r>
  </si>
</sst>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indexed="8"/>
      <name val="Calibri"/>
      <family val="2"/>
    </font>
    <font>
      <sz val="11"/>
      <color indexed="8"/>
      <name val="Calibri"/>
      <family val="2"/>
    </font>
    <font>
      <b/>
      <sz val="11"/>
      <color indexed="8"/>
      <name val="Calibri"/>
      <family val="2"/>
    </font>
    <font>
      <sz val="11"/>
      <name val="Calibri"/>
      <family val="2"/>
    </font>
    <font>
      <i/>
      <sz val="11"/>
      <name val="Calibri"/>
      <family val="2"/>
    </font>
    <font>
      <b/>
      <sz val="24"/>
      <color indexed="10"/>
      <name val="Calibri"/>
      <family val="2"/>
    </font>
    <font>
      <b/>
      <sz val="11"/>
      <color theme="0"/>
      <name val="Calibri"/>
      <family val="2"/>
      <scheme val="minor"/>
    </font>
  </fonts>
  <fills count="4">
    <fill>
      <patternFill patternType="none"/>
    </fill>
    <fill>
      <patternFill patternType="gray125"/>
    </fill>
    <fill>
      <patternFill patternType="solid">
        <fgColor indexed="43"/>
        <bgColor indexed="64"/>
      </patternFill>
    </fill>
    <fill>
      <patternFill patternType="solid">
        <fgColor rgb="FFA5A5A5"/>
      </patternFill>
    </fill>
  </fills>
  <borders count="1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rgb="FF3F3F3F"/>
      </left>
      <right style="double">
        <color rgb="FF3F3F3F"/>
      </right>
      <top style="double">
        <color rgb="FF3F3F3F"/>
      </top>
      <bottom style="double">
        <color rgb="FF3F3F3F"/>
      </bottom>
      <diagonal/>
    </border>
  </borders>
  <cellStyleXfs count="2">
    <xf numFmtId="0" fontId="0" fillId="0" borderId="0"/>
    <xf numFmtId="0" fontId="7" fillId="3" borderId="9" applyNumberFormat="0" applyAlignment="0" applyProtection="0"/>
  </cellStyleXfs>
  <cellXfs count="19">
    <xf numFmtId="0" fontId="0" fillId="0" borderId="0" xfId="0"/>
    <xf numFmtId="0" fontId="2" fillId="0" borderId="0" xfId="0" applyFont="1" applyAlignment="1">
      <alignment horizontal="center" vertical="center" wrapText="1"/>
    </xf>
    <xf numFmtId="0" fontId="3" fillId="0" borderId="0" xfId="0" applyFont="1" applyAlignment="1">
      <alignment horizontal="center" vertical="center" wrapText="1"/>
    </xf>
    <xf numFmtId="0" fontId="1" fillId="0" borderId="0" xfId="0" applyFont="1" applyAlignment="1">
      <alignment horizontal="center" vertical="center" wrapText="1"/>
    </xf>
    <xf numFmtId="0" fontId="0" fillId="0" borderId="0" xfId="0" applyAlignment="1">
      <alignment horizontal="center" vertical="center"/>
    </xf>
    <xf numFmtId="0" fontId="1" fillId="0" borderId="0" xfId="0" applyFont="1" applyAlignment="1">
      <alignment horizontal="center" vertical="center"/>
    </xf>
    <xf numFmtId="0" fontId="7" fillId="3" borderId="9" xfId="1" applyAlignment="1">
      <alignment horizontal="center" vertical="center"/>
    </xf>
    <xf numFmtId="0" fontId="6" fillId="0" borderId="0" xfId="0" applyFont="1" applyAlignment="1">
      <alignment horizontal="center" vertical="center" wrapText="1"/>
    </xf>
    <xf numFmtId="0" fontId="6" fillId="0" borderId="0" xfId="0" applyFont="1" applyAlignment="1">
      <alignment horizontal="center" vertical="center" wrapText="1"/>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0"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6" fillId="0" borderId="0" xfId="0" applyFont="1" applyAlignment="1">
      <alignment horizontal="center" vertical="center" wrapText="1"/>
    </xf>
  </cellXfs>
  <cellStyles count="2">
    <cellStyle name="Check Cell" xfId="1" builtinId="2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tabSelected="1" workbookViewId="0">
      <selection activeCell="G14" sqref="G14"/>
    </sheetView>
  </sheetViews>
  <sheetFormatPr defaultRowHeight="15" x14ac:dyDescent="0.25"/>
  <cols>
    <col min="1" max="2" width="9" style="4" bestFit="1" customWidth="1"/>
    <col min="3" max="3" width="10.42578125" style="4" customWidth="1"/>
    <col min="4" max="4" width="10.28515625" style="4" customWidth="1"/>
    <col min="5" max="8" width="9.140625" style="4"/>
    <col min="9" max="10" width="10.42578125" style="4" bestFit="1" customWidth="1"/>
    <col min="11" max="12" width="9" style="4" bestFit="1" customWidth="1"/>
    <col min="13" max="16384" width="9.140625" style="4"/>
  </cols>
  <sheetData>
    <row r="1" spans="1:12" ht="31.5" x14ac:dyDescent="0.25">
      <c r="A1" s="18" t="s">
        <v>36</v>
      </c>
      <c r="B1" s="18"/>
      <c r="C1" s="18"/>
      <c r="D1" s="18"/>
      <c r="E1" s="8"/>
      <c r="I1" s="18" t="s">
        <v>37</v>
      </c>
      <c r="J1" s="18"/>
      <c r="K1" s="18"/>
      <c r="L1" s="18"/>
    </row>
    <row r="2" spans="1:12" ht="45" x14ac:dyDescent="0.25">
      <c r="A2" s="2" t="s">
        <v>0</v>
      </c>
      <c r="B2" s="2" t="s">
        <v>1</v>
      </c>
      <c r="C2" s="2" t="s">
        <v>3</v>
      </c>
      <c r="D2" s="2" t="s">
        <v>4</v>
      </c>
      <c r="E2" s="2"/>
      <c r="F2" s="2"/>
      <c r="G2" s="2"/>
      <c r="H2" s="2"/>
      <c r="I2" s="2" t="s">
        <v>4</v>
      </c>
      <c r="J2" s="2" t="s">
        <v>3</v>
      </c>
      <c r="K2" s="2" t="s">
        <v>1</v>
      </c>
      <c r="L2" s="2" t="s">
        <v>0</v>
      </c>
    </row>
    <row r="3" spans="1:12" x14ac:dyDescent="0.25">
      <c r="A3" s="1" t="s">
        <v>5</v>
      </c>
      <c r="B3" s="1">
        <f t="shared" ref="B3:B28" si="0">CODE(A3)-65</f>
        <v>0</v>
      </c>
      <c r="C3" s="1">
        <f>MOD(25-B3,26)</f>
        <v>25</v>
      </c>
      <c r="D3" s="1" t="str">
        <f t="shared" ref="D3:D28" si="1">CHAR(C3+65)</f>
        <v>Z</v>
      </c>
      <c r="E3" s="1"/>
      <c r="F3" s="1"/>
      <c r="G3" s="1"/>
      <c r="H3" s="1"/>
      <c r="I3" s="1" t="s">
        <v>32</v>
      </c>
      <c r="J3" s="1">
        <f t="shared" ref="J3:J28" si="2">CODE(I3)-65</f>
        <v>25</v>
      </c>
      <c r="K3" s="1">
        <f>MOD(25-J3,26)</f>
        <v>0</v>
      </c>
      <c r="L3" s="1" t="str">
        <f t="shared" ref="L3:L28" si="3">CHAR(K3+65)</f>
        <v>A</v>
      </c>
    </row>
    <row r="4" spans="1:12" x14ac:dyDescent="0.25">
      <c r="A4" s="1" t="s">
        <v>6</v>
      </c>
      <c r="B4" s="1">
        <f t="shared" si="0"/>
        <v>1</v>
      </c>
      <c r="C4" s="1">
        <f t="shared" ref="C4:C28" si="4">MOD(25-B4,26)</f>
        <v>24</v>
      </c>
      <c r="D4" s="1" t="str">
        <f t="shared" si="1"/>
        <v>Y</v>
      </c>
      <c r="E4" s="1"/>
      <c r="F4" s="1"/>
      <c r="G4" s="1"/>
      <c r="H4" s="1"/>
      <c r="I4" s="1" t="s">
        <v>31</v>
      </c>
      <c r="J4" s="1">
        <f t="shared" si="2"/>
        <v>24</v>
      </c>
      <c r="K4" s="1">
        <f t="shared" ref="K4:K28" si="5">MOD(25-J4,26)</f>
        <v>1</v>
      </c>
      <c r="L4" s="1" t="str">
        <f t="shared" si="3"/>
        <v>B</v>
      </c>
    </row>
    <row r="5" spans="1:12" x14ac:dyDescent="0.25">
      <c r="A5" s="1" t="s">
        <v>7</v>
      </c>
      <c r="B5" s="1">
        <f t="shared" si="0"/>
        <v>2</v>
      </c>
      <c r="C5" s="1">
        <f t="shared" si="4"/>
        <v>23</v>
      </c>
      <c r="D5" s="1" t="str">
        <f t="shared" si="1"/>
        <v>X</v>
      </c>
      <c r="E5" s="1"/>
      <c r="F5" s="1"/>
      <c r="G5" s="1"/>
      <c r="H5" s="1"/>
      <c r="I5" s="1" t="s">
        <v>30</v>
      </c>
      <c r="J5" s="1">
        <f t="shared" si="2"/>
        <v>23</v>
      </c>
      <c r="K5" s="1">
        <f t="shared" si="5"/>
        <v>2</v>
      </c>
      <c r="L5" s="1" t="str">
        <f t="shared" si="3"/>
        <v>C</v>
      </c>
    </row>
    <row r="6" spans="1:12" x14ac:dyDescent="0.25">
      <c r="A6" s="1" t="s">
        <v>8</v>
      </c>
      <c r="B6" s="1">
        <f t="shared" si="0"/>
        <v>3</v>
      </c>
      <c r="C6" s="1">
        <f t="shared" si="4"/>
        <v>22</v>
      </c>
      <c r="D6" s="1" t="str">
        <f t="shared" si="1"/>
        <v>W</v>
      </c>
      <c r="E6" s="1"/>
      <c r="F6" s="5"/>
      <c r="G6" s="1"/>
      <c r="H6" s="1"/>
      <c r="I6" s="1" t="s">
        <v>29</v>
      </c>
      <c r="J6" s="1">
        <f t="shared" si="2"/>
        <v>22</v>
      </c>
      <c r="K6" s="1">
        <f t="shared" si="5"/>
        <v>3</v>
      </c>
      <c r="L6" s="1" t="str">
        <f t="shared" si="3"/>
        <v>D</v>
      </c>
    </row>
    <row r="7" spans="1:12" x14ac:dyDescent="0.25">
      <c r="A7" s="1" t="s">
        <v>9</v>
      </c>
      <c r="B7" s="1">
        <f t="shared" si="0"/>
        <v>4</v>
      </c>
      <c r="C7" s="1">
        <f t="shared" si="4"/>
        <v>21</v>
      </c>
      <c r="D7" s="1" t="str">
        <f t="shared" si="1"/>
        <v>V</v>
      </c>
      <c r="E7" s="1"/>
      <c r="F7" s="1"/>
      <c r="G7" s="1"/>
      <c r="H7" s="1"/>
      <c r="I7" s="1" t="s">
        <v>28</v>
      </c>
      <c r="J7" s="1">
        <f t="shared" si="2"/>
        <v>21</v>
      </c>
      <c r="K7" s="1">
        <f t="shared" si="5"/>
        <v>4</v>
      </c>
      <c r="L7" s="1" t="str">
        <f t="shared" si="3"/>
        <v>E</v>
      </c>
    </row>
    <row r="8" spans="1:12" x14ac:dyDescent="0.25">
      <c r="A8" s="1" t="s">
        <v>12</v>
      </c>
      <c r="B8" s="1">
        <f t="shared" si="0"/>
        <v>5</v>
      </c>
      <c r="C8" s="1">
        <f t="shared" si="4"/>
        <v>20</v>
      </c>
      <c r="D8" s="1" t="str">
        <f t="shared" si="1"/>
        <v>U</v>
      </c>
      <c r="E8" s="1"/>
      <c r="F8" s="1"/>
      <c r="G8" s="1"/>
      <c r="H8" s="1"/>
      <c r="I8" s="1" t="s">
        <v>27</v>
      </c>
      <c r="J8" s="1">
        <f t="shared" si="2"/>
        <v>20</v>
      </c>
      <c r="K8" s="1">
        <f t="shared" si="5"/>
        <v>5</v>
      </c>
      <c r="L8" s="1" t="str">
        <f t="shared" si="3"/>
        <v>F</v>
      </c>
    </row>
    <row r="9" spans="1:12" x14ac:dyDescent="0.25">
      <c r="A9" s="1" t="s">
        <v>13</v>
      </c>
      <c r="B9" s="1">
        <f t="shared" si="0"/>
        <v>6</v>
      </c>
      <c r="C9" s="1">
        <f t="shared" si="4"/>
        <v>19</v>
      </c>
      <c r="D9" s="1" t="str">
        <f t="shared" si="1"/>
        <v>T</v>
      </c>
      <c r="E9" s="1"/>
      <c r="F9" s="1"/>
      <c r="G9" s="1"/>
      <c r="H9" s="1"/>
      <c r="I9" s="1" t="s">
        <v>26</v>
      </c>
      <c r="J9" s="1">
        <f t="shared" si="2"/>
        <v>19</v>
      </c>
      <c r="K9" s="1">
        <f t="shared" si="5"/>
        <v>6</v>
      </c>
      <c r="L9" s="1" t="str">
        <f t="shared" si="3"/>
        <v>G</v>
      </c>
    </row>
    <row r="10" spans="1:12" x14ac:dyDescent="0.25">
      <c r="A10" s="1" t="s">
        <v>14</v>
      </c>
      <c r="B10" s="1">
        <f t="shared" si="0"/>
        <v>7</v>
      </c>
      <c r="C10" s="1">
        <f t="shared" si="4"/>
        <v>18</v>
      </c>
      <c r="D10" s="1" t="str">
        <f t="shared" si="1"/>
        <v>S</v>
      </c>
      <c r="E10" s="1"/>
      <c r="F10" s="1"/>
      <c r="G10" s="1"/>
      <c r="H10" s="1"/>
      <c r="I10" s="1" t="s">
        <v>25</v>
      </c>
      <c r="J10" s="1">
        <f t="shared" si="2"/>
        <v>18</v>
      </c>
      <c r="K10" s="1">
        <f t="shared" si="5"/>
        <v>7</v>
      </c>
      <c r="L10" s="1" t="str">
        <f t="shared" si="3"/>
        <v>H</v>
      </c>
    </row>
    <row r="11" spans="1:12" x14ac:dyDescent="0.25">
      <c r="A11" s="1" t="s">
        <v>15</v>
      </c>
      <c r="B11" s="1">
        <f t="shared" si="0"/>
        <v>8</v>
      </c>
      <c r="C11" s="1">
        <f t="shared" si="4"/>
        <v>17</v>
      </c>
      <c r="D11" s="1" t="str">
        <f t="shared" si="1"/>
        <v>R</v>
      </c>
      <c r="E11" s="1"/>
      <c r="F11" s="1"/>
      <c r="G11" s="1"/>
      <c r="H11" s="1"/>
      <c r="I11" s="1" t="s">
        <v>24</v>
      </c>
      <c r="J11" s="1">
        <f t="shared" si="2"/>
        <v>17</v>
      </c>
      <c r="K11" s="1">
        <f t="shared" si="5"/>
        <v>8</v>
      </c>
      <c r="L11" s="1" t="str">
        <f t="shared" si="3"/>
        <v>I</v>
      </c>
    </row>
    <row r="12" spans="1:12" x14ac:dyDescent="0.25">
      <c r="A12" s="1" t="s">
        <v>16</v>
      </c>
      <c r="B12" s="1">
        <f t="shared" si="0"/>
        <v>9</v>
      </c>
      <c r="C12" s="1">
        <f t="shared" si="4"/>
        <v>16</v>
      </c>
      <c r="D12" s="1" t="str">
        <f t="shared" si="1"/>
        <v>Q</v>
      </c>
      <c r="E12" s="1"/>
      <c r="F12" s="1"/>
      <c r="G12" s="1"/>
      <c r="H12" s="1"/>
      <c r="I12" s="1" t="s">
        <v>23</v>
      </c>
      <c r="J12" s="1">
        <f t="shared" si="2"/>
        <v>16</v>
      </c>
      <c r="K12" s="1">
        <f t="shared" si="5"/>
        <v>9</v>
      </c>
      <c r="L12" s="1" t="str">
        <f t="shared" si="3"/>
        <v>J</v>
      </c>
    </row>
    <row r="13" spans="1:12" x14ac:dyDescent="0.25">
      <c r="A13" s="1" t="s">
        <v>17</v>
      </c>
      <c r="B13" s="1">
        <f t="shared" si="0"/>
        <v>10</v>
      </c>
      <c r="C13" s="1">
        <f t="shared" si="4"/>
        <v>15</v>
      </c>
      <c r="D13" s="1" t="str">
        <f t="shared" si="1"/>
        <v>P</v>
      </c>
      <c r="E13" s="1"/>
      <c r="F13" s="1"/>
      <c r="G13" s="1"/>
      <c r="H13" s="1"/>
      <c r="I13" s="1" t="s">
        <v>22</v>
      </c>
      <c r="J13" s="1">
        <f t="shared" si="2"/>
        <v>15</v>
      </c>
      <c r="K13" s="1">
        <f t="shared" si="5"/>
        <v>10</v>
      </c>
      <c r="L13" s="1" t="str">
        <f t="shared" si="3"/>
        <v>K</v>
      </c>
    </row>
    <row r="14" spans="1:12" x14ac:dyDescent="0.25">
      <c r="A14" s="1" t="s">
        <v>18</v>
      </c>
      <c r="B14" s="1">
        <f t="shared" si="0"/>
        <v>11</v>
      </c>
      <c r="C14" s="1">
        <f t="shared" si="4"/>
        <v>14</v>
      </c>
      <c r="D14" s="1" t="str">
        <f t="shared" si="1"/>
        <v>O</v>
      </c>
      <c r="E14" s="1"/>
      <c r="F14" s="1"/>
      <c r="G14" s="1"/>
      <c r="H14" s="1"/>
      <c r="I14" s="1" t="s">
        <v>21</v>
      </c>
      <c r="J14" s="1">
        <f t="shared" si="2"/>
        <v>14</v>
      </c>
      <c r="K14" s="1">
        <f t="shared" si="5"/>
        <v>11</v>
      </c>
      <c r="L14" s="1" t="str">
        <f t="shared" si="3"/>
        <v>L</v>
      </c>
    </row>
    <row r="15" spans="1:12" x14ac:dyDescent="0.25">
      <c r="A15" s="1" t="s">
        <v>19</v>
      </c>
      <c r="B15" s="1">
        <f t="shared" si="0"/>
        <v>12</v>
      </c>
      <c r="C15" s="1">
        <f t="shared" si="4"/>
        <v>13</v>
      </c>
      <c r="D15" s="1" t="str">
        <f t="shared" si="1"/>
        <v>N</v>
      </c>
      <c r="E15" s="1"/>
      <c r="F15" s="1"/>
      <c r="G15" s="1"/>
      <c r="H15" s="1"/>
      <c r="I15" s="1" t="s">
        <v>20</v>
      </c>
      <c r="J15" s="1">
        <f t="shared" si="2"/>
        <v>13</v>
      </c>
      <c r="K15" s="1">
        <f t="shared" si="5"/>
        <v>12</v>
      </c>
      <c r="L15" s="1" t="str">
        <f t="shared" si="3"/>
        <v>M</v>
      </c>
    </row>
    <row r="16" spans="1:12" x14ac:dyDescent="0.25">
      <c r="A16" s="1" t="s">
        <v>20</v>
      </c>
      <c r="B16" s="1">
        <f t="shared" si="0"/>
        <v>13</v>
      </c>
      <c r="C16" s="1">
        <f t="shared" si="4"/>
        <v>12</v>
      </c>
      <c r="D16" s="1" t="str">
        <f t="shared" si="1"/>
        <v>M</v>
      </c>
      <c r="E16" s="1"/>
      <c r="F16" s="1"/>
      <c r="G16" s="1"/>
      <c r="H16" s="1"/>
      <c r="I16" s="1" t="s">
        <v>19</v>
      </c>
      <c r="J16" s="1">
        <f t="shared" si="2"/>
        <v>12</v>
      </c>
      <c r="K16" s="1">
        <f t="shared" si="5"/>
        <v>13</v>
      </c>
      <c r="L16" s="1" t="str">
        <f t="shared" si="3"/>
        <v>N</v>
      </c>
    </row>
    <row r="17" spans="1:12" x14ac:dyDescent="0.25">
      <c r="A17" s="1" t="s">
        <v>21</v>
      </c>
      <c r="B17" s="1">
        <f t="shared" si="0"/>
        <v>14</v>
      </c>
      <c r="C17" s="1">
        <f t="shared" si="4"/>
        <v>11</v>
      </c>
      <c r="D17" s="1" t="str">
        <f t="shared" si="1"/>
        <v>L</v>
      </c>
      <c r="E17" s="1"/>
      <c r="F17" s="1"/>
      <c r="G17" s="1"/>
      <c r="H17" s="1"/>
      <c r="I17" s="1" t="s">
        <v>18</v>
      </c>
      <c r="J17" s="1">
        <f t="shared" si="2"/>
        <v>11</v>
      </c>
      <c r="K17" s="1">
        <f t="shared" si="5"/>
        <v>14</v>
      </c>
      <c r="L17" s="1" t="str">
        <f t="shared" si="3"/>
        <v>O</v>
      </c>
    </row>
    <row r="18" spans="1:12" x14ac:dyDescent="0.25">
      <c r="A18" s="1" t="s">
        <v>22</v>
      </c>
      <c r="B18" s="1">
        <f t="shared" si="0"/>
        <v>15</v>
      </c>
      <c r="C18" s="1">
        <f t="shared" si="4"/>
        <v>10</v>
      </c>
      <c r="D18" s="1" t="str">
        <f t="shared" si="1"/>
        <v>K</v>
      </c>
      <c r="E18" s="1"/>
      <c r="F18" s="1"/>
      <c r="G18" s="1"/>
      <c r="H18" s="1"/>
      <c r="I18" s="1" t="s">
        <v>17</v>
      </c>
      <c r="J18" s="1">
        <f t="shared" si="2"/>
        <v>10</v>
      </c>
      <c r="K18" s="1">
        <f t="shared" si="5"/>
        <v>15</v>
      </c>
      <c r="L18" s="1" t="str">
        <f t="shared" si="3"/>
        <v>P</v>
      </c>
    </row>
    <row r="19" spans="1:12" x14ac:dyDescent="0.25">
      <c r="A19" s="1" t="s">
        <v>23</v>
      </c>
      <c r="B19" s="1">
        <f t="shared" si="0"/>
        <v>16</v>
      </c>
      <c r="C19" s="1">
        <f t="shared" si="4"/>
        <v>9</v>
      </c>
      <c r="D19" s="1" t="str">
        <f t="shared" si="1"/>
        <v>J</v>
      </c>
      <c r="E19" s="1"/>
      <c r="F19" s="1"/>
      <c r="G19" s="1"/>
      <c r="H19" s="1"/>
      <c r="I19" s="1" t="s">
        <v>16</v>
      </c>
      <c r="J19" s="1">
        <f t="shared" si="2"/>
        <v>9</v>
      </c>
      <c r="K19" s="1">
        <f t="shared" si="5"/>
        <v>16</v>
      </c>
      <c r="L19" s="1" t="str">
        <f t="shared" si="3"/>
        <v>Q</v>
      </c>
    </row>
    <row r="20" spans="1:12" x14ac:dyDescent="0.25">
      <c r="A20" s="1" t="s">
        <v>24</v>
      </c>
      <c r="B20" s="1">
        <f t="shared" si="0"/>
        <v>17</v>
      </c>
      <c r="C20" s="1">
        <f t="shared" si="4"/>
        <v>8</v>
      </c>
      <c r="D20" s="1" t="str">
        <f t="shared" si="1"/>
        <v>I</v>
      </c>
      <c r="E20" s="1"/>
      <c r="F20" s="1"/>
      <c r="G20" s="1"/>
      <c r="H20" s="1"/>
      <c r="I20" s="1" t="s">
        <v>15</v>
      </c>
      <c r="J20" s="1">
        <f t="shared" si="2"/>
        <v>8</v>
      </c>
      <c r="K20" s="1">
        <f t="shared" si="5"/>
        <v>17</v>
      </c>
      <c r="L20" s="1" t="str">
        <f t="shared" si="3"/>
        <v>R</v>
      </c>
    </row>
    <row r="21" spans="1:12" x14ac:dyDescent="0.25">
      <c r="A21" s="1" t="s">
        <v>25</v>
      </c>
      <c r="B21" s="1">
        <f t="shared" si="0"/>
        <v>18</v>
      </c>
      <c r="C21" s="1">
        <f t="shared" si="4"/>
        <v>7</v>
      </c>
      <c r="D21" s="1" t="str">
        <f t="shared" si="1"/>
        <v>H</v>
      </c>
      <c r="E21" s="1"/>
      <c r="F21" s="1"/>
      <c r="G21" s="1"/>
      <c r="H21" s="1"/>
      <c r="I21" s="1" t="s">
        <v>14</v>
      </c>
      <c r="J21" s="1">
        <f t="shared" si="2"/>
        <v>7</v>
      </c>
      <c r="K21" s="1">
        <f t="shared" si="5"/>
        <v>18</v>
      </c>
      <c r="L21" s="1" t="str">
        <f t="shared" si="3"/>
        <v>S</v>
      </c>
    </row>
    <row r="22" spans="1:12" x14ac:dyDescent="0.25">
      <c r="A22" s="1" t="s">
        <v>26</v>
      </c>
      <c r="B22" s="1">
        <f t="shared" si="0"/>
        <v>19</v>
      </c>
      <c r="C22" s="1">
        <f t="shared" si="4"/>
        <v>6</v>
      </c>
      <c r="D22" s="1" t="str">
        <f t="shared" si="1"/>
        <v>G</v>
      </c>
      <c r="E22" s="1"/>
      <c r="F22" s="1"/>
      <c r="G22" s="1"/>
      <c r="H22" s="1"/>
      <c r="I22" s="1" t="s">
        <v>13</v>
      </c>
      <c r="J22" s="1">
        <f t="shared" si="2"/>
        <v>6</v>
      </c>
      <c r="K22" s="1">
        <f t="shared" si="5"/>
        <v>19</v>
      </c>
      <c r="L22" s="1" t="str">
        <f t="shared" si="3"/>
        <v>T</v>
      </c>
    </row>
    <row r="23" spans="1:12" x14ac:dyDescent="0.25">
      <c r="A23" s="1" t="s">
        <v>27</v>
      </c>
      <c r="B23" s="1">
        <f t="shared" si="0"/>
        <v>20</v>
      </c>
      <c r="C23" s="1">
        <f t="shared" si="4"/>
        <v>5</v>
      </c>
      <c r="D23" s="1" t="str">
        <f t="shared" si="1"/>
        <v>F</v>
      </c>
      <c r="E23" s="1"/>
      <c r="F23" s="1"/>
      <c r="G23" s="1"/>
      <c r="H23" s="1"/>
      <c r="I23" s="1" t="s">
        <v>12</v>
      </c>
      <c r="J23" s="1">
        <f t="shared" si="2"/>
        <v>5</v>
      </c>
      <c r="K23" s="1">
        <f t="shared" si="5"/>
        <v>20</v>
      </c>
      <c r="L23" s="1" t="str">
        <f t="shared" si="3"/>
        <v>U</v>
      </c>
    </row>
    <row r="24" spans="1:12" x14ac:dyDescent="0.25">
      <c r="A24" s="1" t="s">
        <v>28</v>
      </c>
      <c r="B24" s="1">
        <f t="shared" si="0"/>
        <v>21</v>
      </c>
      <c r="C24" s="1">
        <f t="shared" si="4"/>
        <v>4</v>
      </c>
      <c r="D24" s="1" t="str">
        <f t="shared" si="1"/>
        <v>E</v>
      </c>
      <c r="E24" s="1"/>
      <c r="F24" s="1"/>
      <c r="G24" s="1"/>
      <c r="H24" s="1"/>
      <c r="I24" s="1" t="s">
        <v>9</v>
      </c>
      <c r="J24" s="1">
        <f t="shared" si="2"/>
        <v>4</v>
      </c>
      <c r="K24" s="1">
        <f t="shared" si="5"/>
        <v>21</v>
      </c>
      <c r="L24" s="1" t="str">
        <f t="shared" si="3"/>
        <v>V</v>
      </c>
    </row>
    <row r="25" spans="1:12" x14ac:dyDescent="0.25">
      <c r="A25" s="1" t="s">
        <v>29</v>
      </c>
      <c r="B25" s="1">
        <f t="shared" si="0"/>
        <v>22</v>
      </c>
      <c r="C25" s="1">
        <f t="shared" si="4"/>
        <v>3</v>
      </c>
      <c r="D25" s="1" t="str">
        <f t="shared" si="1"/>
        <v>D</v>
      </c>
      <c r="E25" s="1"/>
      <c r="F25" s="1"/>
      <c r="G25" s="1"/>
      <c r="H25" s="1"/>
      <c r="I25" s="1" t="s">
        <v>8</v>
      </c>
      <c r="J25" s="1">
        <f t="shared" si="2"/>
        <v>3</v>
      </c>
      <c r="K25" s="1">
        <f t="shared" si="5"/>
        <v>22</v>
      </c>
      <c r="L25" s="1" t="str">
        <f t="shared" si="3"/>
        <v>W</v>
      </c>
    </row>
    <row r="26" spans="1:12" x14ac:dyDescent="0.25">
      <c r="A26" s="1" t="s">
        <v>30</v>
      </c>
      <c r="B26" s="1">
        <f t="shared" si="0"/>
        <v>23</v>
      </c>
      <c r="C26" s="1">
        <f t="shared" si="4"/>
        <v>2</v>
      </c>
      <c r="D26" s="1" t="str">
        <f t="shared" si="1"/>
        <v>C</v>
      </c>
      <c r="E26" s="1"/>
      <c r="F26" s="1"/>
      <c r="G26" s="1"/>
      <c r="H26" s="1"/>
      <c r="I26" s="1" t="s">
        <v>7</v>
      </c>
      <c r="J26" s="1">
        <f t="shared" si="2"/>
        <v>2</v>
      </c>
      <c r="K26" s="1">
        <f t="shared" si="5"/>
        <v>23</v>
      </c>
      <c r="L26" s="1" t="str">
        <f t="shared" si="3"/>
        <v>X</v>
      </c>
    </row>
    <row r="27" spans="1:12" x14ac:dyDescent="0.25">
      <c r="A27" s="1" t="s">
        <v>31</v>
      </c>
      <c r="B27" s="1">
        <f t="shared" si="0"/>
        <v>24</v>
      </c>
      <c r="C27" s="1">
        <f t="shared" si="4"/>
        <v>1</v>
      </c>
      <c r="D27" s="1" t="str">
        <f t="shared" si="1"/>
        <v>B</v>
      </c>
      <c r="E27" s="1"/>
      <c r="F27" s="1"/>
      <c r="G27" s="1"/>
      <c r="H27" s="1"/>
      <c r="I27" s="1" t="s">
        <v>6</v>
      </c>
      <c r="J27" s="1">
        <f t="shared" si="2"/>
        <v>1</v>
      </c>
      <c r="K27" s="1">
        <f t="shared" si="5"/>
        <v>24</v>
      </c>
      <c r="L27" s="1" t="str">
        <f t="shared" si="3"/>
        <v>Y</v>
      </c>
    </row>
    <row r="28" spans="1:12" x14ac:dyDescent="0.25">
      <c r="A28" s="1" t="s">
        <v>32</v>
      </c>
      <c r="B28" s="1">
        <f t="shared" si="0"/>
        <v>25</v>
      </c>
      <c r="C28" s="1">
        <f t="shared" si="4"/>
        <v>0</v>
      </c>
      <c r="D28" s="1" t="str">
        <f t="shared" si="1"/>
        <v>A</v>
      </c>
      <c r="E28" s="1"/>
      <c r="F28" s="1"/>
      <c r="G28" s="1"/>
      <c r="H28" s="1"/>
      <c r="I28" s="1" t="s">
        <v>5</v>
      </c>
      <c r="J28" s="1">
        <f t="shared" si="2"/>
        <v>0</v>
      </c>
      <c r="K28" s="1">
        <f t="shared" si="5"/>
        <v>25</v>
      </c>
      <c r="L28" s="1" t="str">
        <f t="shared" si="3"/>
        <v>Z</v>
      </c>
    </row>
  </sheetData>
  <mergeCells count="2">
    <mergeCell ref="A1:D1"/>
    <mergeCell ref="I1:L1"/>
  </mergeCells>
  <phoneticPr fontId="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8"/>
  <sheetViews>
    <sheetView workbookViewId="0">
      <selection activeCell="B39" sqref="B39"/>
    </sheetView>
  </sheetViews>
  <sheetFormatPr defaultRowHeight="15" x14ac:dyDescent="0.25"/>
  <cols>
    <col min="1" max="2" width="9" bestFit="1" customWidth="1"/>
    <col min="3" max="3" width="10.42578125" customWidth="1"/>
    <col min="4" max="4" width="10.42578125" bestFit="1" customWidth="1"/>
    <col min="9" max="9" width="10.42578125" bestFit="1" customWidth="1"/>
    <col min="10" max="10" width="10.42578125" customWidth="1"/>
    <col min="11" max="12" width="9" bestFit="1" customWidth="1"/>
  </cols>
  <sheetData>
    <row r="1" spans="1:13" s="4" customFormat="1" ht="31.5" x14ac:dyDescent="0.25">
      <c r="A1" s="18" t="s">
        <v>36</v>
      </c>
      <c r="B1" s="18"/>
      <c r="C1" s="18"/>
      <c r="D1" s="18"/>
      <c r="E1" s="7"/>
      <c r="I1" s="18" t="s">
        <v>37</v>
      </c>
      <c r="J1" s="18"/>
      <c r="K1" s="18"/>
      <c r="L1" s="18"/>
      <c r="M1" s="7"/>
    </row>
    <row r="2" spans="1:13" ht="30" x14ac:dyDescent="0.25">
      <c r="A2" s="2" t="s">
        <v>0</v>
      </c>
      <c r="B2" s="2" t="s">
        <v>1</v>
      </c>
      <c r="C2" s="2" t="s">
        <v>3</v>
      </c>
      <c r="D2" s="2" t="s">
        <v>4</v>
      </c>
      <c r="E2" s="2"/>
      <c r="F2" s="2"/>
      <c r="G2" s="2"/>
      <c r="H2" s="2"/>
      <c r="I2" s="2" t="s">
        <v>4</v>
      </c>
      <c r="J2" s="2" t="s">
        <v>3</v>
      </c>
      <c r="K2" s="2" t="s">
        <v>1</v>
      </c>
      <c r="L2" s="2" t="s">
        <v>0</v>
      </c>
    </row>
    <row r="3" spans="1:13" x14ac:dyDescent="0.25">
      <c r="A3" s="1" t="s">
        <v>5</v>
      </c>
      <c r="B3" s="1">
        <f t="shared" ref="B3:B28" si="0">CODE(A3)-65</f>
        <v>0</v>
      </c>
      <c r="C3" s="1">
        <f t="shared" ref="C3:C28" si="1">MOD(B3+$G$6,26)</f>
        <v>8</v>
      </c>
      <c r="D3" s="1" t="str">
        <f t="shared" ref="D3:D28" si="2">CHAR(C3+65)</f>
        <v>I</v>
      </c>
      <c r="E3" s="1"/>
      <c r="F3" s="1"/>
      <c r="G3" s="1"/>
      <c r="H3" s="1"/>
      <c r="I3" s="1" t="s">
        <v>15</v>
      </c>
      <c r="J3" s="1">
        <f t="shared" ref="J3:J28" si="3">CODE(I3)-65</f>
        <v>8</v>
      </c>
      <c r="K3" s="1">
        <f t="shared" ref="K3:K28" si="4">MOD(J3-$G$6,26)</f>
        <v>0</v>
      </c>
      <c r="L3" s="1" t="str">
        <f t="shared" ref="L3:L28" si="5">CHAR(K3+65)</f>
        <v>A</v>
      </c>
    </row>
    <row r="4" spans="1:13" x14ac:dyDescent="0.25">
      <c r="A4" s="1" t="s">
        <v>6</v>
      </c>
      <c r="B4" s="1">
        <f t="shared" si="0"/>
        <v>1</v>
      </c>
      <c r="C4" s="1">
        <f t="shared" si="1"/>
        <v>9</v>
      </c>
      <c r="D4" s="1" t="str">
        <f t="shared" si="2"/>
        <v>J</v>
      </c>
      <c r="E4" s="1"/>
      <c r="F4" s="1"/>
      <c r="G4" s="1"/>
      <c r="H4" s="1"/>
      <c r="I4" s="1" t="s">
        <v>16</v>
      </c>
      <c r="J4" s="1">
        <f t="shared" si="3"/>
        <v>9</v>
      </c>
      <c r="K4" s="1">
        <f t="shared" si="4"/>
        <v>1</v>
      </c>
      <c r="L4" s="1" t="str">
        <f t="shared" si="5"/>
        <v>B</v>
      </c>
    </row>
    <row r="5" spans="1:13" ht="15.75" thickBot="1" x14ac:dyDescent="0.3">
      <c r="A5" s="1" t="s">
        <v>7</v>
      </c>
      <c r="B5" s="1">
        <f t="shared" si="0"/>
        <v>2</v>
      </c>
      <c r="C5" s="1">
        <f t="shared" si="1"/>
        <v>10</v>
      </c>
      <c r="D5" s="1" t="str">
        <f t="shared" si="2"/>
        <v>K</v>
      </c>
      <c r="E5" s="1"/>
      <c r="F5" s="1"/>
      <c r="G5" s="1"/>
      <c r="H5" s="1"/>
      <c r="I5" s="1" t="s">
        <v>17</v>
      </c>
      <c r="J5" s="1">
        <f t="shared" si="3"/>
        <v>10</v>
      </c>
      <c r="K5" s="1">
        <f t="shared" si="4"/>
        <v>2</v>
      </c>
      <c r="L5" s="1" t="str">
        <f t="shared" si="5"/>
        <v>C</v>
      </c>
    </row>
    <row r="6" spans="1:13" ht="16.5" thickTop="1" thickBot="1" x14ac:dyDescent="0.3">
      <c r="A6" s="1" t="s">
        <v>8</v>
      </c>
      <c r="B6" s="1">
        <f t="shared" si="0"/>
        <v>3</v>
      </c>
      <c r="C6" s="1">
        <f t="shared" si="1"/>
        <v>11</v>
      </c>
      <c r="D6" s="1" t="str">
        <f t="shared" si="2"/>
        <v>L</v>
      </c>
      <c r="E6" s="1"/>
      <c r="F6" s="5" t="s">
        <v>38</v>
      </c>
      <c r="G6" s="6">
        <v>8</v>
      </c>
      <c r="H6" s="1"/>
      <c r="I6" s="1" t="s">
        <v>18</v>
      </c>
      <c r="J6" s="1">
        <f t="shared" si="3"/>
        <v>11</v>
      </c>
      <c r="K6" s="1">
        <f t="shared" si="4"/>
        <v>3</v>
      </c>
      <c r="L6" s="1" t="str">
        <f t="shared" si="5"/>
        <v>D</v>
      </c>
    </row>
    <row r="7" spans="1:13" ht="15.75" thickTop="1" x14ac:dyDescent="0.25">
      <c r="A7" s="1" t="s">
        <v>9</v>
      </c>
      <c r="B7" s="1">
        <f t="shared" si="0"/>
        <v>4</v>
      </c>
      <c r="C7" s="1">
        <f t="shared" si="1"/>
        <v>12</v>
      </c>
      <c r="D7" s="1" t="str">
        <f t="shared" si="2"/>
        <v>M</v>
      </c>
      <c r="E7" s="1"/>
      <c r="F7" s="1"/>
      <c r="G7" s="1"/>
      <c r="H7" s="1"/>
      <c r="I7" s="1" t="s">
        <v>19</v>
      </c>
      <c r="J7" s="1">
        <f t="shared" si="3"/>
        <v>12</v>
      </c>
      <c r="K7" s="1">
        <f t="shared" si="4"/>
        <v>4</v>
      </c>
      <c r="L7" s="1" t="str">
        <f t="shared" si="5"/>
        <v>E</v>
      </c>
    </row>
    <row r="8" spans="1:13" x14ac:dyDescent="0.25">
      <c r="A8" s="1" t="s">
        <v>12</v>
      </c>
      <c r="B8" s="1">
        <f t="shared" si="0"/>
        <v>5</v>
      </c>
      <c r="C8" s="1">
        <f t="shared" si="1"/>
        <v>13</v>
      </c>
      <c r="D8" s="1" t="str">
        <f t="shared" si="2"/>
        <v>N</v>
      </c>
      <c r="E8" s="1"/>
      <c r="F8" s="1"/>
      <c r="G8" s="1"/>
      <c r="H8" s="1"/>
      <c r="I8" s="1" t="s">
        <v>20</v>
      </c>
      <c r="J8" s="1">
        <f t="shared" si="3"/>
        <v>13</v>
      </c>
      <c r="K8" s="1">
        <f t="shared" si="4"/>
        <v>5</v>
      </c>
      <c r="L8" s="1" t="str">
        <f t="shared" si="5"/>
        <v>F</v>
      </c>
    </row>
    <row r="9" spans="1:13" x14ac:dyDescent="0.25">
      <c r="A9" s="1" t="s">
        <v>13</v>
      </c>
      <c r="B9" s="1">
        <f t="shared" si="0"/>
        <v>6</v>
      </c>
      <c r="C9" s="1">
        <f t="shared" si="1"/>
        <v>14</v>
      </c>
      <c r="D9" s="1" t="str">
        <f t="shared" si="2"/>
        <v>O</v>
      </c>
      <c r="E9" s="1"/>
      <c r="F9" s="1"/>
      <c r="G9" s="1"/>
      <c r="H9" s="1"/>
      <c r="I9" s="1" t="s">
        <v>21</v>
      </c>
      <c r="J9" s="1">
        <f t="shared" si="3"/>
        <v>14</v>
      </c>
      <c r="K9" s="1">
        <f t="shared" si="4"/>
        <v>6</v>
      </c>
      <c r="L9" s="1" t="str">
        <f t="shared" si="5"/>
        <v>G</v>
      </c>
    </row>
    <row r="10" spans="1:13" x14ac:dyDescent="0.25">
      <c r="A10" s="1" t="s">
        <v>14</v>
      </c>
      <c r="B10" s="1">
        <f t="shared" si="0"/>
        <v>7</v>
      </c>
      <c r="C10" s="1">
        <f t="shared" si="1"/>
        <v>15</v>
      </c>
      <c r="D10" s="1" t="str">
        <f t="shared" si="2"/>
        <v>P</v>
      </c>
      <c r="E10" s="1"/>
      <c r="F10" s="1"/>
      <c r="G10" s="1"/>
      <c r="H10" s="1"/>
      <c r="I10" s="1" t="s">
        <v>22</v>
      </c>
      <c r="J10" s="1">
        <f t="shared" si="3"/>
        <v>15</v>
      </c>
      <c r="K10" s="1">
        <f t="shared" si="4"/>
        <v>7</v>
      </c>
      <c r="L10" s="1" t="str">
        <f t="shared" si="5"/>
        <v>H</v>
      </c>
    </row>
    <row r="11" spans="1:13" x14ac:dyDescent="0.25">
      <c r="A11" s="1" t="s">
        <v>15</v>
      </c>
      <c r="B11" s="1">
        <f t="shared" si="0"/>
        <v>8</v>
      </c>
      <c r="C11" s="1">
        <f t="shared" si="1"/>
        <v>16</v>
      </c>
      <c r="D11" s="1" t="str">
        <f t="shared" si="2"/>
        <v>Q</v>
      </c>
      <c r="E11" s="1"/>
      <c r="F11" s="1"/>
      <c r="G11" s="1"/>
      <c r="H11" s="1"/>
      <c r="I11" s="1" t="s">
        <v>23</v>
      </c>
      <c r="J11" s="1">
        <f t="shared" si="3"/>
        <v>16</v>
      </c>
      <c r="K11" s="1">
        <f t="shared" si="4"/>
        <v>8</v>
      </c>
      <c r="L11" s="1" t="str">
        <f t="shared" si="5"/>
        <v>I</v>
      </c>
    </row>
    <row r="12" spans="1:13" x14ac:dyDescent="0.25">
      <c r="A12" s="1" t="s">
        <v>16</v>
      </c>
      <c r="B12" s="1">
        <f t="shared" si="0"/>
        <v>9</v>
      </c>
      <c r="C12" s="1">
        <f t="shared" si="1"/>
        <v>17</v>
      </c>
      <c r="D12" s="1" t="str">
        <f t="shared" si="2"/>
        <v>R</v>
      </c>
      <c r="E12" s="1"/>
      <c r="F12" s="1"/>
      <c r="G12" s="1"/>
      <c r="H12" s="1"/>
      <c r="I12" s="1" t="s">
        <v>24</v>
      </c>
      <c r="J12" s="1">
        <f t="shared" si="3"/>
        <v>17</v>
      </c>
      <c r="K12" s="1">
        <f t="shared" si="4"/>
        <v>9</v>
      </c>
      <c r="L12" s="1" t="str">
        <f t="shared" si="5"/>
        <v>J</v>
      </c>
    </row>
    <row r="13" spans="1:13" x14ac:dyDescent="0.25">
      <c r="A13" s="1" t="s">
        <v>17</v>
      </c>
      <c r="B13" s="1">
        <f t="shared" si="0"/>
        <v>10</v>
      </c>
      <c r="C13" s="1">
        <f t="shared" si="1"/>
        <v>18</v>
      </c>
      <c r="D13" s="1" t="str">
        <f t="shared" si="2"/>
        <v>S</v>
      </c>
      <c r="E13" s="1"/>
      <c r="F13" s="1"/>
      <c r="G13" s="1"/>
      <c r="H13" s="1"/>
      <c r="I13" s="1" t="s">
        <v>25</v>
      </c>
      <c r="J13" s="1">
        <f t="shared" si="3"/>
        <v>18</v>
      </c>
      <c r="K13" s="1">
        <f t="shared" si="4"/>
        <v>10</v>
      </c>
      <c r="L13" s="1" t="str">
        <f t="shared" si="5"/>
        <v>K</v>
      </c>
    </row>
    <row r="14" spans="1:13" x14ac:dyDescent="0.25">
      <c r="A14" s="1" t="s">
        <v>18</v>
      </c>
      <c r="B14" s="1">
        <f t="shared" si="0"/>
        <v>11</v>
      </c>
      <c r="C14" s="1">
        <f t="shared" si="1"/>
        <v>19</v>
      </c>
      <c r="D14" s="1" t="str">
        <f t="shared" si="2"/>
        <v>T</v>
      </c>
      <c r="E14" s="1"/>
      <c r="F14" s="1"/>
      <c r="G14" s="1"/>
      <c r="H14" s="1"/>
      <c r="I14" s="1" t="s">
        <v>26</v>
      </c>
      <c r="J14" s="1">
        <f t="shared" si="3"/>
        <v>19</v>
      </c>
      <c r="K14" s="1">
        <f t="shared" si="4"/>
        <v>11</v>
      </c>
      <c r="L14" s="1" t="str">
        <f t="shared" si="5"/>
        <v>L</v>
      </c>
    </row>
    <row r="15" spans="1:13" x14ac:dyDescent="0.25">
      <c r="A15" s="1" t="s">
        <v>19</v>
      </c>
      <c r="B15" s="1">
        <f t="shared" si="0"/>
        <v>12</v>
      </c>
      <c r="C15" s="1">
        <f t="shared" si="1"/>
        <v>20</v>
      </c>
      <c r="D15" s="1" t="str">
        <f t="shared" si="2"/>
        <v>U</v>
      </c>
      <c r="E15" s="1"/>
      <c r="F15" s="1"/>
      <c r="G15" s="1"/>
      <c r="H15" s="1"/>
      <c r="I15" s="1" t="s">
        <v>27</v>
      </c>
      <c r="J15" s="1">
        <f t="shared" si="3"/>
        <v>20</v>
      </c>
      <c r="K15" s="1">
        <f t="shared" si="4"/>
        <v>12</v>
      </c>
      <c r="L15" s="1" t="str">
        <f t="shared" si="5"/>
        <v>M</v>
      </c>
    </row>
    <row r="16" spans="1:13" x14ac:dyDescent="0.25">
      <c r="A16" s="1" t="s">
        <v>20</v>
      </c>
      <c r="B16" s="1">
        <f t="shared" si="0"/>
        <v>13</v>
      </c>
      <c r="C16" s="1">
        <f t="shared" si="1"/>
        <v>21</v>
      </c>
      <c r="D16" s="1" t="str">
        <f t="shared" si="2"/>
        <v>V</v>
      </c>
      <c r="E16" s="1"/>
      <c r="F16" s="1"/>
      <c r="G16" s="1"/>
      <c r="H16" s="1"/>
      <c r="I16" s="1" t="s">
        <v>28</v>
      </c>
      <c r="J16" s="1">
        <f t="shared" si="3"/>
        <v>21</v>
      </c>
      <c r="K16" s="1">
        <f t="shared" si="4"/>
        <v>13</v>
      </c>
      <c r="L16" s="1" t="str">
        <f t="shared" si="5"/>
        <v>N</v>
      </c>
    </row>
    <row r="17" spans="1:12" x14ac:dyDescent="0.25">
      <c r="A17" s="1" t="s">
        <v>21</v>
      </c>
      <c r="B17" s="1">
        <f t="shared" si="0"/>
        <v>14</v>
      </c>
      <c r="C17" s="1">
        <f t="shared" si="1"/>
        <v>22</v>
      </c>
      <c r="D17" s="1" t="str">
        <f t="shared" si="2"/>
        <v>W</v>
      </c>
      <c r="E17" s="1"/>
      <c r="F17" s="1"/>
      <c r="G17" s="1"/>
      <c r="H17" s="1"/>
      <c r="I17" s="1" t="s">
        <v>29</v>
      </c>
      <c r="J17" s="1">
        <f t="shared" si="3"/>
        <v>22</v>
      </c>
      <c r="K17" s="1">
        <f t="shared" si="4"/>
        <v>14</v>
      </c>
      <c r="L17" s="1" t="str">
        <f t="shared" si="5"/>
        <v>O</v>
      </c>
    </row>
    <row r="18" spans="1:12" x14ac:dyDescent="0.25">
      <c r="A18" s="1" t="s">
        <v>22</v>
      </c>
      <c r="B18" s="1">
        <f t="shared" si="0"/>
        <v>15</v>
      </c>
      <c r="C18" s="1">
        <f t="shared" si="1"/>
        <v>23</v>
      </c>
      <c r="D18" s="1" t="str">
        <f t="shared" si="2"/>
        <v>X</v>
      </c>
      <c r="E18" s="1"/>
      <c r="F18" s="1"/>
      <c r="G18" s="1"/>
      <c r="H18" s="1"/>
      <c r="I18" s="1" t="s">
        <v>30</v>
      </c>
      <c r="J18" s="1">
        <f t="shared" si="3"/>
        <v>23</v>
      </c>
      <c r="K18" s="1">
        <f t="shared" si="4"/>
        <v>15</v>
      </c>
      <c r="L18" s="1" t="str">
        <f t="shared" si="5"/>
        <v>P</v>
      </c>
    </row>
    <row r="19" spans="1:12" x14ac:dyDescent="0.25">
      <c r="A19" s="1" t="s">
        <v>23</v>
      </c>
      <c r="B19" s="1">
        <f t="shared" si="0"/>
        <v>16</v>
      </c>
      <c r="C19" s="1">
        <f t="shared" si="1"/>
        <v>24</v>
      </c>
      <c r="D19" s="1" t="str">
        <f t="shared" si="2"/>
        <v>Y</v>
      </c>
      <c r="E19" s="1"/>
      <c r="F19" s="1"/>
      <c r="G19" s="1"/>
      <c r="H19" s="1"/>
      <c r="I19" s="1" t="s">
        <v>31</v>
      </c>
      <c r="J19" s="1">
        <f t="shared" si="3"/>
        <v>24</v>
      </c>
      <c r="K19" s="1">
        <f t="shared" si="4"/>
        <v>16</v>
      </c>
      <c r="L19" s="1" t="str">
        <f t="shared" si="5"/>
        <v>Q</v>
      </c>
    </row>
    <row r="20" spans="1:12" x14ac:dyDescent="0.25">
      <c r="A20" s="1" t="s">
        <v>24</v>
      </c>
      <c r="B20" s="1">
        <f t="shared" si="0"/>
        <v>17</v>
      </c>
      <c r="C20" s="1">
        <f t="shared" si="1"/>
        <v>25</v>
      </c>
      <c r="D20" s="1" t="str">
        <f t="shared" si="2"/>
        <v>Z</v>
      </c>
      <c r="E20" s="1"/>
      <c r="F20" s="1"/>
      <c r="G20" s="1"/>
      <c r="H20" s="1"/>
      <c r="I20" s="1" t="s">
        <v>32</v>
      </c>
      <c r="J20" s="1">
        <f t="shared" si="3"/>
        <v>25</v>
      </c>
      <c r="K20" s="1">
        <f t="shared" si="4"/>
        <v>17</v>
      </c>
      <c r="L20" s="1" t="str">
        <f t="shared" si="5"/>
        <v>R</v>
      </c>
    </row>
    <row r="21" spans="1:12" x14ac:dyDescent="0.25">
      <c r="A21" s="1" t="s">
        <v>25</v>
      </c>
      <c r="B21" s="1">
        <f t="shared" si="0"/>
        <v>18</v>
      </c>
      <c r="C21" s="1">
        <f t="shared" si="1"/>
        <v>0</v>
      </c>
      <c r="D21" s="1" t="str">
        <f t="shared" si="2"/>
        <v>A</v>
      </c>
      <c r="E21" s="1"/>
      <c r="F21" s="1"/>
      <c r="G21" s="1"/>
      <c r="H21" s="1"/>
      <c r="I21" s="1" t="s">
        <v>5</v>
      </c>
      <c r="J21" s="1">
        <f t="shared" si="3"/>
        <v>0</v>
      </c>
      <c r="K21" s="1">
        <f t="shared" si="4"/>
        <v>18</v>
      </c>
      <c r="L21" s="1" t="str">
        <f t="shared" si="5"/>
        <v>S</v>
      </c>
    </row>
    <row r="22" spans="1:12" x14ac:dyDescent="0.25">
      <c r="A22" s="1" t="s">
        <v>26</v>
      </c>
      <c r="B22" s="1">
        <f t="shared" si="0"/>
        <v>19</v>
      </c>
      <c r="C22" s="1">
        <f t="shared" si="1"/>
        <v>1</v>
      </c>
      <c r="D22" s="1" t="str">
        <f t="shared" si="2"/>
        <v>B</v>
      </c>
      <c r="E22" s="1"/>
      <c r="F22" s="1"/>
      <c r="G22" s="1"/>
      <c r="H22" s="1"/>
      <c r="I22" s="1" t="s">
        <v>6</v>
      </c>
      <c r="J22" s="1">
        <f t="shared" si="3"/>
        <v>1</v>
      </c>
      <c r="K22" s="1">
        <f t="shared" si="4"/>
        <v>19</v>
      </c>
      <c r="L22" s="1" t="str">
        <f t="shared" si="5"/>
        <v>T</v>
      </c>
    </row>
    <row r="23" spans="1:12" x14ac:dyDescent="0.25">
      <c r="A23" s="1" t="s">
        <v>27</v>
      </c>
      <c r="B23" s="1">
        <f t="shared" si="0"/>
        <v>20</v>
      </c>
      <c r="C23" s="1">
        <f t="shared" si="1"/>
        <v>2</v>
      </c>
      <c r="D23" s="1" t="str">
        <f t="shared" si="2"/>
        <v>C</v>
      </c>
      <c r="E23" s="1"/>
      <c r="F23" s="1"/>
      <c r="G23" s="1"/>
      <c r="H23" s="1"/>
      <c r="I23" s="1" t="s">
        <v>7</v>
      </c>
      <c r="J23" s="1">
        <f t="shared" si="3"/>
        <v>2</v>
      </c>
      <c r="K23" s="1">
        <f t="shared" si="4"/>
        <v>20</v>
      </c>
      <c r="L23" s="1" t="str">
        <f t="shared" si="5"/>
        <v>U</v>
      </c>
    </row>
    <row r="24" spans="1:12" x14ac:dyDescent="0.25">
      <c r="A24" s="1" t="s">
        <v>28</v>
      </c>
      <c r="B24" s="1">
        <f t="shared" si="0"/>
        <v>21</v>
      </c>
      <c r="C24" s="1">
        <f t="shared" si="1"/>
        <v>3</v>
      </c>
      <c r="D24" s="1" t="str">
        <f t="shared" si="2"/>
        <v>D</v>
      </c>
      <c r="E24" s="1"/>
      <c r="F24" s="1"/>
      <c r="G24" s="1"/>
      <c r="H24" s="1"/>
      <c r="I24" s="1" t="s">
        <v>8</v>
      </c>
      <c r="J24" s="1">
        <f t="shared" si="3"/>
        <v>3</v>
      </c>
      <c r="K24" s="1">
        <f t="shared" si="4"/>
        <v>21</v>
      </c>
      <c r="L24" s="1" t="str">
        <f t="shared" si="5"/>
        <v>V</v>
      </c>
    </row>
    <row r="25" spans="1:12" x14ac:dyDescent="0.25">
      <c r="A25" s="1" t="s">
        <v>29</v>
      </c>
      <c r="B25" s="1">
        <f t="shared" si="0"/>
        <v>22</v>
      </c>
      <c r="C25" s="1">
        <f t="shared" si="1"/>
        <v>4</v>
      </c>
      <c r="D25" s="1" t="str">
        <f t="shared" si="2"/>
        <v>E</v>
      </c>
      <c r="E25" s="1"/>
      <c r="F25" s="1"/>
      <c r="G25" s="1"/>
      <c r="H25" s="1"/>
      <c r="I25" s="1" t="s">
        <v>9</v>
      </c>
      <c r="J25" s="1">
        <f t="shared" si="3"/>
        <v>4</v>
      </c>
      <c r="K25" s="1">
        <f t="shared" si="4"/>
        <v>22</v>
      </c>
      <c r="L25" s="1" t="str">
        <f t="shared" si="5"/>
        <v>W</v>
      </c>
    </row>
    <row r="26" spans="1:12" x14ac:dyDescent="0.25">
      <c r="A26" s="1" t="s">
        <v>30</v>
      </c>
      <c r="B26" s="1">
        <f t="shared" si="0"/>
        <v>23</v>
      </c>
      <c r="C26" s="1">
        <f t="shared" si="1"/>
        <v>5</v>
      </c>
      <c r="D26" s="1" t="str">
        <f t="shared" si="2"/>
        <v>F</v>
      </c>
      <c r="E26" s="1"/>
      <c r="F26" s="1"/>
      <c r="G26" s="1"/>
      <c r="H26" s="1"/>
      <c r="I26" s="1" t="s">
        <v>12</v>
      </c>
      <c r="J26" s="1">
        <f t="shared" si="3"/>
        <v>5</v>
      </c>
      <c r="K26" s="1">
        <f t="shared" si="4"/>
        <v>23</v>
      </c>
      <c r="L26" s="1" t="str">
        <f t="shared" si="5"/>
        <v>X</v>
      </c>
    </row>
    <row r="27" spans="1:12" x14ac:dyDescent="0.25">
      <c r="A27" s="1" t="s">
        <v>31</v>
      </c>
      <c r="B27" s="1">
        <f t="shared" si="0"/>
        <v>24</v>
      </c>
      <c r="C27" s="1">
        <f t="shared" si="1"/>
        <v>6</v>
      </c>
      <c r="D27" s="1" t="str">
        <f t="shared" si="2"/>
        <v>G</v>
      </c>
      <c r="E27" s="1"/>
      <c r="F27" s="1"/>
      <c r="G27" s="1"/>
      <c r="H27" s="1"/>
      <c r="I27" s="1" t="s">
        <v>13</v>
      </c>
      <c r="J27" s="1">
        <f t="shared" si="3"/>
        <v>6</v>
      </c>
      <c r="K27" s="1">
        <f t="shared" si="4"/>
        <v>24</v>
      </c>
      <c r="L27" s="1" t="str">
        <f t="shared" si="5"/>
        <v>Y</v>
      </c>
    </row>
    <row r="28" spans="1:12" x14ac:dyDescent="0.25">
      <c r="A28" s="1" t="s">
        <v>32</v>
      </c>
      <c r="B28" s="1">
        <f t="shared" si="0"/>
        <v>25</v>
      </c>
      <c r="C28" s="1">
        <f t="shared" si="1"/>
        <v>7</v>
      </c>
      <c r="D28" s="1" t="str">
        <f t="shared" si="2"/>
        <v>H</v>
      </c>
      <c r="E28" s="1"/>
      <c r="F28" s="1"/>
      <c r="G28" s="1"/>
      <c r="H28" s="1"/>
      <c r="I28" s="1" t="s">
        <v>14</v>
      </c>
      <c r="J28" s="1">
        <f t="shared" si="3"/>
        <v>7</v>
      </c>
      <c r="K28" s="1">
        <f t="shared" si="4"/>
        <v>25</v>
      </c>
      <c r="L28" s="1" t="str">
        <f t="shared" si="5"/>
        <v>Z</v>
      </c>
    </row>
    <row r="32" spans="1:12" x14ac:dyDescent="0.25">
      <c r="E32" s="9" t="s">
        <v>39</v>
      </c>
      <c r="F32" s="10"/>
      <c r="G32" s="10"/>
      <c r="H32" s="11"/>
    </row>
    <row r="33" spans="5:8" x14ac:dyDescent="0.25">
      <c r="E33" s="12"/>
      <c r="F33" s="13"/>
      <c r="G33" s="13"/>
      <c r="H33" s="14"/>
    </row>
    <row r="34" spans="5:8" x14ac:dyDescent="0.25">
      <c r="E34" s="12"/>
      <c r="F34" s="13"/>
      <c r="G34" s="13"/>
      <c r="H34" s="14"/>
    </row>
    <row r="35" spans="5:8" x14ac:dyDescent="0.25">
      <c r="E35" s="12"/>
      <c r="F35" s="13"/>
      <c r="G35" s="13"/>
      <c r="H35" s="14"/>
    </row>
    <row r="36" spans="5:8" x14ac:dyDescent="0.25">
      <c r="E36" s="12"/>
      <c r="F36" s="13"/>
      <c r="G36" s="13"/>
      <c r="H36" s="14"/>
    </row>
    <row r="37" spans="5:8" x14ac:dyDescent="0.25">
      <c r="E37" s="12"/>
      <c r="F37" s="13"/>
      <c r="G37" s="13"/>
      <c r="H37" s="14"/>
    </row>
    <row r="38" spans="5:8" x14ac:dyDescent="0.25">
      <c r="E38" s="15"/>
      <c r="F38" s="16"/>
      <c r="G38" s="16"/>
      <c r="H38" s="17"/>
    </row>
  </sheetData>
  <mergeCells count="3">
    <mergeCell ref="E32:H38"/>
    <mergeCell ref="A1:D1"/>
    <mergeCell ref="I1:L1"/>
  </mergeCells>
  <phoneticPr fontId="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
  <sheetViews>
    <sheetView workbookViewId="0">
      <selection activeCell="H17" sqref="H17"/>
    </sheetView>
  </sheetViews>
  <sheetFormatPr defaultRowHeight="15" x14ac:dyDescent="0.25"/>
  <cols>
    <col min="1" max="3" width="9.140625" style="4"/>
    <col min="4" max="4" width="11" style="4" customWidth="1"/>
    <col min="5" max="5" width="10.5703125" style="4" customWidth="1"/>
    <col min="6" max="6" width="9.140625" style="4"/>
    <col min="7" max="7" width="20.7109375" style="4" bestFit="1" customWidth="1"/>
    <col min="8" max="8" width="10" style="4" bestFit="1" customWidth="1"/>
    <col min="9" max="9" width="9.140625" style="4"/>
    <col min="10" max="10" width="10.7109375" style="4" customWidth="1"/>
    <col min="11" max="11" width="10.42578125" style="4" customWidth="1"/>
    <col min="12" max="16384" width="9.140625" style="4"/>
  </cols>
  <sheetData>
    <row r="1" spans="1:14" ht="31.5" x14ac:dyDescent="0.25">
      <c r="A1" s="18" t="s">
        <v>36</v>
      </c>
      <c r="B1" s="18"/>
      <c r="C1" s="18"/>
      <c r="D1" s="18"/>
      <c r="E1" s="18"/>
      <c r="J1" s="18" t="s">
        <v>37</v>
      </c>
      <c r="K1" s="18"/>
      <c r="L1" s="18"/>
      <c r="M1" s="18"/>
      <c r="N1" s="18"/>
    </row>
    <row r="3" spans="1:14" s="3" customFormat="1" ht="30" x14ac:dyDescent="0.25">
      <c r="A3" s="2" t="s">
        <v>0</v>
      </c>
      <c r="B3" s="2" t="s">
        <v>1</v>
      </c>
      <c r="C3" s="2" t="s">
        <v>2</v>
      </c>
      <c r="D3" s="2" t="s">
        <v>3</v>
      </c>
      <c r="E3" s="2" t="s">
        <v>4</v>
      </c>
      <c r="J3" s="3" t="s">
        <v>4</v>
      </c>
      <c r="K3" s="3" t="s">
        <v>3</v>
      </c>
      <c r="L3" s="3" t="s">
        <v>33</v>
      </c>
      <c r="M3" s="3" t="s">
        <v>1</v>
      </c>
      <c r="N3" s="3" t="s">
        <v>0</v>
      </c>
    </row>
    <row r="4" spans="1:14" x14ac:dyDescent="0.25">
      <c r="A4" s="1" t="s">
        <v>5</v>
      </c>
      <c r="B4" s="1">
        <f>CODE(A4)-65</f>
        <v>0</v>
      </c>
      <c r="C4" s="1">
        <f t="shared" ref="C4:C29" si="0">($H$6*B4)+$H$7</f>
        <v>7</v>
      </c>
      <c r="D4" s="1">
        <f>MOD(C4,26)</f>
        <v>7</v>
      </c>
      <c r="E4" s="1" t="str">
        <f>CHAR(D4+65)</f>
        <v>H</v>
      </c>
      <c r="J4" s="4" t="s">
        <v>14</v>
      </c>
      <c r="K4" s="1">
        <f>CODE(J4)-65</f>
        <v>7</v>
      </c>
      <c r="L4" s="4">
        <f ca="1">$H$10*(K4-$H$7)</f>
        <v>0</v>
      </c>
      <c r="M4" s="1">
        <f ca="1">MOD(L4,26)</f>
        <v>0</v>
      </c>
      <c r="N4" s="1" t="str">
        <f ca="1">CHAR(M4+65)</f>
        <v>A</v>
      </c>
    </row>
    <row r="5" spans="1:14" ht="15.75" thickBot="1" x14ac:dyDescent="0.3">
      <c r="A5" s="1" t="s">
        <v>6</v>
      </c>
      <c r="B5" s="1">
        <f t="shared" ref="B5:B29" si="1">CODE(A5)-65</f>
        <v>1</v>
      </c>
      <c r="C5" s="1">
        <f t="shared" si="0"/>
        <v>16</v>
      </c>
      <c r="D5" s="1">
        <f t="shared" ref="D5:D29" si="2">MOD(C5,26)</f>
        <v>16</v>
      </c>
      <c r="E5" s="1" t="str">
        <f t="shared" ref="E5:E29" si="3">CHAR(D5+65)</f>
        <v>Q</v>
      </c>
      <c r="J5" s="4" t="s">
        <v>23</v>
      </c>
      <c r="K5" s="1">
        <f>CODE(J5)-65</f>
        <v>16</v>
      </c>
      <c r="L5" s="4">
        <f ca="1">$H$10*(K5-$H$7)</f>
        <v>27</v>
      </c>
      <c r="M5" s="1">
        <f ca="1">MOD(L5,26)</f>
        <v>1</v>
      </c>
      <c r="N5" s="1" t="str">
        <f ca="1">CHAR(M5+65)</f>
        <v>B</v>
      </c>
    </row>
    <row r="6" spans="1:14" ht="16.5" thickTop="1" thickBot="1" x14ac:dyDescent="0.3">
      <c r="A6" s="1" t="s">
        <v>7</v>
      </c>
      <c r="B6" s="1">
        <f t="shared" si="1"/>
        <v>2</v>
      </c>
      <c r="C6" s="1">
        <f t="shared" si="0"/>
        <v>25</v>
      </c>
      <c r="D6" s="1">
        <f t="shared" si="2"/>
        <v>25</v>
      </c>
      <c r="E6" s="1" t="str">
        <f t="shared" si="3"/>
        <v>Z</v>
      </c>
      <c r="G6" s="5" t="s">
        <v>10</v>
      </c>
      <c r="H6" s="6">
        <v>9</v>
      </c>
      <c r="J6" s="4" t="s">
        <v>32</v>
      </c>
      <c r="K6" s="1">
        <f>CODE(J6)-65</f>
        <v>25</v>
      </c>
      <c r="L6" s="4">
        <f ca="1">$H$10*(K6-$H$7)</f>
        <v>54</v>
      </c>
      <c r="M6" s="1">
        <f ca="1">MOD(L6,26)</f>
        <v>2</v>
      </c>
      <c r="N6" s="1" t="str">
        <f ca="1">CHAR(M6+65)</f>
        <v>C</v>
      </c>
    </row>
    <row r="7" spans="1:14" ht="16.5" thickTop="1" thickBot="1" x14ac:dyDescent="0.3">
      <c r="A7" s="1" t="s">
        <v>8</v>
      </c>
      <c r="B7" s="1">
        <f t="shared" si="1"/>
        <v>3</v>
      </c>
      <c r="C7" s="1">
        <f t="shared" si="0"/>
        <v>34</v>
      </c>
      <c r="D7" s="1">
        <f t="shared" si="2"/>
        <v>8</v>
      </c>
      <c r="E7" s="1" t="str">
        <f t="shared" si="3"/>
        <v>I</v>
      </c>
      <c r="G7" s="5" t="s">
        <v>11</v>
      </c>
      <c r="H7" s="6">
        <v>7</v>
      </c>
      <c r="J7" s="4" t="s">
        <v>15</v>
      </c>
      <c r="K7" s="1">
        <f t="shared" ref="K7:K29" si="4">CODE(J7)-65</f>
        <v>8</v>
      </c>
      <c r="L7" s="4">
        <f t="shared" ref="L7:L29" ca="1" si="5">$H$10*(K7-$H$7)</f>
        <v>3</v>
      </c>
      <c r="M7" s="1">
        <f t="shared" ref="M7:M29" ca="1" si="6">MOD(L7,26)</f>
        <v>3</v>
      </c>
      <c r="N7" s="1" t="str">
        <f t="shared" ref="N7:N29" ca="1" si="7">CHAR(M7+65)</f>
        <v>D</v>
      </c>
    </row>
    <row r="8" spans="1:14" ht="15.75" thickTop="1" x14ac:dyDescent="0.25">
      <c r="A8" s="1" t="s">
        <v>9</v>
      </c>
      <c r="B8" s="1">
        <f t="shared" si="1"/>
        <v>4</v>
      </c>
      <c r="C8" s="1">
        <f t="shared" si="0"/>
        <v>43</v>
      </c>
      <c r="D8" s="1">
        <f t="shared" si="2"/>
        <v>17</v>
      </c>
      <c r="E8" s="1" t="str">
        <f t="shared" si="3"/>
        <v>R</v>
      </c>
      <c r="J8" s="4" t="s">
        <v>24</v>
      </c>
      <c r="K8" s="1">
        <f t="shared" si="4"/>
        <v>17</v>
      </c>
      <c r="L8" s="4">
        <f t="shared" ca="1" si="5"/>
        <v>30</v>
      </c>
      <c r="M8" s="1">
        <f t="shared" ca="1" si="6"/>
        <v>4</v>
      </c>
      <c r="N8" s="1" t="str">
        <f t="shared" ca="1" si="7"/>
        <v>E</v>
      </c>
    </row>
    <row r="9" spans="1:14" x14ac:dyDescent="0.25">
      <c r="A9" s="1" t="s">
        <v>12</v>
      </c>
      <c r="B9" s="1">
        <f t="shared" si="1"/>
        <v>5</v>
      </c>
      <c r="C9" s="1">
        <f t="shared" si="0"/>
        <v>52</v>
      </c>
      <c r="D9" s="1">
        <f t="shared" si="2"/>
        <v>0</v>
      </c>
      <c r="E9" s="1" t="str">
        <f t="shared" si="3"/>
        <v>A</v>
      </c>
      <c r="J9" s="4" t="s">
        <v>5</v>
      </c>
      <c r="K9" s="1">
        <f t="shared" si="4"/>
        <v>0</v>
      </c>
      <c r="L9" s="4">
        <f t="shared" ca="1" si="5"/>
        <v>-21</v>
      </c>
      <c r="M9" s="1">
        <f t="shared" ca="1" si="6"/>
        <v>5</v>
      </c>
      <c r="N9" s="1" t="str">
        <f t="shared" ca="1" si="7"/>
        <v>F</v>
      </c>
    </row>
    <row r="10" spans="1:14" x14ac:dyDescent="0.25">
      <c r="A10" s="1" t="s">
        <v>13</v>
      </c>
      <c r="B10" s="1">
        <f t="shared" si="1"/>
        <v>6</v>
      </c>
      <c r="C10" s="1">
        <f t="shared" si="0"/>
        <v>61</v>
      </c>
      <c r="D10" s="1">
        <f t="shared" si="2"/>
        <v>9</v>
      </c>
      <c r="E10" s="1" t="str">
        <f t="shared" si="3"/>
        <v>J</v>
      </c>
      <c r="G10" s="5" t="s">
        <v>34</v>
      </c>
      <c r="H10" s="4">
        <f ca="1">MATCH(1,INDEX(MOD(ROW(INDIRECT("1:"&amp;26))*H6,26),0),0)</f>
        <v>3</v>
      </c>
      <c r="J10" s="4" t="s">
        <v>16</v>
      </c>
      <c r="K10" s="1">
        <f t="shared" si="4"/>
        <v>9</v>
      </c>
      <c r="L10" s="4">
        <f t="shared" ca="1" si="5"/>
        <v>6</v>
      </c>
      <c r="M10" s="1">
        <f t="shared" ca="1" si="6"/>
        <v>6</v>
      </c>
      <c r="N10" s="1" t="str">
        <f t="shared" ca="1" si="7"/>
        <v>G</v>
      </c>
    </row>
    <row r="11" spans="1:14" x14ac:dyDescent="0.25">
      <c r="A11" s="1" t="s">
        <v>14</v>
      </c>
      <c r="B11" s="1">
        <f t="shared" si="1"/>
        <v>7</v>
      </c>
      <c r="C11" s="1">
        <f t="shared" si="0"/>
        <v>70</v>
      </c>
      <c r="D11" s="1">
        <f t="shared" si="2"/>
        <v>18</v>
      </c>
      <c r="E11" s="1" t="str">
        <f t="shared" si="3"/>
        <v>S</v>
      </c>
      <c r="J11" s="4" t="s">
        <v>25</v>
      </c>
      <c r="K11" s="1">
        <f t="shared" si="4"/>
        <v>18</v>
      </c>
      <c r="L11" s="4">
        <f t="shared" ca="1" si="5"/>
        <v>33</v>
      </c>
      <c r="M11" s="1">
        <f t="shared" ca="1" si="6"/>
        <v>7</v>
      </c>
      <c r="N11" s="1" t="str">
        <f t="shared" ca="1" si="7"/>
        <v>H</v>
      </c>
    </row>
    <row r="12" spans="1:14" x14ac:dyDescent="0.25">
      <c r="A12" s="1" t="s">
        <v>15</v>
      </c>
      <c r="B12" s="1">
        <f t="shared" si="1"/>
        <v>8</v>
      </c>
      <c r="C12" s="1">
        <f t="shared" si="0"/>
        <v>79</v>
      </c>
      <c r="D12" s="1">
        <f t="shared" si="2"/>
        <v>1</v>
      </c>
      <c r="E12" s="1" t="str">
        <f t="shared" si="3"/>
        <v>B</v>
      </c>
      <c r="J12" s="4" t="s">
        <v>6</v>
      </c>
      <c r="K12" s="1">
        <f t="shared" si="4"/>
        <v>1</v>
      </c>
      <c r="L12" s="4">
        <f t="shared" ca="1" si="5"/>
        <v>-18</v>
      </c>
      <c r="M12" s="1">
        <f t="shared" ca="1" si="6"/>
        <v>8</v>
      </c>
      <c r="N12" s="1" t="str">
        <f t="shared" ca="1" si="7"/>
        <v>I</v>
      </c>
    </row>
    <row r="13" spans="1:14" x14ac:dyDescent="0.25">
      <c r="A13" s="1" t="s">
        <v>16</v>
      </c>
      <c r="B13" s="1">
        <f t="shared" si="1"/>
        <v>9</v>
      </c>
      <c r="C13" s="1">
        <f t="shared" si="0"/>
        <v>88</v>
      </c>
      <c r="D13" s="1">
        <f t="shared" si="2"/>
        <v>10</v>
      </c>
      <c r="E13" s="1" t="str">
        <f t="shared" si="3"/>
        <v>K</v>
      </c>
      <c r="J13" s="4" t="s">
        <v>17</v>
      </c>
      <c r="K13" s="1">
        <f t="shared" si="4"/>
        <v>10</v>
      </c>
      <c r="L13" s="4">
        <f t="shared" ca="1" si="5"/>
        <v>9</v>
      </c>
      <c r="M13" s="1">
        <f t="shared" ca="1" si="6"/>
        <v>9</v>
      </c>
      <c r="N13" s="1" t="str">
        <f t="shared" ca="1" si="7"/>
        <v>J</v>
      </c>
    </row>
    <row r="14" spans="1:14" x14ac:dyDescent="0.25">
      <c r="A14" s="1" t="s">
        <v>17</v>
      </c>
      <c r="B14" s="1">
        <f t="shared" si="1"/>
        <v>10</v>
      </c>
      <c r="C14" s="1">
        <f t="shared" si="0"/>
        <v>97</v>
      </c>
      <c r="D14" s="1">
        <f t="shared" si="2"/>
        <v>19</v>
      </c>
      <c r="E14" s="1" t="str">
        <f t="shared" si="3"/>
        <v>T</v>
      </c>
      <c r="J14" s="4" t="s">
        <v>26</v>
      </c>
      <c r="K14" s="1">
        <f t="shared" si="4"/>
        <v>19</v>
      </c>
      <c r="L14" s="4">
        <f t="shared" ca="1" si="5"/>
        <v>36</v>
      </c>
      <c r="M14" s="1">
        <f t="shared" ca="1" si="6"/>
        <v>10</v>
      </c>
      <c r="N14" s="1" t="str">
        <f t="shared" ca="1" si="7"/>
        <v>K</v>
      </c>
    </row>
    <row r="15" spans="1:14" x14ac:dyDescent="0.25">
      <c r="A15" s="1" t="s">
        <v>18</v>
      </c>
      <c r="B15" s="1">
        <f t="shared" si="1"/>
        <v>11</v>
      </c>
      <c r="C15" s="1">
        <f t="shared" si="0"/>
        <v>106</v>
      </c>
      <c r="D15" s="1">
        <f t="shared" si="2"/>
        <v>2</v>
      </c>
      <c r="E15" s="1" t="str">
        <f t="shared" si="3"/>
        <v>C</v>
      </c>
      <c r="J15" s="4" t="s">
        <v>7</v>
      </c>
      <c r="K15" s="1">
        <f t="shared" si="4"/>
        <v>2</v>
      </c>
      <c r="L15" s="4">
        <f t="shared" ca="1" si="5"/>
        <v>-15</v>
      </c>
      <c r="M15" s="1">
        <f t="shared" ca="1" si="6"/>
        <v>11</v>
      </c>
      <c r="N15" s="1" t="str">
        <f t="shared" ca="1" si="7"/>
        <v>L</v>
      </c>
    </row>
    <row r="16" spans="1:14" x14ac:dyDescent="0.25">
      <c r="A16" s="1" t="s">
        <v>19</v>
      </c>
      <c r="B16" s="1">
        <f t="shared" si="1"/>
        <v>12</v>
      </c>
      <c r="C16" s="1">
        <f t="shared" si="0"/>
        <v>115</v>
      </c>
      <c r="D16" s="1">
        <f t="shared" si="2"/>
        <v>11</v>
      </c>
      <c r="E16" s="1" t="str">
        <f t="shared" si="3"/>
        <v>L</v>
      </c>
      <c r="J16" s="4" t="s">
        <v>18</v>
      </c>
      <c r="K16" s="1">
        <f t="shared" si="4"/>
        <v>11</v>
      </c>
      <c r="L16" s="4">
        <f t="shared" ca="1" si="5"/>
        <v>12</v>
      </c>
      <c r="M16" s="1">
        <f t="shared" ca="1" si="6"/>
        <v>12</v>
      </c>
      <c r="N16" s="1" t="str">
        <f t="shared" ca="1" si="7"/>
        <v>M</v>
      </c>
    </row>
    <row r="17" spans="1:14" x14ac:dyDescent="0.25">
      <c r="A17" s="1" t="s">
        <v>20</v>
      </c>
      <c r="B17" s="1">
        <f t="shared" si="1"/>
        <v>13</v>
      </c>
      <c r="C17" s="1">
        <f t="shared" si="0"/>
        <v>124</v>
      </c>
      <c r="D17" s="1">
        <f t="shared" si="2"/>
        <v>20</v>
      </c>
      <c r="E17" s="1" t="str">
        <f t="shared" si="3"/>
        <v>U</v>
      </c>
      <c r="J17" s="4" t="s">
        <v>27</v>
      </c>
      <c r="K17" s="1">
        <f t="shared" si="4"/>
        <v>20</v>
      </c>
      <c r="L17" s="4">
        <f t="shared" ca="1" si="5"/>
        <v>39</v>
      </c>
      <c r="M17" s="1">
        <f t="shared" ca="1" si="6"/>
        <v>13</v>
      </c>
      <c r="N17" s="1" t="str">
        <f t="shared" ca="1" si="7"/>
        <v>N</v>
      </c>
    </row>
    <row r="18" spans="1:14" x14ac:dyDescent="0.25">
      <c r="A18" s="1" t="s">
        <v>21</v>
      </c>
      <c r="B18" s="1">
        <f t="shared" si="1"/>
        <v>14</v>
      </c>
      <c r="C18" s="1">
        <f t="shared" si="0"/>
        <v>133</v>
      </c>
      <c r="D18" s="1">
        <f t="shared" si="2"/>
        <v>3</v>
      </c>
      <c r="E18" s="1" t="str">
        <f t="shared" si="3"/>
        <v>D</v>
      </c>
      <c r="J18" s="4" t="s">
        <v>8</v>
      </c>
      <c r="K18" s="1">
        <f t="shared" si="4"/>
        <v>3</v>
      </c>
      <c r="L18" s="4">
        <f t="shared" ca="1" si="5"/>
        <v>-12</v>
      </c>
      <c r="M18" s="1">
        <f t="shared" ca="1" si="6"/>
        <v>14</v>
      </c>
      <c r="N18" s="1" t="str">
        <f t="shared" ca="1" si="7"/>
        <v>O</v>
      </c>
    </row>
    <row r="19" spans="1:14" x14ac:dyDescent="0.25">
      <c r="A19" s="1" t="s">
        <v>22</v>
      </c>
      <c r="B19" s="1">
        <f t="shared" si="1"/>
        <v>15</v>
      </c>
      <c r="C19" s="1">
        <f t="shared" si="0"/>
        <v>142</v>
      </c>
      <c r="D19" s="1">
        <f t="shared" si="2"/>
        <v>12</v>
      </c>
      <c r="E19" s="1" t="str">
        <f t="shared" si="3"/>
        <v>M</v>
      </c>
      <c r="J19" s="4" t="s">
        <v>19</v>
      </c>
      <c r="K19" s="1">
        <f t="shared" si="4"/>
        <v>12</v>
      </c>
      <c r="L19" s="4">
        <f t="shared" ca="1" si="5"/>
        <v>15</v>
      </c>
      <c r="M19" s="1">
        <f t="shared" ca="1" si="6"/>
        <v>15</v>
      </c>
      <c r="N19" s="1" t="str">
        <f t="shared" ca="1" si="7"/>
        <v>P</v>
      </c>
    </row>
    <row r="20" spans="1:14" x14ac:dyDescent="0.25">
      <c r="A20" s="1" t="s">
        <v>23</v>
      </c>
      <c r="B20" s="1">
        <f t="shared" si="1"/>
        <v>16</v>
      </c>
      <c r="C20" s="1">
        <f t="shared" si="0"/>
        <v>151</v>
      </c>
      <c r="D20" s="1">
        <f t="shared" si="2"/>
        <v>21</v>
      </c>
      <c r="E20" s="1" t="str">
        <f t="shared" si="3"/>
        <v>V</v>
      </c>
      <c r="J20" s="4" t="s">
        <v>28</v>
      </c>
      <c r="K20" s="1">
        <f t="shared" si="4"/>
        <v>21</v>
      </c>
      <c r="L20" s="4">
        <f t="shared" ca="1" si="5"/>
        <v>42</v>
      </c>
      <c r="M20" s="1">
        <f t="shared" ca="1" si="6"/>
        <v>16</v>
      </c>
      <c r="N20" s="1" t="str">
        <f t="shared" ca="1" si="7"/>
        <v>Q</v>
      </c>
    </row>
    <row r="21" spans="1:14" x14ac:dyDescent="0.25">
      <c r="A21" s="1" t="s">
        <v>24</v>
      </c>
      <c r="B21" s="1">
        <f t="shared" si="1"/>
        <v>17</v>
      </c>
      <c r="C21" s="1">
        <f t="shared" si="0"/>
        <v>160</v>
      </c>
      <c r="D21" s="1">
        <f t="shared" si="2"/>
        <v>4</v>
      </c>
      <c r="E21" s="1" t="str">
        <f t="shared" si="3"/>
        <v>E</v>
      </c>
      <c r="J21" s="4" t="s">
        <v>9</v>
      </c>
      <c r="K21" s="1">
        <f t="shared" si="4"/>
        <v>4</v>
      </c>
      <c r="L21" s="4">
        <f t="shared" ca="1" si="5"/>
        <v>-9</v>
      </c>
      <c r="M21" s="1">
        <f t="shared" ca="1" si="6"/>
        <v>17</v>
      </c>
      <c r="N21" s="1" t="str">
        <f t="shared" ca="1" si="7"/>
        <v>R</v>
      </c>
    </row>
    <row r="22" spans="1:14" x14ac:dyDescent="0.25">
      <c r="A22" s="1" t="s">
        <v>25</v>
      </c>
      <c r="B22" s="1">
        <f t="shared" si="1"/>
        <v>18</v>
      </c>
      <c r="C22" s="1">
        <f t="shared" si="0"/>
        <v>169</v>
      </c>
      <c r="D22" s="1">
        <f t="shared" si="2"/>
        <v>13</v>
      </c>
      <c r="E22" s="1" t="str">
        <f t="shared" si="3"/>
        <v>N</v>
      </c>
      <c r="J22" s="4" t="s">
        <v>20</v>
      </c>
      <c r="K22" s="1">
        <f t="shared" si="4"/>
        <v>13</v>
      </c>
      <c r="L22" s="4">
        <f t="shared" ca="1" si="5"/>
        <v>18</v>
      </c>
      <c r="M22" s="1">
        <f t="shared" ca="1" si="6"/>
        <v>18</v>
      </c>
      <c r="N22" s="1" t="str">
        <f t="shared" ca="1" si="7"/>
        <v>S</v>
      </c>
    </row>
    <row r="23" spans="1:14" x14ac:dyDescent="0.25">
      <c r="A23" s="1" t="s">
        <v>26</v>
      </c>
      <c r="B23" s="1">
        <f t="shared" si="1"/>
        <v>19</v>
      </c>
      <c r="C23" s="1">
        <f t="shared" si="0"/>
        <v>178</v>
      </c>
      <c r="D23" s="1">
        <f t="shared" si="2"/>
        <v>22</v>
      </c>
      <c r="E23" s="1" t="str">
        <f t="shared" si="3"/>
        <v>W</v>
      </c>
      <c r="J23" s="4" t="s">
        <v>29</v>
      </c>
      <c r="K23" s="1">
        <f t="shared" si="4"/>
        <v>22</v>
      </c>
      <c r="L23" s="4">
        <f t="shared" ca="1" si="5"/>
        <v>45</v>
      </c>
      <c r="M23" s="1">
        <f t="shared" ca="1" si="6"/>
        <v>19</v>
      </c>
      <c r="N23" s="1" t="str">
        <f t="shared" ca="1" si="7"/>
        <v>T</v>
      </c>
    </row>
    <row r="24" spans="1:14" x14ac:dyDescent="0.25">
      <c r="A24" s="1" t="s">
        <v>27</v>
      </c>
      <c r="B24" s="1">
        <f t="shared" si="1"/>
        <v>20</v>
      </c>
      <c r="C24" s="1">
        <f t="shared" si="0"/>
        <v>187</v>
      </c>
      <c r="D24" s="1">
        <f t="shared" si="2"/>
        <v>5</v>
      </c>
      <c r="E24" s="1" t="str">
        <f t="shared" si="3"/>
        <v>F</v>
      </c>
      <c r="J24" s="4" t="s">
        <v>12</v>
      </c>
      <c r="K24" s="1">
        <f t="shared" si="4"/>
        <v>5</v>
      </c>
      <c r="L24" s="4">
        <f t="shared" ca="1" si="5"/>
        <v>-6</v>
      </c>
      <c r="M24" s="1">
        <f t="shared" ca="1" si="6"/>
        <v>20</v>
      </c>
      <c r="N24" s="1" t="str">
        <f t="shared" ca="1" si="7"/>
        <v>U</v>
      </c>
    </row>
    <row r="25" spans="1:14" x14ac:dyDescent="0.25">
      <c r="A25" s="1" t="s">
        <v>28</v>
      </c>
      <c r="B25" s="1">
        <f t="shared" si="1"/>
        <v>21</v>
      </c>
      <c r="C25" s="1">
        <f t="shared" si="0"/>
        <v>196</v>
      </c>
      <c r="D25" s="1">
        <f t="shared" si="2"/>
        <v>14</v>
      </c>
      <c r="E25" s="1" t="str">
        <f t="shared" si="3"/>
        <v>O</v>
      </c>
      <c r="J25" s="4" t="s">
        <v>21</v>
      </c>
      <c r="K25" s="1">
        <f t="shared" si="4"/>
        <v>14</v>
      </c>
      <c r="L25" s="4">
        <f t="shared" ca="1" si="5"/>
        <v>21</v>
      </c>
      <c r="M25" s="1">
        <f t="shared" ca="1" si="6"/>
        <v>21</v>
      </c>
      <c r="N25" s="1" t="str">
        <f t="shared" ca="1" si="7"/>
        <v>V</v>
      </c>
    </row>
    <row r="26" spans="1:14" x14ac:dyDescent="0.25">
      <c r="A26" s="1" t="s">
        <v>29</v>
      </c>
      <c r="B26" s="1">
        <f t="shared" si="1"/>
        <v>22</v>
      </c>
      <c r="C26" s="1">
        <f t="shared" si="0"/>
        <v>205</v>
      </c>
      <c r="D26" s="1">
        <f t="shared" si="2"/>
        <v>23</v>
      </c>
      <c r="E26" s="1" t="str">
        <f t="shared" si="3"/>
        <v>X</v>
      </c>
      <c r="J26" s="4" t="s">
        <v>30</v>
      </c>
      <c r="K26" s="1">
        <f t="shared" si="4"/>
        <v>23</v>
      </c>
      <c r="L26" s="4">
        <f t="shared" ca="1" si="5"/>
        <v>48</v>
      </c>
      <c r="M26" s="1">
        <f t="shared" ca="1" si="6"/>
        <v>22</v>
      </c>
      <c r="N26" s="1" t="str">
        <f t="shared" ca="1" si="7"/>
        <v>W</v>
      </c>
    </row>
    <row r="27" spans="1:14" x14ac:dyDescent="0.25">
      <c r="A27" s="1" t="s">
        <v>30</v>
      </c>
      <c r="B27" s="1">
        <f t="shared" si="1"/>
        <v>23</v>
      </c>
      <c r="C27" s="1">
        <f t="shared" si="0"/>
        <v>214</v>
      </c>
      <c r="D27" s="1">
        <f t="shared" si="2"/>
        <v>6</v>
      </c>
      <c r="E27" s="1" t="str">
        <f t="shared" si="3"/>
        <v>G</v>
      </c>
      <c r="J27" s="4" t="s">
        <v>13</v>
      </c>
      <c r="K27" s="1">
        <f t="shared" si="4"/>
        <v>6</v>
      </c>
      <c r="L27" s="4">
        <f t="shared" ca="1" si="5"/>
        <v>-3</v>
      </c>
      <c r="M27" s="1">
        <f t="shared" ca="1" si="6"/>
        <v>23</v>
      </c>
      <c r="N27" s="1" t="str">
        <f t="shared" ca="1" si="7"/>
        <v>X</v>
      </c>
    </row>
    <row r="28" spans="1:14" x14ac:dyDescent="0.25">
      <c r="A28" s="1" t="s">
        <v>31</v>
      </c>
      <c r="B28" s="1">
        <f t="shared" si="1"/>
        <v>24</v>
      </c>
      <c r="C28" s="1">
        <f t="shared" si="0"/>
        <v>223</v>
      </c>
      <c r="D28" s="1">
        <f t="shared" si="2"/>
        <v>15</v>
      </c>
      <c r="E28" s="1" t="str">
        <f t="shared" si="3"/>
        <v>P</v>
      </c>
      <c r="J28" s="4" t="s">
        <v>22</v>
      </c>
      <c r="K28" s="1">
        <f t="shared" si="4"/>
        <v>15</v>
      </c>
      <c r="L28" s="4">
        <f t="shared" ca="1" si="5"/>
        <v>24</v>
      </c>
      <c r="M28" s="1">
        <f t="shared" ca="1" si="6"/>
        <v>24</v>
      </c>
      <c r="N28" s="1" t="str">
        <f t="shared" ca="1" si="7"/>
        <v>Y</v>
      </c>
    </row>
    <row r="29" spans="1:14" x14ac:dyDescent="0.25">
      <c r="A29" s="1" t="s">
        <v>32</v>
      </c>
      <c r="B29" s="1">
        <f t="shared" si="1"/>
        <v>25</v>
      </c>
      <c r="C29" s="1">
        <f t="shared" si="0"/>
        <v>232</v>
      </c>
      <c r="D29" s="1">
        <f t="shared" si="2"/>
        <v>24</v>
      </c>
      <c r="E29" s="1" t="str">
        <f t="shared" si="3"/>
        <v>Y</v>
      </c>
      <c r="J29" s="4" t="s">
        <v>31</v>
      </c>
      <c r="K29" s="1">
        <f t="shared" si="4"/>
        <v>24</v>
      </c>
      <c r="L29" s="4">
        <f t="shared" ca="1" si="5"/>
        <v>51</v>
      </c>
      <c r="M29" s="1">
        <f t="shared" ca="1" si="6"/>
        <v>25</v>
      </c>
      <c r="N29" s="1" t="str">
        <f t="shared" ca="1" si="7"/>
        <v>Z</v>
      </c>
    </row>
    <row r="30" spans="1:14" x14ac:dyDescent="0.25">
      <c r="B30" s="1"/>
      <c r="C30" s="1"/>
      <c r="D30" s="1"/>
      <c r="E30" s="1"/>
    </row>
    <row r="31" spans="1:14" x14ac:dyDescent="0.25">
      <c r="B31" s="1"/>
      <c r="C31" s="1"/>
      <c r="D31" s="1"/>
      <c r="E31" s="1"/>
    </row>
    <row r="32" spans="1:14" x14ac:dyDescent="0.25">
      <c r="B32" s="1"/>
      <c r="C32" s="1"/>
      <c r="D32" s="1"/>
      <c r="E32" s="1"/>
    </row>
    <row r="33" spans="2:9" x14ac:dyDescent="0.25">
      <c r="B33" s="1"/>
      <c r="C33" s="1"/>
      <c r="D33" s="1"/>
      <c r="E33" s="1"/>
      <c r="F33" s="9" t="s">
        <v>35</v>
      </c>
      <c r="G33" s="10"/>
      <c r="H33" s="10"/>
      <c r="I33" s="11"/>
    </row>
    <row r="34" spans="2:9" x14ac:dyDescent="0.25">
      <c r="B34" s="1"/>
      <c r="C34" s="1"/>
      <c r="D34" s="1"/>
      <c r="E34" s="1"/>
      <c r="F34" s="12"/>
      <c r="G34" s="13"/>
      <c r="H34" s="13"/>
      <c r="I34" s="14"/>
    </row>
    <row r="35" spans="2:9" x14ac:dyDescent="0.25">
      <c r="B35" s="1"/>
      <c r="C35" s="1"/>
      <c r="D35" s="1"/>
      <c r="E35" s="1"/>
      <c r="F35" s="12"/>
      <c r="G35" s="13"/>
      <c r="H35" s="13"/>
      <c r="I35" s="14"/>
    </row>
    <row r="36" spans="2:9" x14ac:dyDescent="0.25">
      <c r="F36" s="12"/>
      <c r="G36" s="13"/>
      <c r="H36" s="13"/>
      <c r="I36" s="14"/>
    </row>
    <row r="37" spans="2:9" x14ac:dyDescent="0.25">
      <c r="F37" s="12"/>
      <c r="G37" s="13"/>
      <c r="H37" s="13"/>
      <c r="I37" s="14"/>
    </row>
    <row r="38" spans="2:9" x14ac:dyDescent="0.25">
      <c r="F38" s="12"/>
      <c r="G38" s="13"/>
      <c r="H38" s="13"/>
      <c r="I38" s="14"/>
    </row>
    <row r="39" spans="2:9" x14ac:dyDescent="0.25">
      <c r="F39" s="15"/>
      <c r="G39" s="16"/>
      <c r="H39" s="16"/>
      <c r="I39" s="17"/>
    </row>
  </sheetData>
  <mergeCells count="3">
    <mergeCell ref="F33:I39"/>
    <mergeCell ref="A1:E1"/>
    <mergeCell ref="J1:N1"/>
  </mergeCells>
  <phoneticPr fontId="0" type="noConversion"/>
  <pageMargins left="0.7" right="0.7" top="0.75" bottom="0.75" header="0.3" footer="0.3"/>
  <pageSetup paperSize="9" orientation="portrait"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Atbash</vt:lpstr>
      <vt:lpstr>Caesar Shift</vt:lpstr>
      <vt:lpstr>Affine Cipher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Clark</dc:creator>
  <cp:lastModifiedBy>Dan</cp:lastModifiedBy>
  <dcterms:created xsi:type="dcterms:W3CDTF">2011-06-14T08:53:37Z</dcterms:created>
  <dcterms:modified xsi:type="dcterms:W3CDTF">2011-06-27T13:28:23Z</dcterms:modified>
</cp:coreProperties>
</file>