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39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40" i="1" l="1"/>
  <c r="AG41" i="1"/>
  <c r="AG42" i="1"/>
  <c r="AG43" i="1"/>
  <c r="AG44" i="1"/>
  <c r="AG45" i="1"/>
  <c r="AG46" i="1"/>
  <c r="AG47" i="1"/>
  <c r="AG39" i="1"/>
  <c r="AF40" i="1"/>
  <c r="AF41" i="1"/>
  <c r="AF42" i="1"/>
  <c r="AF43" i="1"/>
  <c r="AF44" i="1"/>
  <c r="AF45" i="1"/>
  <c r="AF46" i="1"/>
  <c r="AF47" i="1"/>
  <c r="AF39" i="1"/>
</calcChain>
</file>

<file path=xl/sharedStrings.xml><?xml version="1.0" encoding="utf-8"?>
<sst xmlns="http://schemas.openxmlformats.org/spreadsheetml/2006/main" count="623" uniqueCount="129">
  <si>
    <t>Processing file: /Users/madhuvanthijayakumar/Dropbox/EclipseWorkspace/BigData/big-data-project/data/packet_bytes/wikipedia1.txt</t>
  </si>
  <si>
    <t>----------------------</t>
  </si>
  <si>
    <t>ALL FPS PROXY TO MOB</t>
  </si>
  <si>
    <t>hitnum: 0 hitrate: 0</t>
  </si>
  <si>
    <t>Remaining proxy cache capacity: 48638</t>
  </si>
  <si>
    <t>Proxy missrate: 91.7172</t>
  </si>
  <si>
    <t>Remaining mobile cache capacity: 686</t>
  </si>
  <si>
    <t>Processing file: /Users/madhuvanthijayakumar/Dropbox/EclipseWorkspace/BigData/big-data-project/data/packet_bytes/wikipedia2.txt</t>
  </si>
  <si>
    <t>hitnum: 14 hitrate: 0.1085</t>
  </si>
  <si>
    <t>Remaining proxy cache capacity: 48523</t>
  </si>
  <si>
    <t>Proxy missrate: 89.1473</t>
  </si>
  <si>
    <t>Remaining mobile cache capacity: 571</t>
  </si>
  <si>
    <t>Processing file: /Users/madhuvanthijayakumar/Dropbox/EclipseWorkspace/BigData/big-data-project/data/packet_bytes/wikipedia3.txt</t>
  </si>
  <si>
    <t>hitnum: 85 hitrate: 0.0986</t>
  </si>
  <si>
    <t>Remaining proxy cache capacity: 47791</t>
  </si>
  <si>
    <t>Proxy missrate: 84.9188</t>
  </si>
  <si>
    <t>Remaining mobile cache capacity: 0</t>
  </si>
  <si>
    <t>Processing file: /Users/madhuvanthijayakumar/Dropbox/EclipseWorkspace/BigData/big-data-project/data/packet_bytes/wikipedia4.txt</t>
  </si>
  <si>
    <t>hitnum: 233 hitrate: 0.1389</t>
  </si>
  <si>
    <t>Remaining proxy cache capacity: 46389</t>
  </si>
  <si>
    <t>Proxy missrate: 83.5518</t>
  </si>
  <si>
    <t>Processing file: /Users/madhuvanthijayakumar/Dropbox/EclipseWorkspace/BigData/big-data-project/data/packet_bytes/wikipedia5.txt</t>
  </si>
  <si>
    <t>hitnum: 20 hitrate: 0.2941</t>
  </si>
  <si>
    <t>Remaining proxy cache capacity: 46343</t>
  </si>
  <si>
    <t>Proxy missrate: 67.6471</t>
  </si>
  <si>
    <t>Processing file: /Users/madhuvanthijayakumar/Dropbox/EclipseWorkspace/BigData/big-data-project/data/packet_bytes/wikipedia6.txt</t>
  </si>
  <si>
    <t>hitnum: 170 hitrate: 0.3617</t>
  </si>
  <si>
    <t>Remaining proxy cache capacity: 46052</t>
  </si>
  <si>
    <t>Proxy missrate: 61.9149</t>
  </si>
  <si>
    <t>Processing file: /Users/madhuvanthijayakumar/Dropbox/EclipseWorkspace/BigData/big-data-project/data/packet_bytes/wikipedia7.txt</t>
  </si>
  <si>
    <t>hitnum: 163 hitrate: 0.4116</t>
  </si>
  <si>
    <t>Remaining proxy cache capacity: 45821</t>
  </si>
  <si>
    <t>Proxy missrate: 58.3333</t>
  </si>
  <si>
    <t>Processing file: /Users/madhuvanthijayakumar/Dropbox/EclipseWorkspace/BigData/big-data-project/data/packet_bytes/wikipedia8.txt</t>
  </si>
  <si>
    <t>hitnum: 35 hitrate: 0.5147</t>
  </si>
  <si>
    <t>Remaining proxy cache capacity: 45788</t>
  </si>
  <si>
    <t>Proxy missrate: 48.5294</t>
  </si>
  <si>
    <t>Processing file: /Users/madhuvanthijayakumar/Dropbox/EclipseWorkspace/BigData/big-data-project/data/packet_bytes/wikipedia9.txt</t>
  </si>
  <si>
    <t>hitnum: 477 hitrate: 0.2117</t>
  </si>
  <si>
    <t>Remaining proxy cache capacity: 44160</t>
  </si>
  <si>
    <t>Proxy missrate: 72.2592</t>
  </si>
  <si>
    <t>Avg proxy missrate over all inspected sites: 73.1132</t>
  </si>
  <si>
    <t>Avg mobile missrate over all inspected sites: 73.7979</t>
  </si>
  <si>
    <t>wiki1</t>
  </si>
  <si>
    <t>webdata size:</t>
  </si>
  <si>
    <t>my missrate:</t>
  </si>
  <si>
    <t>other missrate:</t>
  </si>
  <si>
    <t>fps needed size:</t>
  </si>
  <si>
    <t>chunks needed size:</t>
  </si>
  <si>
    <t>total needed size:</t>
  </si>
  <si>
    <t xml:space="preserve">SERVER TO PROXY </t>
  </si>
  <si>
    <t xml:space="preserve">SOME FPS MOB TO PROX </t>
  </si>
  <si>
    <t xml:space="preserve">SOME CHUNKS PROXY TO MOB </t>
  </si>
  <si>
    <t xml:space="preserve">THIS WEBSITE MOB-PROX: </t>
  </si>
  <si>
    <t xml:space="preserve">TOTAL BYTES MOB-SERV: </t>
  </si>
  <si>
    <t xml:space="preserve">BYTES SERV-PROXY: </t>
  </si>
  <si>
    <t xml:space="preserve">BYTES MOB-SERV: </t>
  </si>
  <si>
    <t xml:space="preserve">missnum: 1485 missrate: </t>
  </si>
  <si>
    <t xml:space="preserve">Mobile missrate: </t>
  </si>
  <si>
    <t xml:space="preserve">missnum: 115 missrate: </t>
  </si>
  <si>
    <t xml:space="preserve">missnum: 777 missrate: </t>
  </si>
  <si>
    <t xml:space="preserve">missnum: 1445 missrate: </t>
  </si>
  <si>
    <t xml:space="preserve">missnum: 48 missrate: </t>
  </si>
  <si>
    <t xml:space="preserve">missnum: 300 missrate: </t>
  </si>
  <si>
    <t xml:space="preserve">missnum: 233 missrate: </t>
  </si>
  <si>
    <t xml:space="preserve">missnum: 33 missrate: </t>
  </si>
  <si>
    <t xml:space="preserve">missnum: 1776 missrate: </t>
  </si>
  <si>
    <t xml:space="preserve">TOTAL BYTES MOB-PROX THIS WEBSITE: </t>
  </si>
  <si>
    <t xml:space="preserve">TOTAL BYTES PROX-SERVER THIS WEBSITE: </t>
  </si>
  <si>
    <t>wiki2</t>
  </si>
  <si>
    <t>wiki3</t>
  </si>
  <si>
    <t>wiki4</t>
  </si>
  <si>
    <t>wiki5</t>
  </si>
  <si>
    <t>wiki7</t>
  </si>
  <si>
    <t>wiki8</t>
  </si>
  <si>
    <t>wiki9</t>
  </si>
  <si>
    <t>wiki6</t>
  </si>
  <si>
    <t>url that is getting evicted: wikipedia1</t>
  </si>
  <si>
    <t>number of fingerprints getting evicted: 1371</t>
  </si>
  <si>
    <t>url that is getting evicted: wikipedia2</t>
  </si>
  <si>
    <t>number of fingerprints getting evicted: 122</t>
  </si>
  <si>
    <t>url that is getting evicted: wikipedia3</t>
  </si>
  <si>
    <t>number of fingerprints getting evicted: 770</t>
  </si>
  <si>
    <t>url that is getting evicted: wikipedia4</t>
  </si>
  <si>
    <t>number of fingerprints getting evicted: 1507</t>
  </si>
  <si>
    <t>url that is getting evicted: wikipedia5</t>
  </si>
  <si>
    <t>number of fingerprints getting evicted: 36</t>
  </si>
  <si>
    <t>url that is getting evicted: wikipedia6</t>
  </si>
  <si>
    <t>number of fingerprints getting evicted: 391</t>
  </si>
  <si>
    <t>url that is getting evicted: wikipedia7</t>
  </si>
  <si>
    <t>number of fingerprints getting evicted: 346</t>
  </si>
  <si>
    <t xml:space="preserve">Processing file: </t>
  </si>
  <si>
    <t>/Users/madhuvanthijayakumar/Dropbox/EclipseWorkspace/BigData/big-data-project/data/packet_bytes/wikipedia1.txt</t>
  </si>
  <si>
    <t xml:space="preserve">ALL FPS MOB TO PROX </t>
  </si>
  <si>
    <t xml:space="preserve">SOME CHUNKS PROX TO MOB </t>
  </si>
  <si>
    <t xml:space="preserve">hitnum: 0 hitrate: </t>
  </si>
  <si>
    <t xml:space="preserve">Remaining proxy cache capacity: </t>
  </si>
  <si>
    <t xml:space="preserve">Proxy missrate: </t>
  </si>
  <si>
    <t xml:space="preserve">Remaining mobile cache capacity: </t>
  </si>
  <si>
    <t xml:space="preserve">Remaining proxy url cache capacity: </t>
  </si>
  <si>
    <t xml:space="preserve">Remaining mobile url cache capacity: </t>
  </si>
  <si>
    <t xml:space="preserve">TOTAL BYTES SERV-PROX: </t>
  </si>
  <si>
    <t>/Users/madhuvanthijayakumar/Dropbox/EclipseWorkspace/BigData/big-data-project/data/packet_bytes/wikipedia2.txt</t>
  </si>
  <si>
    <t xml:space="preserve">missnum: 129 missrate: </t>
  </si>
  <si>
    <t>/Users/madhuvanthijayakumar/Dropbox/EclipseWorkspace/BigData/big-data-project/data/packet_bytes/wikipedia3.txt</t>
  </si>
  <si>
    <t xml:space="preserve">missnum: 862 missrate: </t>
  </si>
  <si>
    <t>/Users/madhuvanthijayakumar/Dropbox/EclipseWorkspace/BigData/big-data-project/data/packet_bytes/wikipedia4.txt</t>
  </si>
  <si>
    <t xml:space="preserve">missnum: 1678 missrate: </t>
  </si>
  <si>
    <t>/Users/madhuvanthijayakumar/Dropbox/EclipseWorkspace/BigData/big-data-project/data/packet_bytes/wikipedia5.txt</t>
  </si>
  <si>
    <t xml:space="preserve">missnum: 68 missrate: </t>
  </si>
  <si>
    <t>/Users/madhuvanthijayakumar/Dropbox/EclipseWorkspace/BigData/big-data-project/data/packet_bytes/wikipedia6.txt</t>
  </si>
  <si>
    <t xml:space="preserve">missnum: 470 missrate: </t>
  </si>
  <si>
    <t>/Users/madhuvanthijayakumar/Dropbox/EclipseWorkspace/BigData/big-data-project/data/packet_bytes/wikipedia7.txt</t>
  </si>
  <si>
    <t xml:space="preserve">missnum: 396 missrate: </t>
  </si>
  <si>
    <t>/Users/madhuvanthijayakumar/Dropbox/EclipseWorkspace/BigData/big-data-project/data/packet_bytes/wikipedia8.txt</t>
  </si>
  <si>
    <t>/Users/madhuvanthijayakumar/Dropbox/EclipseWorkspace/BigData/big-data-project/data/packet_bytes/wikipedia9.txt</t>
  </si>
  <si>
    <t xml:space="preserve">missnum: 2253 missrate: </t>
  </si>
  <si>
    <t xml:space="preserve">Avg proxy missrate over all inspected sites: </t>
  </si>
  <si>
    <t xml:space="preserve">Avg mobile missrate over all inspected sites: </t>
  </si>
  <si>
    <t>fps mob to prox</t>
  </si>
  <si>
    <t xml:space="preserve">FPS FROM PROXY TO MOBILE: </t>
  </si>
  <si>
    <t>fps prox to mob</t>
  </si>
  <si>
    <t>non-url</t>
  </si>
  <si>
    <t>missrate</t>
  </si>
  <si>
    <t>nonurl</t>
  </si>
  <si>
    <t>total bytes transferred</t>
  </si>
  <si>
    <t>URL</t>
  </si>
  <si>
    <t>url/non-url missrate</t>
  </si>
  <si>
    <t>url/non-url 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</si>
</sst>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6"/>
  <sheetViews>
    <sheetView tabSelected="1" showRuler="0" workbookViewId="0">
      <selection activeCell="J14" sqref="J14"/>
    </sheetView>
  </sheetViews>
  <sheetFormatPr baseColWidth="10" defaultRowHeight="15" x14ac:dyDescent="0"/>
  <cols>
    <col min="5" max="5" width="13.83203125" bestFit="1" customWidth="1"/>
    <col min="17" max="17" width="37.6640625" bestFit="1" customWidth="1"/>
  </cols>
  <sheetData>
    <row r="1" spans="1:30">
      <c r="Q1" t="s">
        <v>91</v>
      </c>
      <c r="R1" t="s">
        <v>92</v>
      </c>
    </row>
    <row r="2" spans="1:30">
      <c r="A2" t="s">
        <v>0</v>
      </c>
      <c r="E2" s="1" t="s">
        <v>43</v>
      </c>
      <c r="F2" s="1"/>
      <c r="G2" s="1" t="s">
        <v>69</v>
      </c>
      <c r="H2" s="1"/>
      <c r="I2" s="1" t="s">
        <v>70</v>
      </c>
      <c r="J2" s="1"/>
      <c r="K2" s="1" t="s">
        <v>71</v>
      </c>
      <c r="Q2" t="s">
        <v>50</v>
      </c>
    </row>
    <row r="3" spans="1:30">
      <c r="E3" t="s">
        <v>44</v>
      </c>
      <c r="F3">
        <v>14850</v>
      </c>
      <c r="G3" t="s">
        <v>44</v>
      </c>
      <c r="H3">
        <v>1290</v>
      </c>
      <c r="I3" t="s">
        <v>44</v>
      </c>
      <c r="J3">
        <v>8620</v>
      </c>
      <c r="K3" t="s">
        <v>44</v>
      </c>
      <c r="L3">
        <v>16780</v>
      </c>
      <c r="Q3" t="s">
        <v>55</v>
      </c>
      <c r="R3">
        <v>14850</v>
      </c>
    </row>
    <row r="4" spans="1:30">
      <c r="A4" t="s">
        <v>50</v>
      </c>
      <c r="E4" t="s">
        <v>45</v>
      </c>
      <c r="F4">
        <v>1</v>
      </c>
      <c r="G4" t="s">
        <v>45</v>
      </c>
      <c r="H4">
        <v>0.89149999999999996</v>
      </c>
      <c r="I4" t="s">
        <v>45</v>
      </c>
      <c r="J4">
        <v>0.90139999999999998</v>
      </c>
      <c r="K4" t="s">
        <v>45</v>
      </c>
      <c r="L4">
        <v>0.86109999999999998</v>
      </c>
      <c r="Q4" t="s">
        <v>1</v>
      </c>
    </row>
    <row r="5" spans="1:30">
      <c r="A5" t="s">
        <v>55</v>
      </c>
      <c r="B5">
        <v>14850</v>
      </c>
      <c r="E5" t="s">
        <v>46</v>
      </c>
      <c r="F5">
        <v>91.717200000000005</v>
      </c>
      <c r="G5" t="s">
        <v>46</v>
      </c>
      <c r="H5">
        <v>89.147300000000001</v>
      </c>
      <c r="I5" t="s">
        <v>46</v>
      </c>
      <c r="J5">
        <v>85.034800000000004</v>
      </c>
      <c r="K5" t="s">
        <v>46</v>
      </c>
      <c r="L5">
        <v>83.968999999999994</v>
      </c>
    </row>
    <row r="6" spans="1:30">
      <c r="A6" t="s">
        <v>1</v>
      </c>
      <c r="E6" t="s">
        <v>47</v>
      </c>
      <c r="F6">
        <v>5940</v>
      </c>
      <c r="G6" t="s">
        <v>47</v>
      </c>
      <c r="H6">
        <v>460</v>
      </c>
      <c r="I6" t="s">
        <v>47</v>
      </c>
      <c r="J6">
        <v>3108</v>
      </c>
      <c r="K6" t="s">
        <v>47</v>
      </c>
      <c r="L6">
        <v>5780</v>
      </c>
      <c r="Q6" t="s">
        <v>93</v>
      </c>
      <c r="U6" s="1" t="s">
        <v>43</v>
      </c>
      <c r="V6" s="1"/>
      <c r="W6" s="1" t="s">
        <v>69</v>
      </c>
      <c r="X6" s="1"/>
      <c r="Y6" s="1" t="s">
        <v>70</v>
      </c>
      <c r="Z6" s="1"/>
      <c r="AA6" s="1" t="s">
        <v>71</v>
      </c>
    </row>
    <row r="7" spans="1:30">
      <c r="A7" t="s">
        <v>2</v>
      </c>
      <c r="E7" t="s">
        <v>48</v>
      </c>
      <c r="F7">
        <v>14850</v>
      </c>
      <c r="G7" t="s">
        <v>48</v>
      </c>
      <c r="H7">
        <v>1150</v>
      </c>
      <c r="I7" t="s">
        <v>48</v>
      </c>
      <c r="J7">
        <v>7770</v>
      </c>
      <c r="K7" t="s">
        <v>48</v>
      </c>
      <c r="L7">
        <v>14450</v>
      </c>
      <c r="Q7" t="s">
        <v>56</v>
      </c>
      <c r="R7">
        <v>10</v>
      </c>
      <c r="U7" t="s">
        <v>44</v>
      </c>
      <c r="V7">
        <v>14850</v>
      </c>
      <c r="W7" t="s">
        <v>44</v>
      </c>
      <c r="X7">
        <v>1290</v>
      </c>
      <c r="Y7" t="s">
        <v>44</v>
      </c>
      <c r="Z7">
        <v>8620</v>
      </c>
      <c r="AA7" t="s">
        <v>44</v>
      </c>
      <c r="AB7">
        <v>16780</v>
      </c>
    </row>
    <row r="8" spans="1:30">
      <c r="A8" t="s">
        <v>56</v>
      </c>
      <c r="B8">
        <v>5940</v>
      </c>
      <c r="E8" t="s">
        <v>49</v>
      </c>
      <c r="F8">
        <v>26730</v>
      </c>
      <c r="G8" t="s">
        <v>49</v>
      </c>
      <c r="H8">
        <v>2126</v>
      </c>
      <c r="I8" t="s">
        <v>49</v>
      </c>
      <c r="J8">
        <v>14326</v>
      </c>
      <c r="K8" t="s">
        <v>49</v>
      </c>
      <c r="L8">
        <v>26942</v>
      </c>
      <c r="Q8" t="s">
        <v>1</v>
      </c>
      <c r="U8" t="s">
        <v>45</v>
      </c>
      <c r="V8">
        <v>1</v>
      </c>
      <c r="W8" t="s">
        <v>45</v>
      </c>
      <c r="X8">
        <v>1</v>
      </c>
      <c r="Y8" t="s">
        <v>45</v>
      </c>
      <c r="Z8">
        <v>1</v>
      </c>
      <c r="AA8" t="s">
        <v>45</v>
      </c>
      <c r="AB8">
        <v>1</v>
      </c>
    </row>
    <row r="9" spans="1:30">
      <c r="A9" t="s">
        <v>1</v>
      </c>
      <c r="Q9" t="s">
        <v>120</v>
      </c>
      <c r="U9" t="s">
        <v>46</v>
      </c>
      <c r="V9">
        <v>91.717200000000005</v>
      </c>
      <c r="W9" t="s">
        <v>46</v>
      </c>
      <c r="X9">
        <v>89.147300000000001</v>
      </c>
      <c r="Y9" t="s">
        <v>46</v>
      </c>
      <c r="Z9">
        <v>84.918800000000005</v>
      </c>
      <c r="AA9" t="s">
        <v>46</v>
      </c>
      <c r="AB9">
        <v>90.405199999999994</v>
      </c>
    </row>
    <row r="10" spans="1:30">
      <c r="A10" t="s">
        <v>51</v>
      </c>
      <c r="E10" s="1" t="s">
        <v>72</v>
      </c>
      <c r="F10" s="1"/>
      <c r="G10" s="1" t="s">
        <v>76</v>
      </c>
      <c r="H10" s="1"/>
      <c r="I10" s="1" t="s">
        <v>73</v>
      </c>
      <c r="J10" s="1"/>
      <c r="K10" s="1" t="s">
        <v>74</v>
      </c>
      <c r="L10" s="1"/>
      <c r="M10" s="1" t="s">
        <v>75</v>
      </c>
      <c r="Q10" t="s">
        <v>56</v>
      </c>
      <c r="R10">
        <v>1485</v>
      </c>
      <c r="U10" t="s">
        <v>119</v>
      </c>
      <c r="V10">
        <v>10</v>
      </c>
      <c r="W10" t="s">
        <v>119</v>
      </c>
      <c r="X10">
        <v>10</v>
      </c>
      <c r="Y10" t="s">
        <v>119</v>
      </c>
      <c r="Z10">
        <v>10</v>
      </c>
      <c r="AA10" t="s">
        <v>119</v>
      </c>
      <c r="AB10">
        <v>10</v>
      </c>
    </row>
    <row r="11" spans="1:30">
      <c r="A11" t="s">
        <v>56</v>
      </c>
      <c r="B11">
        <v>5940</v>
      </c>
      <c r="E11" t="s">
        <v>44</v>
      </c>
      <c r="F11">
        <v>680</v>
      </c>
      <c r="G11" t="s">
        <v>44</v>
      </c>
      <c r="H11">
        <v>4700</v>
      </c>
      <c r="I11" t="s">
        <v>44</v>
      </c>
      <c r="J11">
        <v>3960</v>
      </c>
      <c r="K11" t="s">
        <v>44</v>
      </c>
      <c r="L11">
        <v>680</v>
      </c>
      <c r="M11" t="s">
        <v>44</v>
      </c>
      <c r="N11">
        <v>22530</v>
      </c>
      <c r="Q11" t="s">
        <v>1</v>
      </c>
      <c r="U11" t="s">
        <v>48</v>
      </c>
      <c r="V11">
        <v>14850</v>
      </c>
      <c r="W11" t="s">
        <v>48</v>
      </c>
      <c r="X11">
        <v>1290</v>
      </c>
      <c r="Y11" t="s">
        <v>48</v>
      </c>
      <c r="Z11">
        <v>8620</v>
      </c>
      <c r="AA11" t="s">
        <v>48</v>
      </c>
      <c r="AB11">
        <v>16780</v>
      </c>
    </row>
    <row r="12" spans="1:30">
      <c r="A12" t="s">
        <v>1</v>
      </c>
      <c r="E12" t="s">
        <v>45</v>
      </c>
      <c r="F12">
        <v>0.70589999999999997</v>
      </c>
      <c r="G12" t="s">
        <v>45</v>
      </c>
      <c r="H12">
        <v>0.63829999999999998</v>
      </c>
      <c r="I12" t="s">
        <v>45</v>
      </c>
      <c r="J12">
        <v>0.58840000000000003</v>
      </c>
      <c r="K12" t="s">
        <v>45</v>
      </c>
      <c r="L12">
        <v>0.48530000000000001</v>
      </c>
      <c r="M12" t="s">
        <v>45</v>
      </c>
      <c r="N12">
        <v>0.7883</v>
      </c>
      <c r="Q12" t="s">
        <v>94</v>
      </c>
      <c r="U12" t="s">
        <v>121</v>
      </c>
      <c r="V12">
        <v>1485</v>
      </c>
      <c r="W12" t="s">
        <v>121</v>
      </c>
      <c r="X12">
        <v>129</v>
      </c>
      <c r="Y12" t="s">
        <v>121</v>
      </c>
      <c r="Z12">
        <v>862</v>
      </c>
      <c r="AA12" t="s">
        <v>121</v>
      </c>
      <c r="AB12">
        <v>1678</v>
      </c>
    </row>
    <row r="13" spans="1:30">
      <c r="A13" t="s">
        <v>52</v>
      </c>
      <c r="E13" t="s">
        <v>46</v>
      </c>
      <c r="F13">
        <v>70.588200000000001</v>
      </c>
      <c r="G13" t="s">
        <v>46</v>
      </c>
      <c r="H13">
        <v>62.765999999999998</v>
      </c>
      <c r="I13" t="s">
        <v>46</v>
      </c>
      <c r="J13">
        <v>58.8384</v>
      </c>
      <c r="K13" t="s">
        <v>46</v>
      </c>
      <c r="L13">
        <v>48.529400000000003</v>
      </c>
      <c r="M13" t="s">
        <v>46</v>
      </c>
      <c r="N13">
        <v>73.590800000000002</v>
      </c>
      <c r="Q13" t="s">
        <v>56</v>
      </c>
      <c r="R13">
        <v>14850</v>
      </c>
      <c r="U13" t="s">
        <v>49</v>
      </c>
      <c r="V13">
        <v>16345</v>
      </c>
      <c r="W13" t="s">
        <v>49</v>
      </c>
      <c r="X13">
        <v>1429</v>
      </c>
      <c r="Y13" t="s">
        <v>49</v>
      </c>
      <c r="Z13">
        <v>9492</v>
      </c>
      <c r="AA13" t="s">
        <v>49</v>
      </c>
      <c r="AB13">
        <v>18468</v>
      </c>
    </row>
    <row r="14" spans="1:30">
      <c r="A14" t="s">
        <v>56</v>
      </c>
      <c r="B14">
        <v>14850</v>
      </c>
      <c r="E14" t="s">
        <v>47</v>
      </c>
      <c r="F14">
        <v>192</v>
      </c>
      <c r="G14" t="s">
        <v>47</v>
      </c>
      <c r="H14">
        <v>1200</v>
      </c>
      <c r="I14" t="s">
        <v>47</v>
      </c>
      <c r="J14">
        <v>932</v>
      </c>
      <c r="K14" t="s">
        <v>47</v>
      </c>
      <c r="L14">
        <v>132</v>
      </c>
      <c r="M14" t="s">
        <v>47</v>
      </c>
      <c r="N14">
        <v>7104</v>
      </c>
      <c r="Q14" t="s">
        <v>1</v>
      </c>
      <c r="U14" s="1" t="s">
        <v>72</v>
      </c>
      <c r="V14" s="1"/>
      <c r="W14" s="1" t="s">
        <v>76</v>
      </c>
      <c r="X14" s="1"/>
      <c r="Y14" s="1" t="s">
        <v>73</v>
      </c>
      <c r="Z14" s="1"/>
      <c r="AA14" s="1" t="s">
        <v>74</v>
      </c>
      <c r="AB14" s="1"/>
      <c r="AC14" s="1" t="s">
        <v>75</v>
      </c>
    </row>
    <row r="15" spans="1:30">
      <c r="A15" t="s">
        <v>1</v>
      </c>
      <c r="E15" t="s">
        <v>48</v>
      </c>
      <c r="F15">
        <v>480</v>
      </c>
      <c r="G15" t="s">
        <v>48</v>
      </c>
      <c r="H15">
        <v>3000</v>
      </c>
      <c r="I15" t="s">
        <v>48</v>
      </c>
      <c r="J15">
        <v>2330</v>
      </c>
      <c r="K15" t="s">
        <v>48</v>
      </c>
      <c r="L15">
        <v>330</v>
      </c>
      <c r="M15" t="s">
        <v>48</v>
      </c>
      <c r="N15">
        <v>17760</v>
      </c>
      <c r="Q15" t="s">
        <v>95</v>
      </c>
      <c r="R15">
        <v>0</v>
      </c>
      <c r="U15" t="s">
        <v>44</v>
      </c>
      <c r="V15">
        <v>680</v>
      </c>
      <c r="W15" t="s">
        <v>44</v>
      </c>
      <c r="X15">
        <v>4700</v>
      </c>
      <c r="Y15" t="s">
        <v>44</v>
      </c>
      <c r="Z15">
        <v>3960</v>
      </c>
      <c r="AA15" t="s">
        <v>44</v>
      </c>
      <c r="AB15">
        <v>680</v>
      </c>
      <c r="AC15" t="s">
        <v>44</v>
      </c>
      <c r="AD15">
        <v>22530</v>
      </c>
    </row>
    <row r="16" spans="1:30">
      <c r="A16" t="s">
        <v>53</v>
      </c>
      <c r="B16">
        <v>26730</v>
      </c>
      <c r="E16" t="s">
        <v>49</v>
      </c>
      <c r="F16">
        <v>944</v>
      </c>
      <c r="G16" t="s">
        <v>49</v>
      </c>
      <c r="H16">
        <v>6080</v>
      </c>
      <c r="I16" t="s">
        <v>49</v>
      </c>
      <c r="J16">
        <v>4846</v>
      </c>
      <c r="K16" t="s">
        <v>49</v>
      </c>
      <c r="L16">
        <v>734</v>
      </c>
      <c r="M16" t="s">
        <v>49</v>
      </c>
      <c r="N16">
        <v>33876</v>
      </c>
      <c r="Q16" t="s">
        <v>57</v>
      </c>
      <c r="R16">
        <v>1</v>
      </c>
      <c r="U16" t="s">
        <v>45</v>
      </c>
      <c r="V16">
        <v>1</v>
      </c>
      <c r="W16" t="s">
        <v>45</v>
      </c>
      <c r="X16">
        <v>1</v>
      </c>
      <c r="Y16" t="s">
        <v>45</v>
      </c>
      <c r="Z16">
        <v>1</v>
      </c>
      <c r="AA16" t="s">
        <v>45</v>
      </c>
      <c r="AB16">
        <v>1</v>
      </c>
      <c r="AC16" t="s">
        <v>45</v>
      </c>
      <c r="AD16">
        <v>1</v>
      </c>
    </row>
    <row r="17" spans="1:35">
      <c r="A17" t="s">
        <v>54</v>
      </c>
      <c r="B17">
        <v>26730</v>
      </c>
      <c r="Q17" t="s">
        <v>1</v>
      </c>
      <c r="U17" t="s">
        <v>46</v>
      </c>
      <c r="V17">
        <v>88.235299999999995</v>
      </c>
      <c r="W17" t="s">
        <v>46</v>
      </c>
      <c r="X17">
        <v>76.382999999999996</v>
      </c>
      <c r="Y17" t="s">
        <v>46</v>
      </c>
      <c r="Z17">
        <v>79.292900000000003</v>
      </c>
      <c r="AA17" t="s">
        <v>46</v>
      </c>
      <c r="AB17">
        <v>52.941200000000002</v>
      </c>
      <c r="AC17" t="s">
        <v>46</v>
      </c>
      <c r="AD17">
        <v>79.050200000000004</v>
      </c>
    </row>
    <row r="18" spans="1:35">
      <c r="A18" t="s">
        <v>3</v>
      </c>
      <c r="Q18" t="s">
        <v>96</v>
      </c>
      <c r="R18">
        <v>48638</v>
      </c>
      <c r="U18" t="s">
        <v>119</v>
      </c>
      <c r="V18">
        <v>10</v>
      </c>
      <c r="W18" t="s">
        <v>119</v>
      </c>
      <c r="X18">
        <v>10</v>
      </c>
      <c r="Y18" t="s">
        <v>119</v>
      </c>
      <c r="Z18">
        <v>10</v>
      </c>
      <c r="AA18" t="s">
        <v>119</v>
      </c>
      <c r="AB18">
        <v>10</v>
      </c>
      <c r="AC18" t="s">
        <v>119</v>
      </c>
      <c r="AD18">
        <v>10</v>
      </c>
    </row>
    <row r="19" spans="1:35">
      <c r="A19" t="s">
        <v>57</v>
      </c>
      <c r="B19">
        <v>1</v>
      </c>
      <c r="E19">
        <v>1</v>
      </c>
      <c r="Q19" t="s">
        <v>97</v>
      </c>
      <c r="R19">
        <v>91.717200000000005</v>
      </c>
      <c r="U19" t="s">
        <v>48</v>
      </c>
      <c r="V19">
        <v>680</v>
      </c>
      <c r="W19" t="s">
        <v>48</v>
      </c>
      <c r="X19">
        <v>4700</v>
      </c>
      <c r="Y19" t="s">
        <v>48</v>
      </c>
      <c r="Z19">
        <v>3960</v>
      </c>
      <c r="AA19" t="s">
        <v>48</v>
      </c>
      <c r="AB19">
        <v>680</v>
      </c>
      <c r="AC19" t="s">
        <v>48</v>
      </c>
      <c r="AD19">
        <v>22530</v>
      </c>
    </row>
    <row r="20" spans="1:35">
      <c r="A20" t="s">
        <v>1</v>
      </c>
      <c r="E20">
        <v>2</v>
      </c>
      <c r="Q20" t="s">
        <v>98</v>
      </c>
      <c r="R20">
        <v>686</v>
      </c>
      <c r="U20" t="s">
        <v>121</v>
      </c>
      <c r="V20">
        <v>68</v>
      </c>
      <c r="W20" t="s">
        <v>121</v>
      </c>
      <c r="X20">
        <v>470</v>
      </c>
      <c r="Y20" t="s">
        <v>121</v>
      </c>
      <c r="Z20">
        <v>396</v>
      </c>
      <c r="AA20" t="s">
        <v>121</v>
      </c>
      <c r="AB20">
        <v>68</v>
      </c>
      <c r="AC20" t="s">
        <v>121</v>
      </c>
      <c r="AD20">
        <v>2253</v>
      </c>
    </row>
    <row r="21" spans="1:35">
      <c r="A21" t="s">
        <v>4</v>
      </c>
      <c r="E21">
        <v>3</v>
      </c>
      <c r="Q21" t="s">
        <v>58</v>
      </c>
      <c r="R21">
        <v>91.717200000000005</v>
      </c>
      <c r="U21" t="s">
        <v>49</v>
      </c>
      <c r="V21">
        <v>758</v>
      </c>
      <c r="W21" t="s">
        <v>49</v>
      </c>
      <c r="X21">
        <v>5180</v>
      </c>
      <c r="Y21" t="s">
        <v>49</v>
      </c>
      <c r="Z21">
        <v>4366</v>
      </c>
      <c r="AA21" t="s">
        <v>49</v>
      </c>
      <c r="AB21">
        <v>758</v>
      </c>
      <c r="AC21" t="s">
        <v>49</v>
      </c>
      <c r="AD21">
        <v>24793</v>
      </c>
    </row>
    <row r="22" spans="1:35">
      <c r="A22" t="s">
        <v>5</v>
      </c>
      <c r="E22">
        <v>4</v>
      </c>
    </row>
    <row r="23" spans="1:35">
      <c r="A23" t="s">
        <v>6</v>
      </c>
      <c r="E23">
        <v>5</v>
      </c>
      <c r="Q23" t="s">
        <v>99</v>
      </c>
      <c r="R23">
        <v>48515</v>
      </c>
    </row>
    <row r="24" spans="1:35">
      <c r="A24" t="s">
        <v>58</v>
      </c>
      <c r="B24">
        <v>91.717200000000005</v>
      </c>
      <c r="E24">
        <v>6</v>
      </c>
      <c r="Q24" t="s">
        <v>100</v>
      </c>
      <c r="R24">
        <v>563</v>
      </c>
    </row>
    <row r="25" spans="1:35">
      <c r="E25">
        <v>7</v>
      </c>
      <c r="AF25" t="s">
        <v>126</v>
      </c>
      <c r="AG25" t="s">
        <v>126</v>
      </c>
      <c r="AH25" t="s">
        <v>122</v>
      </c>
      <c r="AI25" t="s">
        <v>124</v>
      </c>
    </row>
    <row r="26" spans="1:35">
      <c r="A26" t="s">
        <v>67</v>
      </c>
      <c r="B26">
        <v>26730</v>
      </c>
      <c r="E26">
        <v>8</v>
      </c>
      <c r="Q26" t="s">
        <v>67</v>
      </c>
      <c r="R26">
        <v>16345</v>
      </c>
      <c r="AF26" t="s">
        <v>123</v>
      </c>
      <c r="AG26" t="s">
        <v>125</v>
      </c>
      <c r="AH26" t="s">
        <v>123</v>
      </c>
      <c r="AI26" t="s">
        <v>125</v>
      </c>
    </row>
    <row r="27" spans="1:35">
      <c r="A27" t="s">
        <v>68</v>
      </c>
      <c r="B27">
        <v>14850</v>
      </c>
      <c r="E27">
        <v>9</v>
      </c>
      <c r="Q27" t="s">
        <v>68</v>
      </c>
      <c r="R27">
        <v>14850</v>
      </c>
      <c r="AE27">
        <v>1</v>
      </c>
      <c r="AF27">
        <v>91.717200000000005</v>
      </c>
      <c r="AG27">
        <v>16345</v>
      </c>
      <c r="AH27">
        <v>91.717200000000005</v>
      </c>
      <c r="AI27">
        <v>26730</v>
      </c>
    </row>
    <row r="28" spans="1:35">
      <c r="Q28" t="s">
        <v>54</v>
      </c>
      <c r="R28">
        <v>16345</v>
      </c>
      <c r="AE28">
        <v>2</v>
      </c>
      <c r="AF28">
        <v>89.147300000000001</v>
      </c>
      <c r="AG28">
        <v>1429</v>
      </c>
      <c r="AH28">
        <v>89.147300000000001</v>
      </c>
      <c r="AI28">
        <v>2126</v>
      </c>
    </row>
    <row r="29" spans="1:35">
      <c r="A29" t="s">
        <v>7</v>
      </c>
      <c r="Q29" t="s">
        <v>101</v>
      </c>
      <c r="R29">
        <v>14850</v>
      </c>
      <c r="AE29">
        <v>3</v>
      </c>
      <c r="AF29">
        <v>84.918800000000005</v>
      </c>
      <c r="AG29">
        <v>9492</v>
      </c>
      <c r="AH29">
        <v>85.034800000000004</v>
      </c>
      <c r="AI29">
        <v>14326</v>
      </c>
    </row>
    <row r="30" spans="1:35">
      <c r="AE30">
        <v>4</v>
      </c>
      <c r="AF30">
        <v>90.405199999999994</v>
      </c>
      <c r="AG30">
        <v>18468</v>
      </c>
      <c r="AH30">
        <v>83.968999999999994</v>
      </c>
      <c r="AI30">
        <v>26942</v>
      </c>
    </row>
    <row r="31" spans="1:35">
      <c r="A31" t="s">
        <v>50</v>
      </c>
      <c r="Q31" t="s">
        <v>91</v>
      </c>
      <c r="R31" t="s">
        <v>102</v>
      </c>
      <c r="AE31">
        <v>5</v>
      </c>
      <c r="AF31">
        <v>88.235299999999995</v>
      </c>
      <c r="AG31">
        <v>758</v>
      </c>
      <c r="AH31">
        <v>70.588200000000001</v>
      </c>
      <c r="AI31">
        <v>944</v>
      </c>
    </row>
    <row r="32" spans="1:35">
      <c r="A32" t="s">
        <v>55</v>
      </c>
      <c r="B32">
        <v>1290</v>
      </c>
      <c r="Q32" t="s">
        <v>50</v>
      </c>
      <c r="AE32">
        <v>6</v>
      </c>
      <c r="AF32">
        <v>76.382999999999996</v>
      </c>
      <c r="AG32">
        <v>5180</v>
      </c>
      <c r="AH32">
        <v>62.765999999999998</v>
      </c>
      <c r="AI32">
        <v>6080</v>
      </c>
    </row>
    <row r="33" spans="1:35">
      <c r="A33" t="s">
        <v>1</v>
      </c>
      <c r="Q33" t="s">
        <v>55</v>
      </c>
      <c r="R33">
        <v>1290</v>
      </c>
      <c r="AE33">
        <v>7</v>
      </c>
      <c r="AF33">
        <v>79.292900000000003</v>
      </c>
      <c r="AG33">
        <v>4366</v>
      </c>
      <c r="AH33">
        <v>58.8384</v>
      </c>
      <c r="AI33">
        <v>4846</v>
      </c>
    </row>
    <row r="34" spans="1:35">
      <c r="A34" t="s">
        <v>2</v>
      </c>
      <c r="Q34" t="s">
        <v>1</v>
      </c>
      <c r="AE34">
        <v>8</v>
      </c>
      <c r="AF34">
        <v>52.941200000000002</v>
      </c>
      <c r="AG34">
        <v>758</v>
      </c>
      <c r="AH34">
        <v>48.529400000000003</v>
      </c>
      <c r="AI34">
        <v>734</v>
      </c>
    </row>
    <row r="35" spans="1:35">
      <c r="A35" t="s">
        <v>56</v>
      </c>
      <c r="B35">
        <v>516</v>
      </c>
      <c r="AE35">
        <v>9</v>
      </c>
      <c r="AF35">
        <v>79.050200000000004</v>
      </c>
      <c r="AG35">
        <v>24793</v>
      </c>
      <c r="AH35">
        <v>73.590800000000002</v>
      </c>
      <c r="AI35">
        <v>33876</v>
      </c>
    </row>
    <row r="36" spans="1:35">
      <c r="A36" t="s">
        <v>1</v>
      </c>
      <c r="Q36" t="s">
        <v>93</v>
      </c>
    </row>
    <row r="37" spans="1:35">
      <c r="A37" t="s">
        <v>51</v>
      </c>
      <c r="Q37" t="s">
        <v>56</v>
      </c>
      <c r="R37">
        <v>10</v>
      </c>
    </row>
    <row r="38" spans="1:35">
      <c r="A38" t="s">
        <v>56</v>
      </c>
      <c r="B38">
        <v>460</v>
      </c>
      <c r="Q38" t="s">
        <v>1</v>
      </c>
      <c r="AF38" t="s">
        <v>127</v>
      </c>
      <c r="AG38" t="s">
        <v>128</v>
      </c>
    </row>
    <row r="39" spans="1:35">
      <c r="A39" t="s">
        <v>1</v>
      </c>
      <c r="Q39" t="s">
        <v>120</v>
      </c>
      <c r="AE39">
        <v>1</v>
      </c>
      <c r="AF39">
        <f>AF27/AH27</f>
        <v>1</v>
      </c>
      <c r="AG39">
        <f>AG27/AI27</f>
        <v>0.61148522259633376</v>
      </c>
    </row>
    <row r="40" spans="1:35">
      <c r="A40" t="s">
        <v>52</v>
      </c>
      <c r="Q40" t="s">
        <v>56</v>
      </c>
      <c r="R40">
        <v>129</v>
      </c>
      <c r="AE40">
        <v>2</v>
      </c>
      <c r="AF40">
        <f t="shared" ref="AF40:AF47" si="0">AF28/AH28</f>
        <v>1</v>
      </c>
      <c r="AG40">
        <f t="shared" ref="AG40:AG47" si="1">AG28/AI28</f>
        <v>0.6721542803386642</v>
      </c>
    </row>
    <row r="41" spans="1:35">
      <c r="A41" t="s">
        <v>56</v>
      </c>
      <c r="B41">
        <v>1150</v>
      </c>
      <c r="Q41" t="s">
        <v>1</v>
      </c>
      <c r="AE41">
        <v>3</v>
      </c>
      <c r="AF41">
        <f t="shared" si="0"/>
        <v>0.99863585261563503</v>
      </c>
      <c r="AG41">
        <f t="shared" si="1"/>
        <v>0.66257154823398012</v>
      </c>
    </row>
    <row r="42" spans="1:35">
      <c r="A42" t="s">
        <v>1</v>
      </c>
      <c r="Q42" t="s">
        <v>94</v>
      </c>
      <c r="AE42">
        <v>4</v>
      </c>
      <c r="AF42">
        <f t="shared" si="0"/>
        <v>1.0766497159666066</v>
      </c>
      <c r="AG42">
        <f t="shared" si="1"/>
        <v>0.68547249647390696</v>
      </c>
    </row>
    <row r="43" spans="1:35">
      <c r="A43" t="s">
        <v>53</v>
      </c>
      <c r="B43">
        <v>2126</v>
      </c>
      <c r="Q43" t="s">
        <v>56</v>
      </c>
      <c r="R43">
        <v>1290</v>
      </c>
      <c r="AE43">
        <v>5</v>
      </c>
      <c r="AF43">
        <f t="shared" si="0"/>
        <v>1.2500007083336875</v>
      </c>
      <c r="AG43">
        <f t="shared" si="1"/>
        <v>0.80296610169491522</v>
      </c>
    </row>
    <row r="44" spans="1:35">
      <c r="A44" t="s">
        <v>54</v>
      </c>
      <c r="B44">
        <v>28856</v>
      </c>
      <c r="Q44" t="s">
        <v>1</v>
      </c>
      <c r="AE44">
        <v>6</v>
      </c>
      <c r="AF44">
        <f t="shared" si="0"/>
        <v>1.2169486664754803</v>
      </c>
      <c r="AG44">
        <f t="shared" si="1"/>
        <v>0.85197368421052633</v>
      </c>
    </row>
    <row r="45" spans="1:35">
      <c r="A45" t="s">
        <v>8</v>
      </c>
      <c r="Q45" t="s">
        <v>95</v>
      </c>
      <c r="R45">
        <v>0</v>
      </c>
      <c r="AE45">
        <v>7</v>
      </c>
      <c r="AF45">
        <f t="shared" si="0"/>
        <v>1.3476386169576331</v>
      </c>
      <c r="AG45">
        <f t="shared" si="1"/>
        <v>0.90094923648369785</v>
      </c>
    </row>
    <row r="46" spans="1:35">
      <c r="A46" t="s">
        <v>59</v>
      </c>
      <c r="B46">
        <v>0.89149999999999996</v>
      </c>
      <c r="Q46" t="s">
        <v>103</v>
      </c>
      <c r="R46">
        <v>1</v>
      </c>
      <c r="AE46">
        <v>8</v>
      </c>
      <c r="AF46">
        <f t="shared" si="0"/>
        <v>1.0909098402205673</v>
      </c>
      <c r="AG46">
        <f t="shared" si="1"/>
        <v>1.0326975476839237</v>
      </c>
    </row>
    <row r="47" spans="1:35">
      <c r="A47" t="s">
        <v>1</v>
      </c>
      <c r="Q47" t="s">
        <v>1</v>
      </c>
      <c r="AE47">
        <v>9</v>
      </c>
      <c r="AF47">
        <f t="shared" si="0"/>
        <v>1.0741859036727417</v>
      </c>
      <c r="AG47">
        <f t="shared" si="1"/>
        <v>0.73187507379855943</v>
      </c>
    </row>
    <row r="48" spans="1:35">
      <c r="A48" t="s">
        <v>9</v>
      </c>
      <c r="Q48" t="s">
        <v>96</v>
      </c>
      <c r="R48">
        <v>48523</v>
      </c>
    </row>
    <row r="49" spans="1:18">
      <c r="A49" t="s">
        <v>10</v>
      </c>
      <c r="Q49" t="s">
        <v>97</v>
      </c>
      <c r="R49">
        <v>89.147300000000001</v>
      </c>
    </row>
    <row r="50" spans="1:18">
      <c r="A50" t="s">
        <v>11</v>
      </c>
      <c r="Q50" t="s">
        <v>98</v>
      </c>
      <c r="R50">
        <v>571</v>
      </c>
    </row>
    <row r="51" spans="1:18">
      <c r="A51" t="s">
        <v>58</v>
      </c>
      <c r="B51">
        <v>89.147300000000001</v>
      </c>
      <c r="Q51" t="s">
        <v>58</v>
      </c>
      <c r="R51">
        <v>89.147300000000001</v>
      </c>
    </row>
    <row r="53" spans="1:18">
      <c r="A53" t="s">
        <v>67</v>
      </c>
      <c r="B53">
        <v>2126</v>
      </c>
      <c r="Q53" t="s">
        <v>99</v>
      </c>
      <c r="R53">
        <v>48386</v>
      </c>
    </row>
    <row r="54" spans="1:18">
      <c r="A54" t="s">
        <v>68</v>
      </c>
      <c r="B54">
        <v>1290</v>
      </c>
      <c r="Q54" t="s">
        <v>100</v>
      </c>
      <c r="R54">
        <v>434</v>
      </c>
    </row>
    <row r="56" spans="1:18">
      <c r="A56" t="s">
        <v>12</v>
      </c>
      <c r="Q56" t="s">
        <v>67</v>
      </c>
      <c r="R56">
        <v>1429</v>
      </c>
    </row>
    <row r="57" spans="1:18">
      <c r="Q57" t="s">
        <v>68</v>
      </c>
      <c r="R57">
        <v>1290</v>
      </c>
    </row>
    <row r="58" spans="1:18">
      <c r="A58" t="s">
        <v>50</v>
      </c>
      <c r="Q58" t="s">
        <v>54</v>
      </c>
      <c r="R58">
        <v>17774</v>
      </c>
    </row>
    <row r="59" spans="1:18">
      <c r="A59" t="s">
        <v>55</v>
      </c>
      <c r="B59">
        <v>8620</v>
      </c>
      <c r="Q59" t="s">
        <v>101</v>
      </c>
      <c r="R59">
        <v>16140</v>
      </c>
    </row>
    <row r="60" spans="1:18">
      <c r="A60" t="s">
        <v>1</v>
      </c>
    </row>
    <row r="61" spans="1:18">
      <c r="A61" t="s">
        <v>2</v>
      </c>
      <c r="Q61" t="s">
        <v>91</v>
      </c>
      <c r="R61" t="s">
        <v>104</v>
      </c>
    </row>
    <row r="62" spans="1:18">
      <c r="A62" t="s">
        <v>56</v>
      </c>
      <c r="B62">
        <v>3448</v>
      </c>
      <c r="Q62" t="s">
        <v>50</v>
      </c>
    </row>
    <row r="63" spans="1:18">
      <c r="A63" t="s">
        <v>1</v>
      </c>
      <c r="Q63" t="s">
        <v>55</v>
      </c>
      <c r="R63">
        <v>8620</v>
      </c>
    </row>
    <row r="64" spans="1:18">
      <c r="A64" t="s">
        <v>51</v>
      </c>
      <c r="Q64" t="s">
        <v>1</v>
      </c>
    </row>
    <row r="65" spans="1:18">
      <c r="A65" t="s">
        <v>56</v>
      </c>
      <c r="B65">
        <v>3108</v>
      </c>
    </row>
    <row r="66" spans="1:18">
      <c r="A66" t="s">
        <v>1</v>
      </c>
      <c r="Q66" t="s">
        <v>93</v>
      </c>
    </row>
    <row r="67" spans="1:18">
      <c r="A67" t="s">
        <v>52</v>
      </c>
      <c r="Q67" t="s">
        <v>56</v>
      </c>
      <c r="R67">
        <v>10</v>
      </c>
    </row>
    <row r="68" spans="1:18">
      <c r="A68" t="s">
        <v>56</v>
      </c>
      <c r="B68">
        <v>7770</v>
      </c>
      <c r="Q68" t="s">
        <v>1</v>
      </c>
    </row>
    <row r="69" spans="1:18">
      <c r="A69" t="s">
        <v>1</v>
      </c>
      <c r="Q69" t="s">
        <v>120</v>
      </c>
    </row>
    <row r="70" spans="1:18">
      <c r="A70" t="s">
        <v>53</v>
      </c>
      <c r="B70">
        <v>14326</v>
      </c>
      <c r="Q70" t="s">
        <v>56</v>
      </c>
      <c r="R70">
        <v>862</v>
      </c>
    </row>
    <row r="71" spans="1:18">
      <c r="A71" t="s">
        <v>54</v>
      </c>
      <c r="B71">
        <v>43182</v>
      </c>
      <c r="Q71" t="s">
        <v>1</v>
      </c>
    </row>
    <row r="72" spans="1:18">
      <c r="A72" t="s">
        <v>13</v>
      </c>
      <c r="Q72" t="s">
        <v>94</v>
      </c>
    </row>
    <row r="73" spans="1:18">
      <c r="A73" t="s">
        <v>60</v>
      </c>
      <c r="B73">
        <v>0.90139999999999998</v>
      </c>
      <c r="Q73" t="s">
        <v>56</v>
      </c>
      <c r="R73">
        <v>8620</v>
      </c>
    </row>
    <row r="74" spans="1:18">
      <c r="A74" t="s">
        <v>1</v>
      </c>
      <c r="Q74" t="s">
        <v>1</v>
      </c>
    </row>
    <row r="75" spans="1:18">
      <c r="A75" t="s">
        <v>14</v>
      </c>
      <c r="Q75" t="s">
        <v>77</v>
      </c>
    </row>
    <row r="76" spans="1:18">
      <c r="A76" t="s">
        <v>15</v>
      </c>
      <c r="Q76" t="s">
        <v>78</v>
      </c>
    </row>
    <row r="77" spans="1:18">
      <c r="A77" t="s">
        <v>16</v>
      </c>
      <c r="Q77" t="s">
        <v>95</v>
      </c>
      <c r="R77">
        <v>0</v>
      </c>
    </row>
    <row r="78" spans="1:18">
      <c r="A78" t="s">
        <v>58</v>
      </c>
      <c r="B78">
        <v>85.034800000000004</v>
      </c>
      <c r="Q78" t="s">
        <v>105</v>
      </c>
      <c r="R78">
        <v>1</v>
      </c>
    </row>
    <row r="79" spans="1:18">
      <c r="Q79" t="s">
        <v>1</v>
      </c>
    </row>
    <row r="80" spans="1:18">
      <c r="A80" t="s">
        <v>67</v>
      </c>
      <c r="B80">
        <v>14326</v>
      </c>
      <c r="Q80" t="s">
        <v>96</v>
      </c>
      <c r="R80">
        <v>47791</v>
      </c>
    </row>
    <row r="81" spans="1:18">
      <c r="A81" t="s">
        <v>68</v>
      </c>
      <c r="B81">
        <v>8620</v>
      </c>
      <c r="Q81" t="s">
        <v>97</v>
      </c>
      <c r="R81">
        <v>84.918800000000005</v>
      </c>
    </row>
    <row r="82" spans="1:18">
      <c r="Q82" t="s">
        <v>98</v>
      </c>
      <c r="R82">
        <v>1210</v>
      </c>
    </row>
    <row r="83" spans="1:18">
      <c r="A83" t="s">
        <v>17</v>
      </c>
      <c r="Q83" t="s">
        <v>58</v>
      </c>
      <c r="R83">
        <v>84.918800000000005</v>
      </c>
    </row>
    <row r="85" spans="1:18">
      <c r="A85" t="s">
        <v>50</v>
      </c>
      <c r="Q85" t="s">
        <v>99</v>
      </c>
      <c r="R85">
        <v>47524</v>
      </c>
    </row>
    <row r="86" spans="1:18">
      <c r="A86" t="s">
        <v>55</v>
      </c>
      <c r="B86">
        <v>16780</v>
      </c>
      <c r="Q86" t="s">
        <v>100</v>
      </c>
      <c r="R86">
        <v>1057</v>
      </c>
    </row>
    <row r="87" spans="1:18">
      <c r="A87" t="s">
        <v>1</v>
      </c>
    </row>
    <row r="88" spans="1:18">
      <c r="A88" t="s">
        <v>2</v>
      </c>
      <c r="Q88" t="s">
        <v>67</v>
      </c>
      <c r="R88">
        <v>9492</v>
      </c>
    </row>
    <row r="89" spans="1:18">
      <c r="A89" t="s">
        <v>56</v>
      </c>
      <c r="B89">
        <v>6712</v>
      </c>
      <c r="Q89" t="s">
        <v>68</v>
      </c>
      <c r="R89">
        <v>8620</v>
      </c>
    </row>
    <row r="90" spans="1:18">
      <c r="A90" t="s">
        <v>1</v>
      </c>
      <c r="Q90" t="s">
        <v>54</v>
      </c>
      <c r="R90">
        <v>27266</v>
      </c>
    </row>
    <row r="91" spans="1:18">
      <c r="A91" t="s">
        <v>51</v>
      </c>
      <c r="Q91" t="s">
        <v>101</v>
      </c>
      <c r="R91">
        <v>24760</v>
      </c>
    </row>
    <row r="92" spans="1:18">
      <c r="A92" t="s">
        <v>56</v>
      </c>
      <c r="B92">
        <v>5780</v>
      </c>
    </row>
    <row r="93" spans="1:18">
      <c r="A93" t="s">
        <v>1</v>
      </c>
      <c r="Q93" t="s">
        <v>91</v>
      </c>
      <c r="R93" t="s">
        <v>106</v>
      </c>
    </row>
    <row r="94" spans="1:18">
      <c r="A94" t="s">
        <v>52</v>
      </c>
      <c r="Q94" t="s">
        <v>50</v>
      </c>
    </row>
    <row r="95" spans="1:18">
      <c r="A95" t="s">
        <v>56</v>
      </c>
      <c r="B95">
        <v>14450</v>
      </c>
      <c r="Q95" t="s">
        <v>55</v>
      </c>
      <c r="R95">
        <v>16780</v>
      </c>
    </row>
    <row r="96" spans="1:18">
      <c r="A96" t="s">
        <v>1</v>
      </c>
      <c r="Q96" t="s">
        <v>1</v>
      </c>
    </row>
    <row r="97" spans="1:18">
      <c r="A97" t="s">
        <v>53</v>
      </c>
      <c r="B97">
        <v>26942</v>
      </c>
    </row>
    <row r="98" spans="1:18">
      <c r="A98" t="s">
        <v>54</v>
      </c>
      <c r="B98">
        <v>70124</v>
      </c>
      <c r="Q98" t="s">
        <v>93</v>
      </c>
    </row>
    <row r="99" spans="1:18">
      <c r="A99" t="s">
        <v>18</v>
      </c>
      <c r="Q99" t="s">
        <v>56</v>
      </c>
      <c r="R99">
        <v>10</v>
      </c>
    </row>
    <row r="100" spans="1:18">
      <c r="A100" t="s">
        <v>61</v>
      </c>
      <c r="B100">
        <v>0.86109999999999998</v>
      </c>
      <c r="Q100" t="s">
        <v>1</v>
      </c>
    </row>
    <row r="101" spans="1:18">
      <c r="A101" t="s">
        <v>1</v>
      </c>
      <c r="Q101" t="s">
        <v>120</v>
      </c>
    </row>
    <row r="102" spans="1:18">
      <c r="A102" t="s">
        <v>19</v>
      </c>
      <c r="Q102" t="s">
        <v>56</v>
      </c>
      <c r="R102">
        <v>1678</v>
      </c>
    </row>
    <row r="103" spans="1:18">
      <c r="A103" t="s">
        <v>20</v>
      </c>
      <c r="Q103" t="s">
        <v>1</v>
      </c>
    </row>
    <row r="104" spans="1:18">
      <c r="A104" t="s">
        <v>16</v>
      </c>
      <c r="Q104" t="s">
        <v>94</v>
      </c>
    </row>
    <row r="105" spans="1:18">
      <c r="A105" t="s">
        <v>58</v>
      </c>
      <c r="B105">
        <v>83.968999999999994</v>
      </c>
      <c r="Q105" t="s">
        <v>56</v>
      </c>
      <c r="R105">
        <v>16780</v>
      </c>
    </row>
    <row r="106" spans="1:18">
      <c r="Q106" t="s">
        <v>1</v>
      </c>
    </row>
    <row r="107" spans="1:18">
      <c r="A107" t="s">
        <v>67</v>
      </c>
      <c r="B107">
        <v>26942</v>
      </c>
      <c r="Q107" t="s">
        <v>79</v>
      </c>
    </row>
    <row r="108" spans="1:18">
      <c r="A108" t="s">
        <v>68</v>
      </c>
      <c r="B108">
        <v>16780</v>
      </c>
      <c r="Q108" t="s">
        <v>80</v>
      </c>
    </row>
    <row r="109" spans="1:18">
      <c r="Q109" t="s">
        <v>81</v>
      </c>
    </row>
    <row r="110" spans="1:18">
      <c r="A110" t="s">
        <v>21</v>
      </c>
      <c r="Q110" t="s">
        <v>82</v>
      </c>
    </row>
    <row r="111" spans="1:18">
      <c r="Q111" t="s">
        <v>95</v>
      </c>
      <c r="R111">
        <v>0</v>
      </c>
    </row>
    <row r="112" spans="1:18">
      <c r="A112" t="s">
        <v>50</v>
      </c>
      <c r="Q112" t="s">
        <v>107</v>
      </c>
      <c r="R112">
        <v>1</v>
      </c>
    </row>
    <row r="113" spans="1:18">
      <c r="A113" t="s">
        <v>55</v>
      </c>
      <c r="B113">
        <v>680</v>
      </c>
      <c r="Q113" t="s">
        <v>1</v>
      </c>
    </row>
    <row r="114" spans="1:18">
      <c r="A114" t="s">
        <v>1</v>
      </c>
      <c r="Q114" t="s">
        <v>96</v>
      </c>
      <c r="R114">
        <v>46389</v>
      </c>
    </row>
    <row r="115" spans="1:18">
      <c r="A115" t="s">
        <v>2</v>
      </c>
      <c r="Q115" t="s">
        <v>97</v>
      </c>
      <c r="R115">
        <v>83.5518</v>
      </c>
    </row>
    <row r="116" spans="1:18">
      <c r="A116" t="s">
        <v>56</v>
      </c>
      <c r="B116">
        <v>272</v>
      </c>
      <c r="Q116" t="s">
        <v>98</v>
      </c>
      <c r="R116">
        <v>585</v>
      </c>
    </row>
    <row r="117" spans="1:18">
      <c r="A117" t="s">
        <v>1</v>
      </c>
      <c r="Q117" t="s">
        <v>58</v>
      </c>
      <c r="R117">
        <v>90.405199999999994</v>
      </c>
    </row>
    <row r="118" spans="1:18">
      <c r="A118" t="s">
        <v>51</v>
      </c>
    </row>
    <row r="119" spans="1:18">
      <c r="A119" t="s">
        <v>56</v>
      </c>
      <c r="B119">
        <v>192</v>
      </c>
      <c r="Q119" t="s">
        <v>99</v>
      </c>
      <c r="R119">
        <v>45846</v>
      </c>
    </row>
    <row r="120" spans="1:18">
      <c r="A120" t="s">
        <v>1</v>
      </c>
      <c r="Q120" t="s">
        <v>100</v>
      </c>
      <c r="R120">
        <v>370</v>
      </c>
    </row>
    <row r="121" spans="1:18">
      <c r="A121" t="s">
        <v>52</v>
      </c>
    </row>
    <row r="122" spans="1:18">
      <c r="A122" t="s">
        <v>56</v>
      </c>
      <c r="B122">
        <v>480</v>
      </c>
      <c r="Q122" t="s">
        <v>67</v>
      </c>
      <c r="R122">
        <v>18468</v>
      </c>
    </row>
    <row r="123" spans="1:18">
      <c r="A123" t="s">
        <v>1</v>
      </c>
      <c r="Q123" t="s">
        <v>68</v>
      </c>
      <c r="R123">
        <v>16780</v>
      </c>
    </row>
    <row r="124" spans="1:18">
      <c r="A124" t="s">
        <v>53</v>
      </c>
      <c r="B124">
        <v>944</v>
      </c>
      <c r="Q124" t="s">
        <v>54</v>
      </c>
      <c r="R124">
        <v>45734</v>
      </c>
    </row>
    <row r="125" spans="1:18">
      <c r="A125" t="s">
        <v>54</v>
      </c>
      <c r="B125">
        <v>71068</v>
      </c>
      <c r="Q125" t="s">
        <v>101</v>
      </c>
      <c r="R125">
        <v>41540</v>
      </c>
    </row>
    <row r="126" spans="1:18">
      <c r="A126" t="s">
        <v>22</v>
      </c>
    </row>
    <row r="127" spans="1:18">
      <c r="A127" t="s">
        <v>62</v>
      </c>
      <c r="B127">
        <v>0.70589999999999997</v>
      </c>
      <c r="Q127" t="s">
        <v>91</v>
      </c>
      <c r="R127" t="s">
        <v>108</v>
      </c>
    </row>
    <row r="128" spans="1:18">
      <c r="A128" t="s">
        <v>1</v>
      </c>
      <c r="Q128" t="s">
        <v>50</v>
      </c>
    </row>
    <row r="129" spans="1:18">
      <c r="A129" t="s">
        <v>23</v>
      </c>
      <c r="Q129" t="s">
        <v>55</v>
      </c>
      <c r="R129">
        <v>680</v>
      </c>
    </row>
    <row r="130" spans="1:18">
      <c r="A130" t="s">
        <v>24</v>
      </c>
      <c r="Q130" t="s">
        <v>1</v>
      </c>
    </row>
    <row r="131" spans="1:18">
      <c r="A131" t="s">
        <v>16</v>
      </c>
    </row>
    <row r="132" spans="1:18">
      <c r="A132" t="s">
        <v>58</v>
      </c>
      <c r="B132">
        <v>70.588200000000001</v>
      </c>
      <c r="Q132" t="s">
        <v>93</v>
      </c>
    </row>
    <row r="133" spans="1:18">
      <c r="Q133" t="s">
        <v>56</v>
      </c>
      <c r="R133">
        <v>10</v>
      </c>
    </row>
    <row r="134" spans="1:18">
      <c r="A134" t="s">
        <v>67</v>
      </c>
      <c r="B134">
        <v>944</v>
      </c>
      <c r="Q134" t="s">
        <v>1</v>
      </c>
    </row>
    <row r="135" spans="1:18">
      <c r="A135" t="s">
        <v>68</v>
      </c>
      <c r="B135">
        <v>680</v>
      </c>
      <c r="Q135" t="s">
        <v>120</v>
      </c>
    </row>
    <row r="136" spans="1:18">
      <c r="Q136" t="s">
        <v>56</v>
      </c>
      <c r="R136">
        <v>68</v>
      </c>
    </row>
    <row r="137" spans="1:18">
      <c r="A137" t="s">
        <v>25</v>
      </c>
      <c r="Q137" t="s">
        <v>1</v>
      </c>
    </row>
    <row r="138" spans="1:18">
      <c r="Q138" t="s">
        <v>94</v>
      </c>
    </row>
    <row r="139" spans="1:18">
      <c r="A139" t="s">
        <v>50</v>
      </c>
      <c r="Q139" t="s">
        <v>56</v>
      </c>
      <c r="R139">
        <v>680</v>
      </c>
    </row>
    <row r="140" spans="1:18">
      <c r="A140" t="s">
        <v>55</v>
      </c>
      <c r="B140">
        <v>4700</v>
      </c>
      <c r="Q140" t="s">
        <v>1</v>
      </c>
    </row>
    <row r="141" spans="1:18">
      <c r="A141" t="s">
        <v>1</v>
      </c>
      <c r="Q141" t="s">
        <v>95</v>
      </c>
      <c r="R141">
        <v>0</v>
      </c>
    </row>
    <row r="142" spans="1:18">
      <c r="A142" t="s">
        <v>2</v>
      </c>
      <c r="Q142" t="s">
        <v>109</v>
      </c>
      <c r="R142">
        <v>1</v>
      </c>
    </row>
    <row r="143" spans="1:18">
      <c r="A143" t="s">
        <v>56</v>
      </c>
      <c r="B143">
        <v>1880</v>
      </c>
      <c r="Q143" t="s">
        <v>1</v>
      </c>
    </row>
    <row r="144" spans="1:18">
      <c r="A144" t="s">
        <v>1</v>
      </c>
      <c r="Q144" t="s">
        <v>96</v>
      </c>
      <c r="R144">
        <v>46343</v>
      </c>
    </row>
    <row r="145" spans="1:18">
      <c r="A145" t="s">
        <v>51</v>
      </c>
      <c r="Q145" t="s">
        <v>97</v>
      </c>
      <c r="R145">
        <v>67.647099999999995</v>
      </c>
    </row>
    <row r="146" spans="1:18">
      <c r="A146" t="s">
        <v>56</v>
      </c>
      <c r="B146">
        <v>1200</v>
      </c>
      <c r="Q146" t="s">
        <v>98</v>
      </c>
      <c r="R146">
        <v>525</v>
      </c>
    </row>
    <row r="147" spans="1:18">
      <c r="A147" t="s">
        <v>1</v>
      </c>
      <c r="Q147" t="s">
        <v>58</v>
      </c>
      <c r="R147">
        <v>88.235299999999995</v>
      </c>
    </row>
    <row r="148" spans="1:18">
      <c r="A148" t="s">
        <v>52</v>
      </c>
    </row>
    <row r="149" spans="1:18">
      <c r="A149" t="s">
        <v>56</v>
      </c>
      <c r="B149">
        <v>3000</v>
      </c>
      <c r="Q149" t="s">
        <v>99</v>
      </c>
      <c r="R149">
        <v>45778</v>
      </c>
    </row>
    <row r="150" spans="1:18">
      <c r="A150" t="s">
        <v>1</v>
      </c>
      <c r="Q150" t="s">
        <v>100</v>
      </c>
      <c r="R150">
        <v>302</v>
      </c>
    </row>
    <row r="151" spans="1:18">
      <c r="A151" t="s">
        <v>53</v>
      </c>
      <c r="B151">
        <v>6080</v>
      </c>
    </row>
    <row r="152" spans="1:18">
      <c r="A152" t="s">
        <v>54</v>
      </c>
      <c r="B152">
        <v>77148</v>
      </c>
      <c r="Q152" t="s">
        <v>67</v>
      </c>
      <c r="R152">
        <v>758</v>
      </c>
    </row>
    <row r="153" spans="1:18">
      <c r="A153" t="s">
        <v>26</v>
      </c>
      <c r="Q153" t="s">
        <v>68</v>
      </c>
      <c r="R153">
        <v>680</v>
      </c>
    </row>
    <row r="154" spans="1:18">
      <c r="A154" t="s">
        <v>63</v>
      </c>
      <c r="B154">
        <v>0.63829999999999998</v>
      </c>
      <c r="Q154" t="s">
        <v>54</v>
      </c>
      <c r="R154">
        <v>46492</v>
      </c>
    </row>
    <row r="155" spans="1:18">
      <c r="A155" t="s">
        <v>1</v>
      </c>
      <c r="Q155" t="s">
        <v>101</v>
      </c>
      <c r="R155">
        <v>42220</v>
      </c>
    </row>
    <row r="156" spans="1:18">
      <c r="A156" t="s">
        <v>27</v>
      </c>
    </row>
    <row r="157" spans="1:18">
      <c r="A157" t="s">
        <v>28</v>
      </c>
      <c r="Q157" t="s">
        <v>91</v>
      </c>
      <c r="R157" t="s">
        <v>110</v>
      </c>
    </row>
    <row r="158" spans="1:18">
      <c r="A158" t="s">
        <v>16</v>
      </c>
      <c r="Q158" t="s">
        <v>50</v>
      </c>
    </row>
    <row r="159" spans="1:18">
      <c r="A159" t="s">
        <v>58</v>
      </c>
      <c r="B159">
        <v>62.765999999999998</v>
      </c>
      <c r="Q159" t="s">
        <v>55</v>
      </c>
      <c r="R159">
        <v>4700</v>
      </c>
    </row>
    <row r="160" spans="1:18">
      <c r="Q160" t="s">
        <v>1</v>
      </c>
    </row>
    <row r="161" spans="1:18">
      <c r="A161" t="s">
        <v>67</v>
      </c>
      <c r="B161">
        <v>6080</v>
      </c>
    </row>
    <row r="162" spans="1:18">
      <c r="A162" t="s">
        <v>68</v>
      </c>
      <c r="B162">
        <v>4700</v>
      </c>
      <c r="Q162" t="s">
        <v>93</v>
      </c>
    </row>
    <row r="163" spans="1:18">
      <c r="Q163" t="s">
        <v>56</v>
      </c>
      <c r="R163">
        <v>10</v>
      </c>
    </row>
    <row r="164" spans="1:18">
      <c r="A164" t="s">
        <v>29</v>
      </c>
      <c r="Q164" t="s">
        <v>1</v>
      </c>
    </row>
    <row r="165" spans="1:18">
      <c r="Q165" t="s">
        <v>120</v>
      </c>
    </row>
    <row r="166" spans="1:18">
      <c r="A166" t="s">
        <v>50</v>
      </c>
      <c r="Q166" t="s">
        <v>56</v>
      </c>
      <c r="R166">
        <v>470</v>
      </c>
    </row>
    <row r="167" spans="1:18">
      <c r="A167" t="s">
        <v>55</v>
      </c>
      <c r="B167">
        <v>3960</v>
      </c>
      <c r="Q167" t="s">
        <v>1</v>
      </c>
    </row>
    <row r="168" spans="1:18">
      <c r="A168" t="s">
        <v>1</v>
      </c>
      <c r="Q168" t="s">
        <v>94</v>
      </c>
    </row>
    <row r="169" spans="1:18">
      <c r="A169" t="s">
        <v>2</v>
      </c>
      <c r="Q169" t="s">
        <v>56</v>
      </c>
      <c r="R169">
        <v>4700</v>
      </c>
    </row>
    <row r="170" spans="1:18">
      <c r="A170" t="s">
        <v>56</v>
      </c>
      <c r="B170">
        <v>1584</v>
      </c>
      <c r="Q170" t="s">
        <v>1</v>
      </c>
    </row>
    <row r="171" spans="1:18">
      <c r="A171" t="s">
        <v>1</v>
      </c>
      <c r="Q171" t="s">
        <v>95</v>
      </c>
      <c r="R171">
        <v>0</v>
      </c>
    </row>
    <row r="172" spans="1:18">
      <c r="A172" t="s">
        <v>51</v>
      </c>
      <c r="Q172" t="s">
        <v>111</v>
      </c>
      <c r="R172">
        <v>1</v>
      </c>
    </row>
    <row r="173" spans="1:18">
      <c r="A173" t="s">
        <v>56</v>
      </c>
      <c r="B173">
        <v>932</v>
      </c>
      <c r="Q173" t="s">
        <v>1</v>
      </c>
    </row>
    <row r="174" spans="1:18">
      <c r="A174" t="s">
        <v>1</v>
      </c>
      <c r="Q174" t="s">
        <v>96</v>
      </c>
      <c r="R174">
        <v>46052</v>
      </c>
    </row>
    <row r="175" spans="1:18">
      <c r="A175" t="s">
        <v>52</v>
      </c>
      <c r="Q175" t="s">
        <v>97</v>
      </c>
      <c r="R175">
        <v>61.914900000000003</v>
      </c>
    </row>
    <row r="176" spans="1:18">
      <c r="A176" t="s">
        <v>56</v>
      </c>
      <c r="B176">
        <v>2330</v>
      </c>
      <c r="Q176" t="s">
        <v>98</v>
      </c>
      <c r="R176">
        <v>166</v>
      </c>
    </row>
    <row r="177" spans="1:18">
      <c r="A177" t="s">
        <v>1</v>
      </c>
      <c r="Q177" t="s">
        <v>58</v>
      </c>
      <c r="R177">
        <v>76.382999999999996</v>
      </c>
    </row>
    <row r="178" spans="1:18">
      <c r="A178" t="s">
        <v>53</v>
      </c>
      <c r="B178">
        <v>4846</v>
      </c>
    </row>
    <row r="179" spans="1:18">
      <c r="A179" t="s">
        <v>54</v>
      </c>
      <c r="B179">
        <v>81994</v>
      </c>
      <c r="Q179" t="s">
        <v>99</v>
      </c>
      <c r="R179">
        <v>45308</v>
      </c>
    </row>
    <row r="180" spans="1:18">
      <c r="A180" t="s">
        <v>30</v>
      </c>
      <c r="Q180" t="s">
        <v>100</v>
      </c>
      <c r="R180">
        <v>-168</v>
      </c>
    </row>
    <row r="181" spans="1:18">
      <c r="A181" t="s">
        <v>64</v>
      </c>
      <c r="B181">
        <v>0.58840000000000003</v>
      </c>
    </row>
    <row r="182" spans="1:18">
      <c r="A182" t="s">
        <v>1</v>
      </c>
      <c r="Q182" t="s">
        <v>67</v>
      </c>
      <c r="R182">
        <v>5180</v>
      </c>
    </row>
    <row r="183" spans="1:18">
      <c r="A183" t="s">
        <v>31</v>
      </c>
      <c r="Q183" t="s">
        <v>68</v>
      </c>
      <c r="R183">
        <v>4700</v>
      </c>
    </row>
    <row r="184" spans="1:18">
      <c r="A184" t="s">
        <v>32</v>
      </c>
      <c r="Q184" t="s">
        <v>54</v>
      </c>
      <c r="R184">
        <v>51672</v>
      </c>
    </row>
    <row r="185" spans="1:18">
      <c r="A185" t="s">
        <v>16</v>
      </c>
      <c r="Q185" t="s">
        <v>101</v>
      </c>
      <c r="R185">
        <v>46920</v>
      </c>
    </row>
    <row r="186" spans="1:18">
      <c r="A186" t="s">
        <v>58</v>
      </c>
      <c r="B186">
        <v>58.8384</v>
      </c>
    </row>
    <row r="187" spans="1:18">
      <c r="Q187" t="s">
        <v>91</v>
      </c>
      <c r="R187" t="s">
        <v>112</v>
      </c>
    </row>
    <row r="188" spans="1:18">
      <c r="A188" t="s">
        <v>67</v>
      </c>
      <c r="B188">
        <v>4846</v>
      </c>
      <c r="Q188" t="s">
        <v>50</v>
      </c>
    </row>
    <row r="189" spans="1:18">
      <c r="A189" t="s">
        <v>68</v>
      </c>
      <c r="B189">
        <v>3960</v>
      </c>
      <c r="Q189" t="s">
        <v>55</v>
      </c>
      <c r="R189">
        <v>3960</v>
      </c>
    </row>
    <row r="190" spans="1:18">
      <c r="Q190" t="s">
        <v>1</v>
      </c>
    </row>
    <row r="191" spans="1:18">
      <c r="A191" t="s">
        <v>33</v>
      </c>
    </row>
    <row r="192" spans="1:18">
      <c r="Q192" t="s">
        <v>93</v>
      </c>
    </row>
    <row r="193" spans="1:18">
      <c r="A193" t="s">
        <v>50</v>
      </c>
      <c r="Q193" t="s">
        <v>56</v>
      </c>
      <c r="R193">
        <v>10</v>
      </c>
    </row>
    <row r="194" spans="1:18">
      <c r="A194" t="s">
        <v>55</v>
      </c>
      <c r="B194">
        <v>680</v>
      </c>
      <c r="Q194" t="s">
        <v>1</v>
      </c>
    </row>
    <row r="195" spans="1:18">
      <c r="A195" t="s">
        <v>1</v>
      </c>
      <c r="Q195" t="s">
        <v>120</v>
      </c>
    </row>
    <row r="196" spans="1:18">
      <c r="A196" t="s">
        <v>2</v>
      </c>
      <c r="Q196" t="s">
        <v>56</v>
      </c>
      <c r="R196">
        <v>396</v>
      </c>
    </row>
    <row r="197" spans="1:18">
      <c r="A197" t="s">
        <v>56</v>
      </c>
      <c r="B197">
        <v>272</v>
      </c>
      <c r="Q197" t="s">
        <v>1</v>
      </c>
    </row>
    <row r="198" spans="1:18">
      <c r="A198" t="s">
        <v>1</v>
      </c>
      <c r="Q198" t="s">
        <v>94</v>
      </c>
    </row>
    <row r="199" spans="1:18">
      <c r="A199" t="s">
        <v>51</v>
      </c>
      <c r="Q199" t="s">
        <v>56</v>
      </c>
      <c r="R199">
        <v>3960</v>
      </c>
    </row>
    <row r="200" spans="1:18">
      <c r="A200" t="s">
        <v>56</v>
      </c>
      <c r="B200">
        <v>132</v>
      </c>
      <c r="Q200" t="s">
        <v>1</v>
      </c>
    </row>
    <row r="201" spans="1:18">
      <c r="A201" t="s">
        <v>1</v>
      </c>
      <c r="Q201" t="s">
        <v>83</v>
      </c>
    </row>
    <row r="202" spans="1:18">
      <c r="A202" t="s">
        <v>52</v>
      </c>
      <c r="Q202" t="s">
        <v>84</v>
      </c>
    </row>
    <row r="203" spans="1:18">
      <c r="A203" t="s">
        <v>56</v>
      </c>
      <c r="B203">
        <v>330</v>
      </c>
      <c r="Q203" t="s">
        <v>95</v>
      </c>
      <c r="R203">
        <v>0</v>
      </c>
    </row>
    <row r="204" spans="1:18">
      <c r="A204" t="s">
        <v>1</v>
      </c>
      <c r="Q204" t="s">
        <v>113</v>
      </c>
      <c r="R204">
        <v>1</v>
      </c>
    </row>
    <row r="205" spans="1:18">
      <c r="A205" t="s">
        <v>53</v>
      </c>
      <c r="B205">
        <v>734</v>
      </c>
      <c r="Q205" t="s">
        <v>1</v>
      </c>
    </row>
    <row r="206" spans="1:18">
      <c r="A206" t="s">
        <v>54</v>
      </c>
      <c r="B206">
        <v>82728</v>
      </c>
      <c r="Q206" t="s">
        <v>96</v>
      </c>
      <c r="R206">
        <v>45821</v>
      </c>
    </row>
    <row r="207" spans="1:18">
      <c r="A207" t="s">
        <v>34</v>
      </c>
      <c r="Q207" t="s">
        <v>97</v>
      </c>
      <c r="R207">
        <v>58.333300000000001</v>
      </c>
    </row>
    <row r="208" spans="1:18">
      <c r="A208" t="s">
        <v>65</v>
      </c>
      <c r="B208">
        <v>0.48530000000000001</v>
      </c>
      <c r="Q208" t="s">
        <v>98</v>
      </c>
      <c r="R208">
        <v>1359</v>
      </c>
    </row>
    <row r="209" spans="1:18">
      <c r="A209" t="s">
        <v>1</v>
      </c>
      <c r="Q209" t="s">
        <v>58</v>
      </c>
      <c r="R209">
        <v>79.292900000000003</v>
      </c>
    </row>
    <row r="210" spans="1:18">
      <c r="A210" t="s">
        <v>35</v>
      </c>
    </row>
    <row r="211" spans="1:18">
      <c r="A211" t="s">
        <v>36</v>
      </c>
      <c r="Q211" t="s">
        <v>99</v>
      </c>
      <c r="R211">
        <v>44912</v>
      </c>
    </row>
    <row r="212" spans="1:18">
      <c r="A212" t="s">
        <v>16</v>
      </c>
      <c r="Q212" t="s">
        <v>100</v>
      </c>
      <c r="R212">
        <v>1114</v>
      </c>
    </row>
    <row r="213" spans="1:18">
      <c r="A213" t="s">
        <v>58</v>
      </c>
      <c r="B213">
        <v>48.529400000000003</v>
      </c>
    </row>
    <row r="214" spans="1:18">
      <c r="Q214" t="s">
        <v>67</v>
      </c>
      <c r="R214">
        <v>4366</v>
      </c>
    </row>
    <row r="215" spans="1:18">
      <c r="A215" t="s">
        <v>67</v>
      </c>
      <c r="B215">
        <v>734</v>
      </c>
      <c r="Q215" t="s">
        <v>68</v>
      </c>
      <c r="R215">
        <v>3960</v>
      </c>
    </row>
    <row r="216" spans="1:18">
      <c r="A216" t="s">
        <v>68</v>
      </c>
      <c r="B216">
        <v>680</v>
      </c>
      <c r="Q216" t="s">
        <v>54</v>
      </c>
      <c r="R216">
        <v>56038</v>
      </c>
    </row>
    <row r="217" spans="1:18">
      <c r="Q217" t="s">
        <v>101</v>
      </c>
      <c r="R217">
        <v>50880</v>
      </c>
    </row>
    <row r="218" spans="1:18">
      <c r="A218" t="s">
        <v>37</v>
      </c>
    </row>
    <row r="219" spans="1:18">
      <c r="Q219" t="s">
        <v>91</v>
      </c>
      <c r="R219" t="s">
        <v>114</v>
      </c>
    </row>
    <row r="220" spans="1:18">
      <c r="A220" t="s">
        <v>50</v>
      </c>
      <c r="Q220" t="s">
        <v>50</v>
      </c>
    </row>
    <row r="221" spans="1:18">
      <c r="A221" t="s">
        <v>55</v>
      </c>
      <c r="B221">
        <v>22530</v>
      </c>
      <c r="Q221" t="s">
        <v>55</v>
      </c>
      <c r="R221">
        <v>680</v>
      </c>
    </row>
    <row r="222" spans="1:18">
      <c r="A222" t="s">
        <v>1</v>
      </c>
      <c r="Q222" t="s">
        <v>1</v>
      </c>
    </row>
    <row r="223" spans="1:18">
      <c r="A223" t="s">
        <v>2</v>
      </c>
    </row>
    <row r="224" spans="1:18">
      <c r="A224" t="s">
        <v>56</v>
      </c>
      <c r="B224">
        <v>9012</v>
      </c>
      <c r="Q224" t="s">
        <v>93</v>
      </c>
    </row>
    <row r="225" spans="1:18">
      <c r="A225" t="s">
        <v>1</v>
      </c>
      <c r="Q225" t="s">
        <v>56</v>
      </c>
      <c r="R225">
        <v>10</v>
      </c>
    </row>
    <row r="226" spans="1:18">
      <c r="A226" t="s">
        <v>51</v>
      </c>
      <c r="Q226" t="s">
        <v>1</v>
      </c>
    </row>
    <row r="227" spans="1:18">
      <c r="A227" t="s">
        <v>56</v>
      </c>
      <c r="B227">
        <v>7104</v>
      </c>
      <c r="Q227" t="s">
        <v>120</v>
      </c>
    </row>
    <row r="228" spans="1:18">
      <c r="A228" t="s">
        <v>1</v>
      </c>
      <c r="Q228" t="s">
        <v>56</v>
      </c>
      <c r="R228">
        <v>68</v>
      </c>
    </row>
    <row r="229" spans="1:18">
      <c r="A229" t="s">
        <v>52</v>
      </c>
      <c r="Q229" t="s">
        <v>1</v>
      </c>
    </row>
    <row r="230" spans="1:18">
      <c r="A230" t="s">
        <v>56</v>
      </c>
      <c r="B230">
        <v>17760</v>
      </c>
      <c r="Q230" t="s">
        <v>94</v>
      </c>
    </row>
    <row r="231" spans="1:18">
      <c r="A231" t="s">
        <v>1</v>
      </c>
      <c r="Q231" t="s">
        <v>56</v>
      </c>
      <c r="R231">
        <v>680</v>
      </c>
    </row>
    <row r="232" spans="1:18">
      <c r="A232" t="s">
        <v>53</v>
      </c>
      <c r="B232">
        <v>33876</v>
      </c>
      <c r="Q232" t="s">
        <v>1</v>
      </c>
    </row>
    <row r="233" spans="1:18">
      <c r="A233" t="s">
        <v>54</v>
      </c>
      <c r="B233">
        <v>116604</v>
      </c>
      <c r="Q233" t="s">
        <v>95</v>
      </c>
      <c r="R233">
        <v>0</v>
      </c>
    </row>
    <row r="234" spans="1:18">
      <c r="A234" t="s">
        <v>38</v>
      </c>
      <c r="Q234" t="s">
        <v>109</v>
      </c>
      <c r="R234">
        <v>1</v>
      </c>
    </row>
    <row r="235" spans="1:18">
      <c r="A235" t="s">
        <v>66</v>
      </c>
      <c r="B235">
        <v>0.7883</v>
      </c>
      <c r="Q235" t="s">
        <v>1</v>
      </c>
    </row>
    <row r="236" spans="1:18">
      <c r="A236" t="s">
        <v>1</v>
      </c>
      <c r="Q236" t="s">
        <v>96</v>
      </c>
      <c r="R236">
        <v>45788</v>
      </c>
    </row>
    <row r="237" spans="1:18">
      <c r="A237" t="s">
        <v>39</v>
      </c>
      <c r="Q237" t="s">
        <v>97</v>
      </c>
      <c r="R237">
        <v>48.529400000000003</v>
      </c>
    </row>
    <row r="238" spans="1:18">
      <c r="A238" t="s">
        <v>40</v>
      </c>
      <c r="Q238" t="s">
        <v>98</v>
      </c>
      <c r="R238">
        <v>1323</v>
      </c>
    </row>
    <row r="239" spans="1:18">
      <c r="A239" t="s">
        <v>16</v>
      </c>
      <c r="Q239" t="s">
        <v>58</v>
      </c>
      <c r="R239">
        <v>52.941200000000002</v>
      </c>
    </row>
    <row r="240" spans="1:18">
      <c r="A240" t="s">
        <v>58</v>
      </c>
      <c r="B240">
        <v>73.590800000000002</v>
      </c>
    </row>
    <row r="241" spans="1:18">
      <c r="Q241" t="s">
        <v>99</v>
      </c>
      <c r="R241">
        <v>44844</v>
      </c>
    </row>
    <row r="242" spans="1:18">
      <c r="A242" t="s">
        <v>67</v>
      </c>
      <c r="B242">
        <v>33876</v>
      </c>
      <c r="Q242" t="s">
        <v>100</v>
      </c>
      <c r="R242">
        <v>1046</v>
      </c>
    </row>
    <row r="243" spans="1:18">
      <c r="A243" t="s">
        <v>68</v>
      </c>
      <c r="B243">
        <v>22530</v>
      </c>
    </row>
    <row r="244" spans="1:18">
      <c r="A244" t="s">
        <v>41</v>
      </c>
      <c r="Q244" t="s">
        <v>67</v>
      </c>
      <c r="R244">
        <v>758</v>
      </c>
    </row>
    <row r="245" spans="1:18">
      <c r="A245" t="s">
        <v>42</v>
      </c>
      <c r="Q245" t="s">
        <v>68</v>
      </c>
      <c r="R245">
        <v>680</v>
      </c>
    </row>
    <row r="246" spans="1:18">
      <c r="A246" t="s">
        <v>42</v>
      </c>
      <c r="Q246" t="s">
        <v>54</v>
      </c>
      <c r="R246">
        <v>56796</v>
      </c>
    </row>
    <row r="247" spans="1:18">
      <c r="Q247" t="s">
        <v>101</v>
      </c>
      <c r="R247">
        <v>51560</v>
      </c>
    </row>
    <row r="249" spans="1:18">
      <c r="Q249" t="s">
        <v>91</v>
      </c>
      <c r="R249" t="s">
        <v>115</v>
      </c>
    </row>
    <row r="250" spans="1:18">
      <c r="Q250" t="s">
        <v>50</v>
      </c>
    </row>
    <row r="251" spans="1:18">
      <c r="Q251" t="s">
        <v>55</v>
      </c>
      <c r="R251">
        <v>22530</v>
      </c>
    </row>
    <row r="252" spans="1:18">
      <c r="Q252" t="s">
        <v>1</v>
      </c>
    </row>
    <row r="254" spans="1:18">
      <c r="Q254" t="s">
        <v>93</v>
      </c>
    </row>
    <row r="255" spans="1:18">
      <c r="Q255" t="s">
        <v>56</v>
      </c>
      <c r="R255">
        <v>10</v>
      </c>
    </row>
    <row r="256" spans="1:18">
      <c r="Q256" t="s">
        <v>1</v>
      </c>
    </row>
    <row r="257" spans="17:18">
      <c r="Q257" t="s">
        <v>120</v>
      </c>
    </row>
    <row r="258" spans="17:18">
      <c r="Q258" t="s">
        <v>56</v>
      </c>
      <c r="R258">
        <v>2253</v>
      </c>
    </row>
    <row r="259" spans="17:18">
      <c r="Q259" t="s">
        <v>1</v>
      </c>
    </row>
    <row r="260" spans="17:18">
      <c r="Q260" t="s">
        <v>94</v>
      </c>
    </row>
    <row r="261" spans="17:18">
      <c r="Q261" t="s">
        <v>56</v>
      </c>
      <c r="R261">
        <v>22530</v>
      </c>
    </row>
    <row r="262" spans="17:18">
      <c r="Q262" t="s">
        <v>1</v>
      </c>
    </row>
    <row r="263" spans="17:18">
      <c r="Q263" t="s">
        <v>85</v>
      </c>
    </row>
    <row r="264" spans="17:18">
      <c r="Q264" t="s">
        <v>86</v>
      </c>
    </row>
    <row r="265" spans="17:18">
      <c r="Q265" t="s">
        <v>87</v>
      </c>
    </row>
    <row r="266" spans="17:18">
      <c r="Q266" t="s">
        <v>88</v>
      </c>
    </row>
    <row r="267" spans="17:18">
      <c r="Q267" t="s">
        <v>89</v>
      </c>
    </row>
    <row r="268" spans="17:18">
      <c r="Q268" t="s">
        <v>90</v>
      </c>
    </row>
    <row r="269" spans="17:18">
      <c r="Q269" t="s">
        <v>95</v>
      </c>
      <c r="R269">
        <v>0</v>
      </c>
    </row>
    <row r="270" spans="17:18">
      <c r="Q270" t="s">
        <v>116</v>
      </c>
      <c r="R270">
        <v>1</v>
      </c>
    </row>
    <row r="271" spans="17:18">
      <c r="Q271" t="s">
        <v>1</v>
      </c>
    </row>
    <row r="272" spans="17:18">
      <c r="Q272" t="s">
        <v>96</v>
      </c>
      <c r="R272">
        <v>44160</v>
      </c>
    </row>
    <row r="273" spans="17:18">
      <c r="Q273" t="s">
        <v>97</v>
      </c>
      <c r="R273">
        <v>72.259200000000007</v>
      </c>
    </row>
    <row r="274" spans="17:18">
      <c r="Q274" t="s">
        <v>98</v>
      </c>
      <c r="R274">
        <v>315</v>
      </c>
    </row>
    <row r="275" spans="17:18">
      <c r="Q275" t="s">
        <v>58</v>
      </c>
      <c r="R275">
        <v>79.050200000000004</v>
      </c>
    </row>
    <row r="277" spans="17:18">
      <c r="Q277" t="s">
        <v>99</v>
      </c>
      <c r="R277">
        <v>42591</v>
      </c>
    </row>
    <row r="278" spans="17:18">
      <c r="Q278" t="s">
        <v>100</v>
      </c>
      <c r="R278">
        <v>-273</v>
      </c>
    </row>
    <row r="280" spans="17:18">
      <c r="Q280" t="s">
        <v>67</v>
      </c>
      <c r="R280">
        <v>24793</v>
      </c>
    </row>
    <row r="281" spans="17:18">
      <c r="Q281" t="s">
        <v>68</v>
      </c>
      <c r="R281">
        <v>22530</v>
      </c>
    </row>
    <row r="282" spans="17:18">
      <c r="Q282" t="s">
        <v>54</v>
      </c>
      <c r="R282">
        <v>81589</v>
      </c>
    </row>
    <row r="283" spans="17:18">
      <c r="Q283" t="s">
        <v>101</v>
      </c>
      <c r="R283">
        <v>74090</v>
      </c>
    </row>
    <row r="285" spans="17:18">
      <c r="Q285" t="s">
        <v>117</v>
      </c>
      <c r="R285">
        <v>73.113200000000006</v>
      </c>
    </row>
    <row r="286" spans="17:18">
      <c r="Q286" t="s">
        <v>118</v>
      </c>
      <c r="R286">
        <v>81.343400000000003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Madhuvanthi Jayakumar</dc:creator>
  <cp:lastModifiedBy>Madhuvanthi Jayakumar</cp:lastModifiedBy>
  <dcterms:created xsi:type="dcterms:W3CDTF">2013-05-19T18:58:42Z</dcterms:created>
  <dcterms:modified xsi:type="dcterms:W3CDTF">2013-05-19T22:56:13Z</dcterms:modified>
</cp:coreProperties>
</file>