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nnor\Grad School\Emerging Processes\adventra-app\_sprints\sprint1\burndown\"/>
    </mc:Choice>
  </mc:AlternateContent>
  <xr:revisionPtr revIDLastSave="0" documentId="13_ncr:1_{405505A8-FBCB-46B8-8CE5-E7D54D0C8A0A}" xr6:coauthVersionLast="47" xr6:coauthVersionMax="47" xr10:uidLastSave="{00000000-0000-0000-0000-000000000000}"/>
  <bookViews>
    <workbookView xWindow="2250" yWindow="2250" windowWidth="21600" windowHeight="11295" xr2:uid="{5E7660C9-43B9-406B-90F3-620F8B00C1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7" i="1" l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</calcChain>
</file>

<file path=xl/sharedStrings.xml><?xml version="1.0" encoding="utf-8"?>
<sst xmlns="http://schemas.openxmlformats.org/spreadsheetml/2006/main" count="5" uniqueCount="5">
  <si>
    <t>day</t>
  </si>
  <si>
    <t>actual remaining story points</t>
  </si>
  <si>
    <t>ideal remaining story points</t>
  </si>
  <si>
    <t>date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</si>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</sst>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Aptos"/>
      <family val="2"/>
    </font>
    <font>
      <sz val="11"/>
      <color rgb="FF444746"/>
      <name val="Apto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" fontId="0" fillId="0" borderId="0" xfId="0" applyNumberFormat="1"/>
    <xf numFmtId="1" fontId="0" fillId="0" borderId="0" xfId="0" applyNumberFormat="1" applyAlignment="1">
      <alignment horizontal="center"/>
    </xf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1 - Story Points Burndown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Sheet1!$E$6</c:f>
              <c:strCache>
                <c:ptCount val="1"/>
                <c:pt idx="0">
                  <c:v>actual remaining story points</c:v>
                </c:pt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Sheet1!$C$7:$C$35</c:f>
              <c:numCache>
                <c:formatCode>d\-mmm</c:formatCode>
                <c:ptCount val="29"/>
                <c:pt idx="0">
                  <c:v>45719</c:v>
                </c:pt>
                <c:pt idx="1">
                  <c:v>45720</c:v>
                </c:pt>
                <c:pt idx="2">
                  <c:v>45721</c:v>
                </c:pt>
                <c:pt idx="3">
                  <c:v>45722</c:v>
                </c:pt>
                <c:pt idx="4">
                  <c:v>45723</c:v>
                </c:pt>
                <c:pt idx="5">
                  <c:v>45724</c:v>
                </c:pt>
                <c:pt idx="6">
                  <c:v>45725</c:v>
                </c:pt>
                <c:pt idx="7">
                  <c:v>45726</c:v>
                </c:pt>
                <c:pt idx="8">
                  <c:v>45727</c:v>
                </c:pt>
                <c:pt idx="9">
                  <c:v>45728</c:v>
                </c:pt>
                <c:pt idx="10">
                  <c:v>45729</c:v>
                </c:pt>
                <c:pt idx="11">
                  <c:v>45730</c:v>
                </c:pt>
                <c:pt idx="12">
                  <c:v>45731</c:v>
                </c:pt>
                <c:pt idx="13">
                  <c:v>45732</c:v>
                </c:pt>
                <c:pt idx="14">
                  <c:v>45733</c:v>
                </c:pt>
                <c:pt idx="15">
                  <c:v>45734</c:v>
                </c:pt>
                <c:pt idx="16">
                  <c:v>45735</c:v>
                </c:pt>
                <c:pt idx="17">
                  <c:v>45736</c:v>
                </c:pt>
                <c:pt idx="18">
                  <c:v>45737</c:v>
                </c:pt>
                <c:pt idx="19">
                  <c:v>45738</c:v>
                </c:pt>
                <c:pt idx="20">
                  <c:v>45739</c:v>
                </c:pt>
              </c:numCache>
            </c:numRef>
          </c:cat>
          <c:val>
            <c:numRef>
              <c:f>Sheet1!$E$7:$E$35</c:f>
              <c:numCache>
                <c:formatCode>General</c:formatCode>
                <c:ptCount val="29"/>
                <c:pt idx="0">
                  <c:v>18</c:v>
                </c:pt>
                <c:pt idx="1">
                  <c:v>18</c:v>
                </c:pt>
                <c:pt idx="2">
                  <c:v>18</c:v>
                </c:pt>
                <c:pt idx="3">
                  <c:v>18</c:v>
                </c:pt>
                <c:pt idx="4">
                  <c:v>18</c:v>
                </c:pt>
                <c:pt idx="5">
                  <c:v>18</c:v>
                </c:pt>
                <c:pt idx="6">
                  <c:v>18</c:v>
                </c:pt>
                <c:pt idx="7">
                  <c:v>18</c:v>
                </c:pt>
                <c:pt idx="8">
                  <c:v>18</c:v>
                </c:pt>
                <c:pt idx="9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7B-4AD3-A372-89B128265A95}"/>
            </c:ext>
          </c:extLst>
        </c:ser>
        <c:ser>
          <c:idx val="2"/>
          <c:order val="1"/>
          <c:tx>
            <c:strRef>
              <c:f>Sheet1!$F$6</c:f>
              <c:strCache>
                <c:ptCount val="1"/>
                <c:pt idx="0">
                  <c:v>ideal remaining story points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Sheet1!$C$7:$C$35</c:f>
              <c:numCache>
                <c:formatCode>d\-mmm</c:formatCode>
                <c:ptCount val="29"/>
                <c:pt idx="0">
                  <c:v>45719</c:v>
                </c:pt>
                <c:pt idx="1">
                  <c:v>45720</c:v>
                </c:pt>
                <c:pt idx="2">
                  <c:v>45721</c:v>
                </c:pt>
                <c:pt idx="3">
                  <c:v>45722</c:v>
                </c:pt>
                <c:pt idx="4">
                  <c:v>45723</c:v>
                </c:pt>
                <c:pt idx="5">
                  <c:v>45724</c:v>
                </c:pt>
                <c:pt idx="6">
                  <c:v>45725</c:v>
                </c:pt>
                <c:pt idx="7">
                  <c:v>45726</c:v>
                </c:pt>
                <c:pt idx="8">
                  <c:v>45727</c:v>
                </c:pt>
                <c:pt idx="9">
                  <c:v>45728</c:v>
                </c:pt>
                <c:pt idx="10">
                  <c:v>45729</c:v>
                </c:pt>
                <c:pt idx="11">
                  <c:v>45730</c:v>
                </c:pt>
                <c:pt idx="12">
                  <c:v>45731</c:v>
                </c:pt>
                <c:pt idx="13">
                  <c:v>45732</c:v>
                </c:pt>
                <c:pt idx="14">
                  <c:v>45733</c:v>
                </c:pt>
                <c:pt idx="15">
                  <c:v>45734</c:v>
                </c:pt>
                <c:pt idx="16">
                  <c:v>45735</c:v>
                </c:pt>
                <c:pt idx="17">
                  <c:v>45736</c:v>
                </c:pt>
                <c:pt idx="18">
                  <c:v>45737</c:v>
                </c:pt>
                <c:pt idx="19">
                  <c:v>45738</c:v>
                </c:pt>
                <c:pt idx="20">
                  <c:v>45739</c:v>
                </c:pt>
              </c:numCache>
            </c:numRef>
          </c:cat>
          <c:val>
            <c:numRef>
              <c:f>Sheet1!$F$7:$F$35</c:f>
              <c:numCache>
                <c:formatCode>0.0</c:formatCode>
                <c:ptCount val="29"/>
                <c:pt idx="0">
                  <c:v>18</c:v>
                </c:pt>
                <c:pt idx="1">
                  <c:v>17.100000000000001</c:v>
                </c:pt>
                <c:pt idx="2">
                  <c:v>16.2</c:v>
                </c:pt>
                <c:pt idx="3">
                  <c:v>15.428571428571429</c:v>
                </c:pt>
                <c:pt idx="4">
                  <c:v>14.4</c:v>
                </c:pt>
                <c:pt idx="5">
                  <c:v>13.5</c:v>
                </c:pt>
                <c:pt idx="6">
                  <c:v>12.6</c:v>
                </c:pt>
                <c:pt idx="7">
                  <c:v>11.7</c:v>
                </c:pt>
                <c:pt idx="8">
                  <c:v>10.8</c:v>
                </c:pt>
                <c:pt idx="9">
                  <c:v>9.9</c:v>
                </c:pt>
                <c:pt idx="10">
                  <c:v>9</c:v>
                </c:pt>
                <c:pt idx="11">
                  <c:v>8.1</c:v>
                </c:pt>
                <c:pt idx="12">
                  <c:v>7.1999999999999993</c:v>
                </c:pt>
                <c:pt idx="13">
                  <c:v>6.3000000000000007</c:v>
                </c:pt>
                <c:pt idx="14">
                  <c:v>5.4</c:v>
                </c:pt>
                <c:pt idx="15">
                  <c:v>4.5</c:v>
                </c:pt>
                <c:pt idx="16">
                  <c:v>3.5999999999999996</c:v>
                </c:pt>
                <c:pt idx="17">
                  <c:v>2.6999999999999993</c:v>
                </c:pt>
                <c:pt idx="18">
                  <c:v>1.8000000000000007</c:v>
                </c:pt>
                <c:pt idx="19">
                  <c:v>0.89999999999999858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7B-4AD3-A372-89B128265A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3711967"/>
        <c:axId val="1203719647"/>
      </c:lineChart>
      <c:dateAx>
        <c:axId val="1203711967"/>
        <c:scaling>
          <c:orientation val="minMax"/>
          <c:max val="45739"/>
          <c:min val="45719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Sprint 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719647"/>
        <c:crosses val="autoZero"/>
        <c:auto val="1"/>
        <c:lblOffset val="100"/>
        <c:baseTimeUnit val="days"/>
      </c:dateAx>
      <c:valAx>
        <c:axId val="1203719647"/>
        <c:scaling>
          <c:orientation val="minMax"/>
          <c:max val="18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Story 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711967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8575" cap="flat" cmpd="sng" algn="ctr">
      <a:solidFill>
        <a:sysClr val="windowText" lastClr="000000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607218</xdr:colOff>
      <xdr:row>7</xdr:row>
      <xdr:rowOff>0</xdr:rowOff>
    </xdr:from>
    <xdr:to>
      <xdr:col>17</xdr:col>
      <xdr:colOff>583406</xdr:colOff>
      <xdr:row>31</xdr:row>
      <xdr:rowOff>23811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CA0E87-A778-8E8A-65AB-F2C2B54F45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33B33-3F9B-43E4-AB7A-DBE02589F971}">
  <dimension ref="C6:T35"/>
  <sheetViews>
    <sheetView tabSelected="1" zoomScaleNormal="100" workbookViewId="0">
      <selection activeCell="E17" sqref="E17"/>
    </sheetView>
  </sheetViews>
  <sheetFormatPr defaultRowHeight="15" x14ac:dyDescent="0.25"/>
  <cols>
    <col min="5" max="5" width="26.75" customWidth="1"/>
    <col min="6" max="6" width="27.375" customWidth="1"/>
  </cols>
  <sheetData>
    <row r="6" spans="3:20" x14ac:dyDescent="0.25">
      <c r="C6" t="s">
        <v>3</v>
      </c>
      <c r="D6" t="s">
        <v>0</v>
      </c>
      <c r="E6" t="s">
        <v>1</v>
      </c>
      <c r="F6" t="s">
        <v>2</v>
      </c>
    </row>
    <row r="7" spans="3:20" x14ac:dyDescent="0.25">
      <c r="C7" s="1">
        <v>45719</v>
      </c>
      <c r="D7" s="2">
        <v>1</v>
      </c>
      <c r="E7">
        <v>18</v>
      </c>
      <c r="F7" s="3">
        <f>18 - (18*(D7-1)/20)</f>
        <v>18</v>
      </c>
    </row>
    <row r="8" spans="3:20" x14ac:dyDescent="0.25">
      <c r="C8" s="1">
        <v>45720</v>
      </c>
      <c r="D8" s="2">
        <v>2</v>
      </c>
      <c r="E8">
        <v>18</v>
      </c>
      <c r="F8" s="3">
        <f>18 - (18*(D8-1)/20)</f>
        <v>17.100000000000001</v>
      </c>
    </row>
    <row r="9" spans="3:20" x14ac:dyDescent="0.25">
      <c r="C9" s="1">
        <v>45721</v>
      </c>
      <c r="D9" s="2">
        <v>3</v>
      </c>
      <c r="E9">
        <v>18</v>
      </c>
      <c r="F9" s="3">
        <f>18 - (18*(D9-1)/20)</f>
        <v>16.2</v>
      </c>
    </row>
    <row r="10" spans="3:20" x14ac:dyDescent="0.25">
      <c r="C10" s="1">
        <v>45722</v>
      </c>
      <c r="D10" s="2">
        <v>4</v>
      </c>
      <c r="E10">
        <v>18</v>
      </c>
      <c r="F10" s="3">
        <f>18 - (18*(D10-1)/21)</f>
        <v>15.428571428571429</v>
      </c>
    </row>
    <row r="11" spans="3:20" x14ac:dyDescent="0.25">
      <c r="C11" s="1">
        <v>45723</v>
      </c>
      <c r="D11" s="2">
        <v>5</v>
      </c>
      <c r="E11">
        <v>18</v>
      </c>
      <c r="F11" s="3">
        <f t="shared" ref="F11:F27" si="0">18 - (18*(D11-1)/20)</f>
        <v>14.4</v>
      </c>
    </row>
    <row r="12" spans="3:20" x14ac:dyDescent="0.25">
      <c r="C12" s="1">
        <v>45724</v>
      </c>
      <c r="D12" s="2">
        <v>6</v>
      </c>
      <c r="E12">
        <v>18</v>
      </c>
      <c r="F12" s="3">
        <f t="shared" si="0"/>
        <v>13.5</v>
      </c>
    </row>
    <row r="13" spans="3:20" x14ac:dyDescent="0.25">
      <c r="C13" s="1">
        <v>45725</v>
      </c>
      <c r="D13" s="2">
        <v>7</v>
      </c>
      <c r="E13">
        <v>18</v>
      </c>
      <c r="F13" s="3">
        <f t="shared" si="0"/>
        <v>12.6</v>
      </c>
    </row>
    <row r="14" spans="3:20" x14ac:dyDescent="0.25">
      <c r="C14" s="1">
        <v>45726</v>
      </c>
      <c r="D14" s="2">
        <v>8</v>
      </c>
      <c r="E14">
        <v>18</v>
      </c>
      <c r="F14" s="3">
        <f t="shared" si="0"/>
        <v>11.7</v>
      </c>
    </row>
    <row r="15" spans="3:20" x14ac:dyDescent="0.25">
      <c r="C15" s="1">
        <v>45727</v>
      </c>
      <c r="D15" s="2">
        <v>9</v>
      </c>
      <c r="E15">
        <v>18</v>
      </c>
      <c r="F15" s="3">
        <f t="shared" si="0"/>
        <v>10.8</v>
      </c>
      <c r="T15" t="s">
        <v>4</v>
      </c>
    </row>
    <row r="16" spans="3:20" x14ac:dyDescent="0.25">
      <c r="C16" s="1">
        <v>45728</v>
      </c>
      <c r="D16" s="2">
        <v>10</v>
      </c>
      <c r="E16">
        <v>13</v>
      </c>
      <c r="F16" s="3">
        <f t="shared" si="0"/>
        <v>9.9</v>
      </c>
    </row>
    <row r="17" spans="3:6" x14ac:dyDescent="0.25">
      <c r="C17" s="1">
        <v>45729</v>
      </c>
      <c r="D17" s="2">
        <v>11</v>
      </c>
      <c r="F17" s="3">
        <f t="shared" si="0"/>
        <v>9</v>
      </c>
    </row>
    <row r="18" spans="3:6" x14ac:dyDescent="0.25">
      <c r="C18" s="1">
        <v>45730</v>
      </c>
      <c r="D18" s="2">
        <v>12</v>
      </c>
      <c r="F18" s="3">
        <f t="shared" si="0"/>
        <v>8.1</v>
      </c>
    </row>
    <row r="19" spans="3:6" x14ac:dyDescent="0.25">
      <c r="C19" s="1">
        <v>45731</v>
      </c>
      <c r="D19" s="2">
        <v>13</v>
      </c>
      <c r="F19" s="3">
        <f t="shared" si="0"/>
        <v>7.1999999999999993</v>
      </c>
    </row>
    <row r="20" spans="3:6" x14ac:dyDescent="0.25">
      <c r="C20" s="1">
        <v>45732</v>
      </c>
      <c r="D20" s="2">
        <v>14</v>
      </c>
      <c r="F20" s="3">
        <f t="shared" si="0"/>
        <v>6.3000000000000007</v>
      </c>
    </row>
    <row r="21" spans="3:6" x14ac:dyDescent="0.25">
      <c r="C21" s="1">
        <v>45733</v>
      </c>
      <c r="D21" s="2">
        <v>15</v>
      </c>
      <c r="F21" s="3">
        <f t="shared" si="0"/>
        <v>5.4</v>
      </c>
    </row>
    <row r="22" spans="3:6" x14ac:dyDescent="0.25">
      <c r="C22" s="1">
        <v>45734</v>
      </c>
      <c r="D22" s="2">
        <v>16</v>
      </c>
      <c r="F22" s="3">
        <f t="shared" si="0"/>
        <v>4.5</v>
      </c>
    </row>
    <row r="23" spans="3:6" x14ac:dyDescent="0.25">
      <c r="C23" s="1">
        <v>45735</v>
      </c>
      <c r="D23" s="2">
        <v>17</v>
      </c>
      <c r="F23" s="3">
        <f t="shared" si="0"/>
        <v>3.5999999999999996</v>
      </c>
    </row>
    <row r="24" spans="3:6" x14ac:dyDescent="0.25">
      <c r="C24" s="1">
        <v>45736</v>
      </c>
      <c r="D24" s="2">
        <v>18</v>
      </c>
      <c r="F24" s="3">
        <f t="shared" si="0"/>
        <v>2.6999999999999993</v>
      </c>
    </row>
    <row r="25" spans="3:6" x14ac:dyDescent="0.25">
      <c r="C25" s="1">
        <v>45737</v>
      </c>
      <c r="D25" s="2">
        <v>19</v>
      </c>
      <c r="F25" s="3">
        <f t="shared" si="0"/>
        <v>1.8000000000000007</v>
      </c>
    </row>
    <row r="26" spans="3:6" x14ac:dyDescent="0.25">
      <c r="C26" s="1">
        <v>45738</v>
      </c>
      <c r="D26" s="2">
        <v>20</v>
      </c>
      <c r="F26" s="3">
        <f t="shared" si="0"/>
        <v>0.89999999999999858</v>
      </c>
    </row>
    <row r="27" spans="3:6" x14ac:dyDescent="0.25">
      <c r="C27" s="1">
        <v>45739</v>
      </c>
      <c r="D27" s="2">
        <v>21</v>
      </c>
      <c r="F27" s="3">
        <f t="shared" si="0"/>
        <v>0</v>
      </c>
    </row>
    <row r="28" spans="3:6" x14ac:dyDescent="0.25">
      <c r="C28" s="1"/>
      <c r="D28" s="2"/>
      <c r="F28" s="3"/>
    </row>
    <row r="29" spans="3:6" x14ac:dyDescent="0.25">
      <c r="C29" s="1"/>
      <c r="D29" s="2"/>
      <c r="F29" s="3"/>
    </row>
    <row r="30" spans="3:6" x14ac:dyDescent="0.25">
      <c r="C30" s="1"/>
      <c r="D30" s="2"/>
      <c r="F30" s="3"/>
    </row>
    <row r="31" spans="3:6" x14ac:dyDescent="0.25">
      <c r="C31" s="1"/>
      <c r="D31" s="2"/>
      <c r="F31" s="3"/>
    </row>
    <row r="32" spans="3:6" x14ac:dyDescent="0.25">
      <c r="C32" s="1"/>
      <c r="D32" s="2"/>
      <c r="F32" s="3"/>
    </row>
    <row r="33" spans="3:6" x14ac:dyDescent="0.25">
      <c r="C33" s="1"/>
      <c r="D33" s="2"/>
      <c r="F33" s="3"/>
    </row>
    <row r="34" spans="3:6" x14ac:dyDescent="0.25">
      <c r="C34" s="1"/>
      <c r="D34" s="2"/>
      <c r="F34" s="3"/>
    </row>
    <row r="35" spans="3:6" x14ac:dyDescent="0.25">
      <c r="C35" s="1"/>
      <c r="D35" s="2"/>
      <c r="F35" s="3"/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 Ransom</dc:creator>
  <cp:lastModifiedBy>Connor Bland</cp:lastModifiedBy>
  <dcterms:created xsi:type="dcterms:W3CDTF">2024-02-18T19:37:33Z</dcterms:created>
  <dcterms:modified xsi:type="dcterms:W3CDTF">2025-03-25T18:20:19Z</dcterms:modified>
</cp:coreProperties>
</file>