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inman/Dropbox/GEM/LCA of natural gas use/"/>
    </mc:Choice>
  </mc:AlternateContent>
  <xr:revisionPtr revIDLastSave="0" documentId="13_ncr:1_{2D9AA2B7-143C-5348-B1B9-DEB71E6A033D}" xr6:coauthVersionLast="45" xr6:coauthVersionMax="45" xr10:uidLastSave="{00000000-0000-0000-0000-000000000000}"/>
  <bookViews>
    <workbookView xWindow="1600" yWindow="8780" windowWidth="25240" windowHeight="13940" xr2:uid="{C1FD50DA-34A0-8047-97B8-38A86DF6E080}"/>
  </bookViews>
  <sheets>
    <sheet name="data" sheetId="1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<sst xmlns="http://schemas.openxmlformats.org/spreadsheetml/2006/main" count="13" uniqueCount="13">
  <si>
    <t>Midwest</t>
  </si>
  <si>
    <t>Northeast</t>
  </si>
  <si>
    <t>Pacific</t>
  </si>
  <si>
    <t>Rocky</t>
  </si>
  <si>
    <t>Southeast</t>
  </si>
  <si>
    <t>Southwest</t>
  </si>
  <si>
    <t>commercial meter leakage rate kg CH4/y</t>
  </si>
  <si>
    <t>Moore 2019 - Classification of Methane Emissions from Industrial Meters, Vintage vs Modern Plastic Pipe, and Plastic-lined Steel and Cast-Iron Pipe</t>
  </si>
  <si>
    <t>DOE PROJECT NUMBER DE-FE0029061, GTI PROJECT NUMBER 22070</t>
  </si>
  <si>
    <t>region</t>
  </si>
  <si>
    <t>industrial meter leakage rate kg CH4/y</t>
  </si>
  <si>
    <t>EPA industrial/commerical leakage rate kg CH4/y</t>
  </si>
  <si>
    <t>commercial ratio GTI/EPA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</si>
</sst>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9EB9-23E1-C540-B1C5-C39773CD3DFB}">
  <dimension ref="A1:E7"/>
  <sheetViews>
    <sheetView tabSelected="1" workbookViewId="0">
      <selection activeCell="A8" sqref="A8"/>
    </sheetView>
  </sheetViews>
  <sheetFormatPr baseColWidth="10" defaultRowHeight="16" x14ac:dyDescent="0.2"/>
  <cols>
    <col min="2" max="2" width="21.6640625" style="1" customWidth="1"/>
    <col min="3" max="5" width="21.6640625" customWidth="1"/>
  </cols>
  <sheetData>
    <row r="1" spans="1:5" s="2" customFormat="1" ht="51" x14ac:dyDescent="0.2">
      <c r="A1" s="2" t="s">
        <v>9</v>
      </c>
      <c r="B1" s="3" t="s">
        <v>6</v>
      </c>
      <c r="C1" s="3" t="s">
        <v>10</v>
      </c>
      <c r="D1" s="2" t="s">
        <v>11</v>
      </c>
      <c r="E1" s="2" t="s">
        <v>12</v>
      </c>
    </row>
    <row r="2" spans="1:5" x14ac:dyDescent="0.2">
      <c r="A2" t="s">
        <v>0</v>
      </c>
      <c r="B2" s="1">
        <v>28.4</v>
      </c>
      <c r="C2">
        <v>52.3</v>
      </c>
      <c r="D2">
        <v>9.6999999999999993</v>
      </c>
      <c r="E2" s="1">
        <f>B2/D2</f>
        <v>2.927835051546392</v>
      </c>
    </row>
    <row r="3" spans="1:5" x14ac:dyDescent="0.2">
      <c r="A3" t="s">
        <v>1</v>
      </c>
      <c r="B3" s="1">
        <v>20</v>
      </c>
      <c r="C3">
        <v>172.5</v>
      </c>
      <c r="D3">
        <v>9.6999999999999993</v>
      </c>
      <c r="E3" s="1">
        <f t="shared" ref="E3:E7" si="0">B3/D3</f>
        <v>2.061855670103093</v>
      </c>
    </row>
    <row r="4" spans="1:5" x14ac:dyDescent="0.2">
      <c r="A4" t="s">
        <v>2</v>
      </c>
      <c r="B4" s="1">
        <v>4</v>
      </c>
      <c r="C4">
        <v>17.399999999999999</v>
      </c>
      <c r="D4">
        <v>9.6999999999999993</v>
      </c>
      <c r="E4" s="1">
        <f t="shared" si="0"/>
        <v>0.41237113402061859</v>
      </c>
    </row>
    <row r="5" spans="1:5" x14ac:dyDescent="0.2">
      <c r="A5" t="s">
        <v>3</v>
      </c>
      <c r="B5" s="1">
        <v>108.4</v>
      </c>
      <c r="C5">
        <v>322.5</v>
      </c>
      <c r="D5">
        <v>9.6999999999999993</v>
      </c>
      <c r="E5" s="1">
        <f t="shared" si="0"/>
        <v>11.175257731958764</v>
      </c>
    </row>
    <row r="6" spans="1:5" x14ac:dyDescent="0.2">
      <c r="A6" t="s">
        <v>4</v>
      </c>
      <c r="B6" s="1">
        <v>139.30000000000001</v>
      </c>
      <c r="C6">
        <v>291.7</v>
      </c>
      <c r="D6">
        <v>9.6999999999999993</v>
      </c>
      <c r="E6" s="1">
        <f t="shared" si="0"/>
        <v>14.360824742268044</v>
      </c>
    </row>
    <row r="7" spans="1:5" x14ac:dyDescent="0.2">
      <c r="A7" t="s">
        <v>5</v>
      </c>
      <c r="B7" s="1">
        <v>153.9</v>
      </c>
      <c r="C7">
        <v>372.9</v>
      </c>
      <c r="D7">
        <v>9.6999999999999993</v>
      </c>
      <c r="E7" s="1">
        <f t="shared" si="0"/>
        <v>15.865979381443301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3558A-9F7A-1345-BE6C-9BBE117AAA5F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7</v>
      </c>
    </row>
    <row r="2" spans="1:1" x14ac:dyDescent="0.2">
      <c r="A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Inman</dc:creator>
  <cp:lastModifiedBy>Mason Inman</cp:lastModifiedBy>
  <dcterms:created xsi:type="dcterms:W3CDTF">2020-07-24T11:52:24Z</dcterms:created>
  <dcterms:modified xsi:type="dcterms:W3CDTF">2020-10-12T01:04:24Z</dcterms:modified>
</cp:coreProperties>
</file>