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sonknight/Downloads/"/>
    </mc:Choice>
  </mc:AlternateContent>
  <xr:revisionPtr revIDLastSave="0" documentId="8_{B7CEF203-1433-454C-BA32-AA4B3AB2DBFD}" xr6:coauthVersionLast="47" xr6:coauthVersionMax="47" xr10:uidLastSave="{00000000-0000-0000-0000-000000000000}"/>
  <bookViews>
    <workbookView xWindow="380" yWindow="500" windowWidth="28040" windowHeight="16460" xr2:uid="{86277C36-96C3-1745-8E5B-483ED9801843}"/>
  </bookViews>
  <sheets>
    <sheet name="Sheet1" sheetId="1" r:id="rId1"/>
  </sheets>
  <definedNames>
    <definedName name="_xlchart.v2.0" hidden="1">Sheet1!$P$2:$P$4</definedName>
    <definedName name="_xlchart.v2.1" hidden="1">Sheet1!$Q$2:$Q$4</definedName>
    <definedName name="_xlchart.v2.2" hidden="1">Sheet1!$P$2:$P$4</definedName>
    <definedName name="_xlchart.v2.3" hidden="1">Sheet1!$Q$2:$Q$4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4" i="1" l="1"/>
  <c r="Q3" i="1"/>
  <c r="Q2" i="1"/>
  <c r="N4" i="1"/>
  <c r="N3" i="1"/>
  <c r="N2" i="1"/>
  <c r="K2" i="1"/>
  <c r="K4" i="1"/>
  <c r="K3" i="1"/>
</calcChain>
</file>

<file path=xl/sharedStrings.xml><?xml version="1.0" encoding="utf-8"?>
<sst xmlns="http://schemas.openxmlformats.org/spreadsheetml/2006/main" count="75" uniqueCount="31">
  <si>
    <t>Name</t>
  </si>
  <si>
    <t>Age</t>
  </si>
  <si>
    <t>Eye Color</t>
  </si>
  <si>
    <t>Hair Color</t>
  </si>
  <si>
    <t>Heterochromia</t>
  </si>
  <si>
    <t>Generation</t>
  </si>
  <si>
    <t>2nd Eye Color</t>
  </si>
  <si>
    <t>Skin Shade</t>
  </si>
  <si>
    <t>Patricia Ann Knight</t>
  </si>
  <si>
    <t>Brown</t>
  </si>
  <si>
    <t>Null</t>
  </si>
  <si>
    <t>Olive</t>
  </si>
  <si>
    <t>Gerald Lynn Knight</t>
  </si>
  <si>
    <t>Blue</t>
  </si>
  <si>
    <t>Pale</t>
  </si>
  <si>
    <t>Light Brown</t>
  </si>
  <si>
    <t>Scott Christopher Knight</t>
  </si>
  <si>
    <t>Debra Ann Nichols</t>
  </si>
  <si>
    <t>Dark Brown</t>
  </si>
  <si>
    <t>Tan</t>
  </si>
  <si>
    <t>Joseph Michael Knight</t>
  </si>
  <si>
    <t>Laura Lynn Jones</t>
  </si>
  <si>
    <t>Light Blonde</t>
  </si>
  <si>
    <t>Christopher Scott Knight</t>
  </si>
  <si>
    <t>Emily Debra Jones</t>
  </si>
  <si>
    <t>Mason Carder Knight</t>
  </si>
  <si>
    <t>Green</t>
  </si>
  <si>
    <t>Addison Lynn Jones</t>
  </si>
  <si>
    <t>Gabrielle Marie Knight</t>
  </si>
  <si>
    <t xml:space="preserve"> Hair Color</t>
  </si>
  <si>
    <t xml:space="preserve"> Skin Shades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</si>
</sst>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4"/>
      <color theme="0"/>
      <name val="Helvetica Neue Bold"/>
    </font>
    <font>
      <sz val="11"/>
      <color theme="1"/>
      <name val="Hiragino Kaku Gothic Pro W3"/>
      <family val="2"/>
      <charset val="128"/>
    </font>
    <font>
      <sz val="15"/>
      <color theme="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2EEE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40404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8">
    <xf numFmtId="0" fontId="0" fillId="0" borderId="0" xfId="0"/>
    <xf numFmtId="0" fontId="0" fillId="2" borderId="0" xfId="0" applyFill="1"/>
    <xf numFmtId="0" fontId="2" fillId="3" borderId="0" xfId="0" applyFont="1" applyFill="1"/>
    <xf numFmtId="0" fontId="3" fillId="0" borderId="0" xfId="0" applyFont="1"/>
    <xf numFmtId="0" fontId="4" fillId="0" borderId="1" xfId="1" applyFont="1"/>
    <xf numFmtId="0" fontId="3" fillId="4" borderId="0" xfId="0" applyFont="1" applyFill="1"/>
    <xf numFmtId="0" fontId="0" fillId="5" borderId="0" xfId="0" applyFill="1"/>
    <xf numFmtId="0" fontId="2" fillId="5" borderId="0" xfId="0" applyFont="1" applyFill="1"/>
  </cellXfs>
  <cellStyles count="2">
    <cellStyle name="Heading 1" xfId="1" builtinId="16"/>
    <cellStyle name="Normal" xfId="0" builtinId="0"/>
  </cellStyles>
  <dxfs count="9">
    <dxf>
      <fill>
        <patternFill>
          <bgColor rgb="FFC2EEE1"/>
        </patternFill>
      </fill>
    </dxf>
    <dxf>
      <fill>
        <patternFill>
          <bgColor rgb="FFC2EEE1"/>
        </patternFill>
      </fill>
    </dxf>
    <dxf>
      <fill>
        <patternFill>
          <bgColor rgb="FFC2EEE1"/>
        </patternFill>
      </fill>
    </dxf>
    <dxf>
      <fill>
        <patternFill>
          <bgColor rgb="FFC2EEE1"/>
        </patternFill>
      </fill>
    </dxf>
    <dxf>
      <fill>
        <patternFill>
          <bgColor rgb="FFC2EEE1"/>
        </patternFill>
      </fill>
    </dxf>
    <dxf>
      <fill>
        <patternFill>
          <bgColor rgb="FFC2EEE1"/>
        </patternFill>
      </fill>
    </dxf>
    <dxf>
      <fill>
        <patternFill>
          <bgColor rgb="FFC2EEE1"/>
        </patternFill>
      </fill>
    </dxf>
    <dxf>
      <fill>
        <patternFill>
          <bgColor rgb="FFC2EEE1"/>
        </patternFill>
      </fill>
    </dxf>
    <dxf>
      <fill>
        <patternFill>
          <bgColor rgb="FFC2EEE1"/>
        </patternFill>
      </fill>
    </dxf>
  </dxfs>
  <tableStyles count="0" defaultTableStyle="TableStyleMedium2" defaultPivotStyle="PivotStyleLight16"/>
  <colors>
    <mruColors>
      <color rgb="FFD2B48D"/>
      <color rgb="FFDDC9AE"/>
      <color rgb="FFF2DBBD"/>
      <color rgb="FF504130"/>
      <color rgb="FFBAA26E"/>
      <color rgb="FFF8EEC3"/>
      <color rgb="FFEBE4C2"/>
      <color rgb="FF5C3F29"/>
      <color rgb="FFC2EEE1"/>
      <color rgb="FF4040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 i="0">
                <a:latin typeface="Helvetica Neue" panose="02000503000000020004" pitchFamily="2" charset="0"/>
                <a:ea typeface="Helvetica Neue" panose="02000503000000020004" pitchFamily="2" charset="0"/>
                <a:cs typeface="Helvetica Neue" panose="02000503000000020004" pitchFamily="2" charset="0"/>
              </a:rPr>
              <a:t>Knight</a:t>
            </a:r>
            <a:r>
              <a:rPr lang="en-US" sz="2000" b="1" i="0" baseline="0">
                <a:latin typeface="Helvetica Neue" panose="02000503000000020004" pitchFamily="2" charset="0"/>
                <a:ea typeface="Helvetica Neue" panose="02000503000000020004" pitchFamily="2" charset="0"/>
                <a:cs typeface="Helvetica Neue" panose="02000503000000020004" pitchFamily="2" charset="0"/>
              </a:rPr>
              <a:t> Eye Color</a:t>
            </a:r>
            <a:endParaRPr lang="en-US" sz="2000" b="1" i="0">
              <a:latin typeface="Helvetica Neue" panose="02000503000000020004" pitchFamily="2" charset="0"/>
              <a:ea typeface="Helvetica Neue" panose="02000503000000020004" pitchFamily="2" charset="0"/>
              <a:cs typeface="Helvetica Neue" panose="02000503000000020004" pitchFamily="2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5C3F29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2AB-F54C-9752-D587EC96E794}"/>
              </c:ext>
            </c:extLst>
          </c:dPt>
          <c:dPt>
            <c:idx val="2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E2AB-F54C-9752-D587EC96E79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bg1"/>
                    </a:solidFill>
                    <a:latin typeface="Helvetica Neue" panose="02000503000000020004" pitchFamily="2" charset="0"/>
                    <a:ea typeface="Helvetica Neue" panose="02000503000000020004" pitchFamily="2" charset="0"/>
                    <a:cs typeface="Helvetica Neue" panose="02000503000000020004" pitchFamily="2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Sheet1!$J$2:$J$4</c:f>
              <c:strCache>
                <c:ptCount val="3"/>
                <c:pt idx="0">
                  <c:v>Blue</c:v>
                </c:pt>
                <c:pt idx="1">
                  <c:v>Brown</c:v>
                </c:pt>
                <c:pt idx="2">
                  <c:v>Green</c:v>
                </c:pt>
              </c:strCache>
            </c:strRef>
          </c:cat>
          <c:val>
            <c:numRef>
              <c:f>Sheet1!$K$2:$K$4</c:f>
              <c:numCache>
                <c:formatCode>General</c:formatCode>
                <c:ptCount val="3"/>
                <c:pt idx="0">
                  <c:v>7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AB-F54C-9752-D587EC96E794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Helvetica Neue" panose="02000503000000020004" pitchFamily="2" charset="0"/>
              <a:ea typeface="Helvetica Neue" panose="02000503000000020004" pitchFamily="2" charset="0"/>
              <a:cs typeface="Helvetica Neue" panose="02000503000000020004" pitchFamily="2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 i="0">
                <a:latin typeface="Helvetica Neue" panose="02000503000000020004" pitchFamily="2" charset="0"/>
                <a:ea typeface="Helvetica Neue" panose="02000503000000020004" pitchFamily="2" charset="0"/>
                <a:cs typeface="Helvetica Neue" panose="02000503000000020004" pitchFamily="2" charset="0"/>
              </a:rPr>
              <a:t>Knight</a:t>
            </a:r>
            <a:r>
              <a:rPr lang="en-US" sz="2000" b="1" i="0" baseline="0">
                <a:latin typeface="Helvetica Neue" panose="02000503000000020004" pitchFamily="2" charset="0"/>
                <a:ea typeface="Helvetica Neue" panose="02000503000000020004" pitchFamily="2" charset="0"/>
                <a:cs typeface="Helvetica Neue" panose="02000503000000020004" pitchFamily="2" charset="0"/>
              </a:rPr>
              <a:t> Hair Color</a:t>
            </a:r>
            <a:endParaRPr lang="en-US" sz="2000" b="1" i="0">
              <a:latin typeface="Helvetica Neue" panose="02000503000000020004" pitchFamily="2" charset="0"/>
              <a:ea typeface="Helvetica Neue" panose="02000503000000020004" pitchFamily="2" charset="0"/>
              <a:cs typeface="Helvetica Neue" panose="02000503000000020004" pitchFamily="2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8EEC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349-E847-9F23-F46A2773603B}"/>
              </c:ext>
            </c:extLst>
          </c:dPt>
          <c:dPt>
            <c:idx val="1"/>
            <c:invertIfNegative val="0"/>
            <c:bubble3D val="0"/>
            <c:spPr>
              <a:solidFill>
                <a:srgbClr val="BAA26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0349-E847-9F23-F46A2773603B}"/>
              </c:ext>
            </c:extLst>
          </c:dPt>
          <c:dPt>
            <c:idx val="2"/>
            <c:invertIfNegative val="0"/>
            <c:bubble3D val="0"/>
            <c:spPr>
              <a:solidFill>
                <a:srgbClr val="50413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349-E847-9F23-F46A2773603B}"/>
              </c:ext>
            </c:extLst>
          </c:dPt>
          <c:cat>
            <c:strRef>
              <c:f>Sheet1!$M$2:$M$4</c:f>
              <c:strCache>
                <c:ptCount val="3"/>
                <c:pt idx="0">
                  <c:v>Light Blonde</c:v>
                </c:pt>
                <c:pt idx="1">
                  <c:v>Light Brown</c:v>
                </c:pt>
                <c:pt idx="2">
                  <c:v>Dark Brown</c:v>
                </c:pt>
              </c:strCache>
            </c:strRef>
          </c:cat>
          <c:val>
            <c:numRef>
              <c:f>Sheet1!$N$2:$N$4</c:f>
              <c:numCache>
                <c:formatCode>General</c:formatCode>
                <c:ptCount val="3"/>
                <c:pt idx="0">
                  <c:v>3</c:v>
                </c:pt>
                <c:pt idx="1">
                  <c:v>6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49-E847-9F23-F46A277360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3"/>
        <c:overlap val="-27"/>
        <c:axId val="856387664"/>
        <c:axId val="856060128"/>
      </c:barChart>
      <c:catAx>
        <c:axId val="856387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 Neue" panose="02000503000000020004" pitchFamily="2" charset="0"/>
                <a:ea typeface="Helvetica Neue" panose="02000503000000020004" pitchFamily="2" charset="0"/>
                <a:cs typeface="Helvetica Neue" panose="02000503000000020004" pitchFamily="2" charset="0"/>
              </a:defRPr>
            </a:pPr>
            <a:endParaRPr lang="en-US"/>
          </a:p>
        </c:txPr>
        <c:crossAx val="856060128"/>
        <c:crosses val="autoZero"/>
        <c:auto val="1"/>
        <c:lblAlgn val="ctr"/>
        <c:lblOffset val="100"/>
        <c:noMultiLvlLbl val="0"/>
      </c:catAx>
      <c:valAx>
        <c:axId val="85606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6387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_xlchart.v2.0</cx:f>
      </cx:strDim>
      <cx:numDim type="val">
        <cx:f>_xlchart.v2.1</cx:f>
      </cx:numDim>
    </cx:data>
  </cx:chartData>
  <cx:chart>
    <cx:title pos="t" align="ctr" overlay="0">
      <cx:tx>
        <cx:txData>
          <cx:v>Knight Skin Shades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2000" b="1" i="0">
              <a:latin typeface="Helvetica Neue" panose="02000503000000020004" pitchFamily="2" charset="0"/>
              <a:ea typeface="Helvetica Neue" panose="02000503000000020004" pitchFamily="2" charset="0"/>
              <a:cs typeface="Helvetica Neue" panose="02000503000000020004" pitchFamily="2" charset="0"/>
            </a:defRPr>
          </a:pPr>
          <a:r>
            <a:rPr lang="en-US" sz="20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Helvetica Neue" panose="02000503000000020004" pitchFamily="2" charset="0"/>
              <a:ea typeface="Helvetica Neue" panose="02000503000000020004" pitchFamily="2" charset="0"/>
              <a:cs typeface="Helvetica Neue" panose="02000503000000020004" pitchFamily="2" charset="0"/>
            </a:rPr>
            <a:t>Knight Skin Shades</a:t>
          </a:r>
        </a:p>
      </cx:txPr>
    </cx:title>
    <cx:plotArea>
      <cx:plotAreaRegion>
        <cx:series layoutId="funnel" uniqueId="{1161B1B8-760C-5D4D-96C0-D823BA240B11}">
          <cx:spPr>
            <a:solidFill>
              <a:srgbClr val="F2DBBD"/>
            </a:solidFill>
          </cx:spPr>
          <cx:dataPt idx="1">
            <cx:spPr>
              <a:solidFill>
                <a:srgbClr val="DDC9AE"/>
              </a:solidFill>
            </cx:spPr>
          </cx:dataPt>
          <cx:dataPt idx="2">
            <cx:spPr>
              <a:solidFill>
                <a:srgbClr val="D2B48D"/>
              </a:solidFill>
            </cx:spPr>
          </cx:dataPt>
          <cx:dataLabels>
            <cx:visibility seriesName="0" categoryName="0" value="1"/>
          </cx:dataLabels>
          <cx:dataId val="0"/>
        </cx:series>
      </cx:plotAreaRegion>
      <cx:axis id="1">
        <cx:catScaling gapWidth="0.0599999987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400" b="1" i="0">
                <a:latin typeface="Helvetica Neue" panose="02000503000000020004" pitchFamily="2" charset="0"/>
                <a:ea typeface="Helvetica Neue" panose="02000503000000020004" pitchFamily="2" charset="0"/>
                <a:cs typeface="Helvetica Neue" panose="02000503000000020004" pitchFamily="2" charset="0"/>
              </a:defRPr>
            </a:pPr>
            <a:endParaRPr lang="en-US"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Helvetica Neue" panose="02000503000000020004" pitchFamily="2" charset="0"/>
              <a:ea typeface="Helvetica Neue" panose="02000503000000020004" pitchFamily="2" charset="0"/>
              <a:cs typeface="Helvetica Neue" panose="02000503000000020004" pitchFamily="2" charset="0"/>
            </a:endParaRPr>
          </a:p>
        </cx:txPr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133350</xdr:rowOff>
    </xdr:from>
    <xdr:to>
      <xdr:col>5</xdr:col>
      <xdr:colOff>0</xdr:colOff>
      <xdr:row>28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13E84C6-D42E-5EAC-ED1F-0109CD96B3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927100</xdr:colOff>
      <xdr:row>12</xdr:row>
      <xdr:rowOff>133350</xdr:rowOff>
    </xdr:from>
    <xdr:to>
      <xdr:col>9</xdr:col>
      <xdr:colOff>228600</xdr:colOff>
      <xdr:row>28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F972969-D26D-EDD5-91F8-01261FA37B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214312</xdr:colOff>
      <xdr:row>12</xdr:row>
      <xdr:rowOff>136525</xdr:rowOff>
    </xdr:from>
    <xdr:to>
      <xdr:col>15</xdr:col>
      <xdr:colOff>820207</xdr:colOff>
      <xdr:row>28</xdr:row>
      <xdr:rowOff>79375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672DA6B0-1463-936E-95ED-51A6061342B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797645" y="3099858"/>
              <a:ext cx="4773083" cy="366024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D8ACBEF1-85BF-1149-9AFE-3223B53807A9}">
  <we:reference id="0986d9dd-94f1-4b67-978d-c4cf6e6142a8" version="21.5.1.1" store="EXCatalog" storeType="EXCatalog"/>
  <we:alternateReferences>
    <we:reference id="WA200000018" version="21.5.1.1" store="en-US" storeType="OMEX"/>
  </we:alternateReferences>
  <we:properties/>
  <we:bindings/>
  <we:snapshot xmlns:r="http://schemas.openxmlformats.org/officeDocument/2006/relationships"/>
  <we:extLst>
    <a:ext xmlns:a="http://schemas.openxmlformats.org/drawingml/2006/main" uri="{7C84B067-C214-45C3-A712-C9D94CD141B2}">
      <we:customFunctionIdList>
        <we:customFunctionIds>PsiNormal</we:customFunctionIds>
        <we:customFunctionIds>PsiBernoulli</we:customFunctionIds>
        <we:customFunctionIds>PsiBeta</we:customFunctionIds>
        <we:customFunctionIds>PsiBetaGen</we:customFunctionIds>
        <we:customFunctionIds>PsiBetaSubj</we:customFunctionIds>
        <we:customFunctionIds>PsiBinomial</we:customFunctionIds>
        <we:customFunctionIds>PsiCauchy</we:customFunctionIds>
        <we:customFunctionIds>PsiChiSquare</we:customFunctionIds>
        <we:customFunctionIds>PsiCumul</we:customFunctionIds>
        <we:customFunctionIds>PsiCumulD</we:customFunctionIds>
        <we:customFunctionIds>PsiDiscrete</we:customFunctionIds>
        <we:customFunctionIds>PsiDisUniform</we:customFunctionIds>
        <we:customFunctionIds>PsiErf</we:customFunctionIds>
        <we:customFunctionIds>PsiErlang</we:customFunctionIds>
        <we:customFunctionIds>PsiExponential</we:customFunctionIds>
        <we:customFunctionIds>PsiGamma</we:customFunctionIds>
        <we:customFunctionIds>PsiGeneral</we:customFunctionIds>
        <we:customFunctionIds>PsiGeometric</we:customFunctionIds>
        <we:customFunctionIds>PsiHistogram</we:customFunctionIds>
        <we:customFunctionIds>PsiHyperGeo</we:customFunctionIds>
        <we:customFunctionIds>PsiIntUniform</we:customFunctionIds>
        <we:customFunctionIds>PsiInvNormal</we:customFunctionIds>
        <we:customFunctionIds>PsiLaplace</we:customFunctionIds>
        <we:customFunctionIds>PsiLogarithmic</we:customFunctionIds>
        <we:customFunctionIds>PsiLogistic</we:customFunctionIds>
        <we:customFunctionIds>PsiLogLogistic</we:customFunctionIds>
        <we:customFunctionIds>PsiLogNormal</we:customFunctionIds>
        <we:customFunctionIds>PsiLogNorm2</we:customFunctionIds>
        <we:customFunctionIds>PsiMaxExtreme</we:customFunctionIds>
        <we:customFunctionIds>PsiMinExtreme</we:customFunctionIds>
        <we:customFunctionIds>PsiMyerson</we:customFunctionIds>
        <we:customFunctionIds>PsiNegBinomial</we:customFunctionIds>
        <we:customFunctionIds>PsiNormalSkew</we:customFunctionIds>
        <we:customFunctionIds>PsiPareto</we:customFunctionIds>
        <we:customFunctionIds>PsiPareto2</we:customFunctionIds>
        <we:customFunctionIds>PsiPearson5</we:customFunctionIds>
        <we:customFunctionIds>PsiPearson6</we:customFunctionIds>
        <we:customFunctionIds>PsiPert</we:customFunctionIds>
        <we:customFunctionIds>PsiPoisson</we:customFunctionIds>
        <we:customFunctionIds>PsiRayleigh</we:customFunctionIds>
        <we:customFunctionIds>PsiStudent</we:customFunctionIds>
        <we:customFunctionIds>PsiTriangular</we:customFunctionIds>
        <we:customFunctionIds>PsiTriangGen</we:customFunctionIds>
        <we:customFunctionIds>PsiUniform</we:customFunctionIds>
        <we:customFunctionIds>PsiWeibull</we:customFunctionIds>
        <we:customFunctionIds>PsiBurr12</we:customFunctionIds>
        <we:customFunctionIds>PsiDagum</we:customFunctionIds>
        <we:customFunctionIds>PsiDblTriang</we:customFunctionIds>
        <we:customFunctionIds>PsiFdist</we:customFunctionIds>
        <we:customFunctionIds>PsiFatigueLife</we:customFunctionIds>
        <we:customFunctionIds>PsiFrechet</we:customFunctionIds>
        <we:customFunctionIds>PsiHypSecant</we:customFunctionIds>
        <we:customFunctionIds>PsiJohnsonSB</we:customFunctionIds>
        <we:customFunctionIds>PsiJohnsonSU</we:customFunctionIds>
        <we:customFunctionIds>PsiKumaraswamy</we:customFunctionIds>
        <we:customFunctionIds>PsiLevy</we:customFunctionIds>
        <we:customFunctionIds>PsiReciprocal</we:customFunctionIds>
        <we:customFunctionIds>PsiMVLogNormal</we:customFunctionIds>
        <we:customFunctionIds>PsiMVNormal</we:customFunctionIds>
        <we:customFunctionIds>PsiMVResample</we:customFunctionIds>
        <we:customFunctionIds>PsiMVShuffle</we:customFunctionIds>
        <we:customFunctionIds>PsiMean</we:customFunctionIds>
        <we:customFunctionIds>PsiTheoMean</we:customFunctionIds>
        <we:customFunctionIds>PsiLock</we:customFunctionIds>
        <we:customFunctionIds>PsiName</we:customFunctionIds>
        <we:customFunctionIds>PsiShift</we:customFunctionIds>
        <we:customFunctionIds>PsiSample</we:customFunctionIds>
        <we:customFunctionIds>PsiTruncate</we:customFunctionIds>
        <we:customFunctionIds>PsiSeed</we:customFunctionIds>
        <we:customFunctionIds>PsiOutput</we:customFunctionIds>
        <we:customFunctionIds>PsiInput</we:customFunctionIds>
        <we:customFunctionIds>PsiSimParam</we:customFunctionIds>
        <we:customFunctionIds>PsiSenParam</we:customFunctionIds>
        <we:customFunctionIds>PsiOptParam</we:customFunctionIds>
        <we:customFunctionIds>PsiSlurp</we:customFunctionIds>
        <we:customFunctionIds>PsiSip</we:customFunctionIds>
        <we:customFunctionIds>PsiTSSip</we:customFunctionIds>
        <we:customFunctionIds>PsiCorrMatrix</we:customFunctionIds>
        <we:customFunctionIds>PsiCorrDepen</we:customFunctionIds>
        <we:customFunctionIds>PsiCorrIndep</we:customFunctionIds>
        <we:customFunctionIds>PsiFit</we:customFunctionIds>
        <we:customFunctionIds>PsiData</we:customFunctionIds>
        <we:customFunctionIds>PsiKurtosis</we:customFunctionIds>
        <we:customFunctionIds>PsiTheoKurtosis</we:customFunctionIds>
        <we:customFunctionIds>PsiMax</we:customFunctionIds>
        <we:customFunctionIds>PsiTheoMax</we:customFunctionIds>
        <we:customFunctionIds>PsiMin</we:customFunctionIds>
        <we:customFunctionIds>PsiTheoMin</we:customFunctionIds>
        <we:customFunctionIds>PsiMode</we:customFunctionIds>
        <we:customFunctionIds>PsiTheoMode</we:customFunctionIds>
        <we:customFunctionIds>PsiPercentile</we:customFunctionIds>
        <we:customFunctionIds>PsiTheoPercentile</we:customFunctionIds>
        <we:customFunctionIds>PsiPtoX</we:customFunctionIds>
        <we:customFunctionIds>PsiTheoPtoX</we:customFunctionIds>
        <we:customFunctionIds>PsiPercentileD</we:customFunctionIds>
        <we:customFunctionIds>PsiTheoPercentileD</we:customFunctionIds>
        <we:customFunctionIds>PsiQtoX</we:customFunctionIds>
        <we:customFunctionIds>PsiTheoQtoX</we:customFunctionIds>
        <we:customFunctionIds>PsiRange</we:customFunctionIds>
        <we:customFunctionIds>PsiTheoRange</we:customFunctionIds>
        <we:customFunctionIds>PsiSkewness</we:customFunctionIds>
        <we:customFunctionIds>PsiTheoSkewness</we:customFunctionIds>
        <we:customFunctionIds>PsiStdDev</we:customFunctionIds>
        <we:customFunctionIds>PsiTheoStdDev</we:customFunctionIds>
        <we:customFunctionIds>PsiTarget</we:customFunctionIds>
        <we:customFunctionIds>PsiTheoTarget</we:customFunctionIds>
        <we:customFunctionIds>PsiXtoP</we:customFunctionIds>
        <we:customFunctionIds>PsiTheoXtoP</we:customFunctionIds>
        <we:customFunctionIds>PsiTargetD</we:customFunctionIds>
        <we:customFunctionIds>PsiTheoTargetD</we:customFunctionIds>
        <we:customFunctionIds>PsiXtoQ</we:customFunctionIds>
        <we:customFunctionIds>PsiTheoXtoQ</we:customFunctionIds>
        <we:customFunctionIds>PsiTheoXtoY</we:customFunctionIds>
        <we:customFunctionIds>PsiVariance</we:customFunctionIds>
        <we:customFunctionIds>PsiTheoVariance</we:customFunctionIds>
        <we:customFunctionIds>PsiAbsDev</we:customFunctionIds>
        <we:customFunctionIds>PsiCITrials</we:customFunctionIds>
        <we:customFunctionIds>PsiCorrelation</we:customFunctionIds>
        <we:customFunctionIds>PsiFrequency</we:customFunctionIds>
        <we:customFunctionIds>PsiMeanCI</we:customFunctionIds>
        <we:customFunctionIds>PsiMeanCIB</we:customFunctionIds>
        <we:customFunctionIds>PsiSemiDev</we:customFunctionIds>
        <we:customFunctionIds>PsiSemiDev2</we:customFunctionIds>
        <we:customFunctionIds>PsiSemiVar</we:customFunctionIds>
        <we:customFunctionIds>PsiSemiVar2</we:customFunctionIds>
        <we:customFunctionIds>PsiStdDevCI</we:customFunctionIds>
        <we:customFunctionIds>PsiBVaR</we:customFunctionIds>
        <we:customFunctionIds>PsiCVaR</we:customFunctionIds>
        <we:customFunctionIds>PsiCurrentTrial</we:customFunctionIds>
        <we:customFunctionIds>PsiCurrentSim</we:customFunctionIds>
        <we:customFunctionIds>PsiCount</we:customFunctionIds>
        <we:customFunctionIds>PsiSenValue</we:customFunctionIds>
        <we:customFunctionIds>PsiCurrentOpt</we:customFunctionIds>
        <we:customFunctionIds>PsiMedian</we:customFunctionIds>
        <we:customFunctionIds>PsiTheoMedian</we:customFunctionIds>
        <we:customFunctionIds>PsiDim</we:customFunctionIds>
        <we:customFunctionIds>PsiCube</we:customFunctionIds>
        <we:customFunctionIds>PsiReduce</we:customFunctionIds>
        <we:customFunctionIds>PsiOptStatus</we:customFunctionIds>
        <we:customFunctionIds>PsiPivotCube</we:customFunctionIds>
        <we:customFunctionIds>PsiOptData</we:customFunctionIds>
        <we:customFunctionIds>PsiParamDim</we:customFunctionIds>
        <we:customFunctionIds>PsiPivotDim</we:customFunctionIds>
        <we:customFunctionIds>PsiCubeOutput</we:customFunctionIds>
        <we:customFunctionIds>PsiDimLock</we:customFunctionIds>
        <we:customFunctionIds>PsiDimActive</we:customFunctionIds>
        <we:customFunctionIds>PsiCubeData</we:customFunctionIds>
        <we:customFunctionIds>PsiSimOutput</we:customFunctionIds>
        <we:customFunctionIds>PsiSimData</we:customFunctionIds>
        <we:customFunctionIds>PsiResample</we:customFunctionIds>
        <we:customFunctionIds>PsiTableCube</we:customFunctionIds>
        <we:customFunctionIds>PsiCompound</we:customFunctionIds>
        <we:customFunctionIds>PsiCopula</we:customFunctionIds>
        <we:customFunctionIds>PsiCopulaStudent</we:customFunctionIds>
        <we:customFunctionIds>PsiCopulaGauss</we:customFunctionIds>
        <we:customFunctionIds>PsiKendallTau</we:customFunctionIds>
        <we:customFunctionIds>PsiSpearmanRho</we:customFunctionIds>
        <we:customFunctionIds>PsiMetalog</we:customFunctionIds>
        <we:customFunctionIds>PsiMetalogSPT</we:customFunctionIds>
        <we:customFunctionIds>PsiMetalogFit</we:customFunctionIds>
        <we:customFunctionIds>PsiDataSrc</we:customFunctionIds>
        <we:customFunctionIds>PsiModelSrc</we:customFunctionIds>
        <we:customFunctionIds>PsiSigmaCP</we:customFunctionIds>
        <we:customFunctionIds>PsiSigmaCPK</we:customFunctionIds>
        <we:customFunctionIds>PsiSigmaCPKLower</we:customFunctionIds>
        <we:customFunctionIds>PsiSigmaCPKUpper</we:customFunctionIds>
        <we:customFunctionIds>PsiSigmaCPM</we:customFunctionIds>
        <we:customFunctionIds>PsiSigmaDefectPPM</we:customFunctionIds>
        <we:customFunctionIds>PsiSigmaDefectShiftPPM</we:customFunctionIds>
        <we:customFunctionIds>PsiSigmaDefectShiftPPMLower</we:customFunctionIds>
        <we:customFunctionIds>PsiSigmaDefectShiftPPMUpper</we:customFunctionIds>
        <we:customFunctionIds>PsiSigmaK</we:customFunctionIds>
        <we:customFunctionIds>PsiSigmaLowerBound</we:customFunctionIds>
        <we:customFunctionIds>PsiSigmaProbDefectShift</we:customFunctionIds>
        <we:customFunctionIds>PsiSigmaProbDefectShiftLower</we:customFunctionIds>
        <we:customFunctionIds>PsiSigmaProbDefectShiftUpper</we:customFunctionIds>
        <we:customFunctionIds>PsiSigmaSigmaLevel</we:customFunctionIds>
        <we:customFunctionIds>PsiSigmaUpperBound</we:customFunctionIds>
        <we:customFunctionIds>PsiSigmaYield</we:customFunctionIds>
        <we:customFunctionIds>PsiSigmaZLower</we:customFunctionIds>
        <we:customFunctionIds>PsiSigmaZMin</we:customFunctionIds>
        <we:customFunctionIds>PsiSigmaZUpper</we:customFunctionIds>
        <we:customFunctionIds>PsiBetaGenAlt</we:customFunctionIds>
        <we:customFunctionIds>PsiCauchyAlt</we:customFunctionIds>
        <we:customFunctionIds>PsiChiSquareAlt</we:customFunctionIds>
        <we:customFunctionIds>PsiErfAlt</we:customFunctionIds>
        <we:customFunctionIds>PsiExponentialAlt</we:customFunctionIds>
        <we:customFunctionIds>PsiGammaAlt</we:customFunctionIds>
        <we:customFunctionIds>PsiInvNormalAlt</we:customFunctionIds>
        <we:customFunctionIds>PsiLaplaceAlt</we:customFunctionIds>
        <we:customFunctionIds>PsiLogisticAlt</we:customFunctionIds>
        <we:customFunctionIds>PsiLogLogisticAlt</we:customFunctionIds>
        <we:customFunctionIds>PsiLogNormalAlt</we:customFunctionIds>
        <we:customFunctionIds>PsiMaxExtremeAlt</we:customFunctionIds>
        <we:customFunctionIds>PsiMinExtremeAlt</we:customFunctionIds>
        <we:customFunctionIds>PsiNormalAlt</we:customFunctionIds>
        <we:customFunctionIds>PsiUniformAlt</we:customFunctionIds>
        <we:customFunctionIds>PsiTriangularAlt</we:customFunctionIds>
        <we:customFunctionIds>PsiParetoAlt</we:customFunctionIds>
        <we:customFunctionIds>PsiPareto2Alt</we:customFunctionIds>
        <we:customFunctionIds>PsiPearson5Alt</we:customFunctionIds>
        <we:customFunctionIds>PsiPearson6Alt</we:customFunctionIds>
        <we:customFunctionIds>PsiPertAlt</we:customFunctionIds>
        <we:customFunctionIds>PsiRayleighAlt</we:customFunctionIds>
        <we:customFunctionIds>PsiStudentAlt</we:customFunctionIds>
        <we:customFunctionIds>PsiWeibullAlt</we:customFunctionIds>
        <we:customFunctionIds>PsiOptValue</we:customFunctionIds>
        <we:customFunctionIds>PsiCoeffVar</we:customFunctionIds>
        <we:customFunctionIds>PsiStdErr</we:customFunctionIds>
        <we:customFunctionIds>PsiExpGain</we:customFunctionIds>
        <we:customFunctionIds>PsiExpGainRatio</we:customFunctionIds>
        <we:customFunctionIds>PsiExpLoss</we:customFunctionIds>
        <we:customFunctionIds>PsiExpLossRatio</we:customFunctionIds>
        <we:customFunctionIds>PsiExpValMargin</we:customFunctionIds>
        <we:customFunctionIds>PsiCertified</we:customFunctionIds>
        <we:customFunctionIds>PsiCensor</we:customFunctionIds>
        <we:customFunctionIds>PsiBaseCase</we:customFunctionIds>
        <we:customFunctionIds>PsiForecastETS</we:customFunctionIds>
        <we:customFunctionIds>PsiForecastLinear</we:customFunctionIds>
        <we:customFunctionIds>DotProduct</we:customFunctionIds>
        <we:customFunctionIds>QuadProduct</we:customFunctionIds>
        <we:customFunctionIds>PsiDecTable</we:customFunctionIds>
        <we:customFunctionIds>PsiBoxFunction</we:customFunctionIds>
        <we:customFunctionIds>PsiInitialValue</we:customFunctionIds>
        <we:customFunctionIds>PsiFinalValue</we:customFunctionIds>
        <we:customFunctionIds>PsiDualValue</we:customFunctionIds>
        <we:customFunctionIds>PsiSlackValue</we:customFunctionIds>
        <we:customFunctionIds>PsiDualUpper</we:customFunctionIds>
        <we:customFunctionIds>PsiDualLower</we:customFunctionIds>
        <we:customFunctionIds>PsiTSIntegrate</we:customFunctionIds>
        <we:customFunctionIds>PsiTransform</we:customFunctionIds>
        <we:customFunctionIds>PsiTSSeasonality</we:customFunctionIds>
        <we:customFunctionIds>PsiTSLen</we:customFunctionIds>
        <we:customFunctionIds>PsiAR1</we:customFunctionIds>
        <we:customFunctionIds>PsiAR2</we:customFunctionIds>
        <we:customFunctionIds>PsiMA1</we:customFunctionIds>
        <we:customFunctionIds>PsiMA2</we:customFunctionIds>
        <we:customFunctionIds>PsiARMA11</we:customFunctionIds>
        <we:customFunctionIds>PsiARCH1</we:customFunctionIds>
        <we:customFunctionIds>PsiGARCH11</we:customFunctionIds>
        <we:customFunctionIds>PsiEGARCH11</we:customFunctionIds>
        <we:customFunctionIds>PsiAPARCH11</we:customFunctionIds>
        <we:customFunctionIds>PsiTargetCI</we:customFunctionIds>
        <we:customFunctionIds>PsiPercentileCI</we:customFunctionIds>
        <we:customFunctionIds>PsiPercentiles</we:customFunctionIds>
      </we:customFunctionIdList>
    </a:ext>
  </we:extLst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38D79-697C-4748-AC76-CB01E5D7D676}">
  <dimension ref="A1:Q18"/>
  <sheetViews>
    <sheetView tabSelected="1" zoomScale="83" workbookViewId="0">
      <selection activeCell="L35" sqref="L35"/>
    </sheetView>
  </sheetViews>
  <sheetFormatPr baseColWidth="10" defaultRowHeight="16"/>
  <cols>
    <col min="1" max="1" width="31.83203125" customWidth="1"/>
    <col min="2" max="2" width="7.5" customWidth="1"/>
    <col min="3" max="3" width="14.1640625" customWidth="1"/>
    <col min="4" max="4" width="13.1640625" customWidth="1"/>
    <col min="5" max="5" width="12.33203125" customWidth="1"/>
    <col min="6" max="6" width="17.83203125" customWidth="1"/>
    <col min="7" max="7" width="17" customWidth="1"/>
    <col min="8" max="8" width="14.1640625" customWidth="1"/>
    <col min="11" max="11" width="4.5" customWidth="1"/>
    <col min="13" max="13" width="13.1640625" customWidth="1"/>
    <col min="14" max="14" width="4.6640625" customWidth="1"/>
    <col min="17" max="17" width="4.6640625" customWidth="1"/>
  </cols>
  <sheetData>
    <row r="1" spans="1:17" ht="46" customHeight="1">
      <c r="A1" s="2" t="s">
        <v>0</v>
      </c>
      <c r="B1" s="2" t="s">
        <v>1</v>
      </c>
      <c r="C1" s="2" t="s">
        <v>5</v>
      </c>
      <c r="D1" s="2" t="s">
        <v>3</v>
      </c>
      <c r="E1" s="2" t="s">
        <v>2</v>
      </c>
      <c r="F1" s="2" t="s">
        <v>4</v>
      </c>
      <c r="G1" s="2" t="s">
        <v>6</v>
      </c>
      <c r="H1" s="2" t="s">
        <v>7</v>
      </c>
      <c r="J1" s="7" t="s">
        <v>2</v>
      </c>
      <c r="K1" s="6"/>
      <c r="M1" s="7" t="s">
        <v>29</v>
      </c>
      <c r="N1" s="6"/>
      <c r="P1" s="7" t="s">
        <v>30</v>
      </c>
      <c r="Q1" s="6"/>
    </row>
    <row r="2" spans="1:17" ht="17">
      <c r="A2" s="3" t="s">
        <v>8</v>
      </c>
      <c r="B2" s="3">
        <v>80</v>
      </c>
      <c r="C2" s="3">
        <v>1</v>
      </c>
      <c r="D2" s="3" t="s">
        <v>15</v>
      </c>
      <c r="E2" s="3" t="s">
        <v>9</v>
      </c>
      <c r="F2" s="3" t="b">
        <v>0</v>
      </c>
      <c r="G2" s="3" t="s">
        <v>10</v>
      </c>
      <c r="H2" s="3" t="s">
        <v>11</v>
      </c>
      <c r="J2" s="3" t="s">
        <v>13</v>
      </c>
      <c r="K2" s="1">
        <f>COUNTIF(E2:E12, "Blue")</f>
        <v>7</v>
      </c>
      <c r="M2" s="3" t="s">
        <v>22</v>
      </c>
      <c r="N2" s="1">
        <f>COUNTIF(D2:D12, "Light Blonde")</f>
        <v>3</v>
      </c>
      <c r="P2" s="3" t="s">
        <v>14</v>
      </c>
      <c r="Q2" s="1">
        <f>COUNTIF(H2:H12, "Pale")</f>
        <v>6</v>
      </c>
    </row>
    <row r="3" spans="1:17" ht="17">
      <c r="A3" s="3" t="s">
        <v>12</v>
      </c>
      <c r="B3" s="3">
        <v>82</v>
      </c>
      <c r="C3" s="3">
        <v>1</v>
      </c>
      <c r="D3" s="3" t="s">
        <v>15</v>
      </c>
      <c r="E3" s="3" t="s">
        <v>13</v>
      </c>
      <c r="F3" s="3" t="b">
        <v>0</v>
      </c>
      <c r="G3" s="3" t="s">
        <v>10</v>
      </c>
      <c r="H3" s="3" t="s">
        <v>14</v>
      </c>
      <c r="J3" s="3" t="s">
        <v>9</v>
      </c>
      <c r="K3">
        <f>COUNTIF(E2:E12, "Brown")</f>
        <v>2</v>
      </c>
      <c r="M3" s="3" t="s">
        <v>15</v>
      </c>
      <c r="N3">
        <f>COUNTIF(D2:D12, "Light Brown")</f>
        <v>6</v>
      </c>
      <c r="P3" s="3" t="s">
        <v>11</v>
      </c>
      <c r="Q3">
        <f>COUNTIF(H2:H12, "Olive")</f>
        <v>3</v>
      </c>
    </row>
    <row r="4" spans="1:17" ht="17">
      <c r="A4" s="3" t="s">
        <v>16</v>
      </c>
      <c r="B4" s="3">
        <v>59</v>
      </c>
      <c r="C4" s="3">
        <v>2</v>
      </c>
      <c r="D4" s="3" t="s">
        <v>15</v>
      </c>
      <c r="E4" s="3" t="s">
        <v>13</v>
      </c>
      <c r="F4" s="3" t="b">
        <v>0</v>
      </c>
      <c r="G4" s="3" t="s">
        <v>10</v>
      </c>
      <c r="H4" s="3" t="s">
        <v>14</v>
      </c>
      <c r="J4" s="3" t="s">
        <v>26</v>
      </c>
      <c r="K4" s="1">
        <f>COUNTIF(E2:E12, "Green")</f>
        <v>2</v>
      </c>
      <c r="M4" s="3" t="s">
        <v>18</v>
      </c>
      <c r="N4" s="1">
        <f>COUNTIF(D2:D12, "Dark Brown")</f>
        <v>2</v>
      </c>
      <c r="P4" s="3" t="s">
        <v>19</v>
      </c>
      <c r="Q4" s="1">
        <f>COUNTIF(H2:H12, "Tan")</f>
        <v>2</v>
      </c>
    </row>
    <row r="5" spans="1:17" ht="17">
      <c r="A5" s="3" t="s">
        <v>17</v>
      </c>
      <c r="B5" s="3">
        <v>58</v>
      </c>
      <c r="C5" s="3">
        <v>2</v>
      </c>
      <c r="D5" s="3" t="s">
        <v>18</v>
      </c>
      <c r="E5" s="3" t="s">
        <v>9</v>
      </c>
      <c r="F5" s="3" t="b">
        <v>0</v>
      </c>
      <c r="G5" s="3" t="s">
        <v>10</v>
      </c>
      <c r="H5" s="3" t="s">
        <v>19</v>
      </c>
    </row>
    <row r="6" spans="1:17" ht="17">
      <c r="A6" s="3" t="s">
        <v>20</v>
      </c>
      <c r="B6" s="3">
        <v>53</v>
      </c>
      <c r="C6" s="3">
        <v>2</v>
      </c>
      <c r="D6" s="3" t="s">
        <v>15</v>
      </c>
      <c r="E6" s="3" t="s">
        <v>13</v>
      </c>
      <c r="F6" s="3" t="b">
        <v>1</v>
      </c>
      <c r="G6" s="3" t="s">
        <v>9</v>
      </c>
      <c r="H6" s="3" t="s">
        <v>11</v>
      </c>
    </row>
    <row r="7" spans="1:17" ht="17">
      <c r="A7" s="3" t="s">
        <v>21</v>
      </c>
      <c r="B7" s="3">
        <v>49</v>
      </c>
      <c r="C7" s="3">
        <v>2</v>
      </c>
      <c r="D7" s="3" t="s">
        <v>22</v>
      </c>
      <c r="E7" s="3" t="s">
        <v>13</v>
      </c>
      <c r="F7" s="3" t="b">
        <v>0</v>
      </c>
      <c r="G7" s="3" t="s">
        <v>10</v>
      </c>
      <c r="H7" s="3" t="s">
        <v>14</v>
      </c>
    </row>
    <row r="8" spans="1:17" ht="17">
      <c r="A8" s="3" t="s">
        <v>23</v>
      </c>
      <c r="B8" s="3">
        <v>26</v>
      </c>
      <c r="C8" s="3">
        <v>3</v>
      </c>
      <c r="D8" s="3" t="s">
        <v>15</v>
      </c>
      <c r="E8" s="3" t="s">
        <v>13</v>
      </c>
      <c r="F8" s="3" t="b">
        <v>0</v>
      </c>
      <c r="G8" s="3" t="s">
        <v>10</v>
      </c>
      <c r="H8" s="3" t="s">
        <v>14</v>
      </c>
    </row>
    <row r="9" spans="1:17" ht="17">
      <c r="A9" s="3" t="s">
        <v>24</v>
      </c>
      <c r="B9" s="3">
        <v>21</v>
      </c>
      <c r="C9" s="3">
        <v>3</v>
      </c>
      <c r="D9" s="3" t="s">
        <v>22</v>
      </c>
      <c r="E9" s="3" t="s">
        <v>13</v>
      </c>
      <c r="F9" s="3" t="b">
        <v>0</v>
      </c>
      <c r="G9" s="3" t="s">
        <v>10</v>
      </c>
      <c r="H9" s="3" t="s">
        <v>14</v>
      </c>
    </row>
    <row r="10" spans="1:17" ht="17">
      <c r="A10" s="3" t="s">
        <v>25</v>
      </c>
      <c r="B10" s="3">
        <v>20</v>
      </c>
      <c r="C10" s="3">
        <v>3</v>
      </c>
      <c r="D10" s="3" t="s">
        <v>18</v>
      </c>
      <c r="E10" s="3" t="s">
        <v>26</v>
      </c>
      <c r="F10" s="3" t="b">
        <v>1</v>
      </c>
      <c r="G10" s="3" t="s">
        <v>9</v>
      </c>
      <c r="H10" s="3" t="s">
        <v>11</v>
      </c>
    </row>
    <row r="11" spans="1:17" ht="17">
      <c r="A11" s="3" t="s">
        <v>27</v>
      </c>
      <c r="B11" s="3">
        <v>19</v>
      </c>
      <c r="C11" s="3">
        <v>3</v>
      </c>
      <c r="D11" s="3" t="s">
        <v>22</v>
      </c>
      <c r="E11" s="3" t="s">
        <v>13</v>
      </c>
      <c r="F11" s="3" t="b">
        <v>0</v>
      </c>
      <c r="G11" s="3" t="s">
        <v>10</v>
      </c>
      <c r="H11" s="3" t="s">
        <v>14</v>
      </c>
    </row>
    <row r="12" spans="1:17" ht="21" thickBot="1">
      <c r="A12" s="3" t="s">
        <v>28</v>
      </c>
      <c r="B12" s="3">
        <v>16</v>
      </c>
      <c r="C12" s="3">
        <v>3</v>
      </c>
      <c r="D12" s="3" t="s">
        <v>15</v>
      </c>
      <c r="E12" s="3" t="s">
        <v>26</v>
      </c>
      <c r="F12" s="3" t="b">
        <v>0</v>
      </c>
      <c r="G12" s="3" t="s">
        <v>10</v>
      </c>
      <c r="H12" s="3" t="s">
        <v>19</v>
      </c>
      <c r="K12" s="4"/>
    </row>
    <row r="13" spans="1:17" ht="18" thickTop="1">
      <c r="A13" s="5"/>
      <c r="B13" s="5"/>
      <c r="C13" s="5"/>
      <c r="D13" s="5"/>
      <c r="E13" s="5"/>
      <c r="F13" s="5"/>
      <c r="G13" s="5"/>
      <c r="H13" s="5"/>
    </row>
    <row r="14" spans="1:17" ht="17">
      <c r="A14" s="5"/>
      <c r="B14" s="5"/>
      <c r="C14" s="5"/>
      <c r="D14" s="5"/>
      <c r="E14" s="5"/>
      <c r="F14" s="5"/>
      <c r="G14" s="5"/>
      <c r="H14" s="5"/>
    </row>
    <row r="15" spans="1:17" ht="17">
      <c r="A15" s="5"/>
      <c r="B15" s="5"/>
      <c r="C15" s="5"/>
      <c r="D15" s="5"/>
      <c r="E15" s="5"/>
      <c r="F15" s="5"/>
      <c r="G15" s="5"/>
      <c r="H15" s="5"/>
    </row>
    <row r="16" spans="1:17" ht="17">
      <c r="A16" s="5"/>
      <c r="B16" s="5"/>
      <c r="C16" s="5"/>
      <c r="D16" s="5"/>
      <c r="E16" s="5"/>
      <c r="F16" s="5"/>
      <c r="G16" s="5"/>
      <c r="H16" s="5"/>
    </row>
    <row r="18" ht="53" customHeight="1"/>
  </sheetData>
  <conditionalFormatting sqref="A2:H17 J2:J4">
    <cfRule type="expression" dxfId="8" priority="9">
      <formula>MOD(ROW(),2)=0</formula>
    </cfRule>
  </conditionalFormatting>
  <conditionalFormatting sqref="M2">
    <cfRule type="expression" dxfId="7" priority="8">
      <formula>MOD(ROW(),2)=0</formula>
    </cfRule>
  </conditionalFormatting>
  <conditionalFormatting sqref="M3">
    <cfRule type="expression" dxfId="5" priority="6">
      <formula>MOD(ROW(),2)=0</formula>
    </cfRule>
  </conditionalFormatting>
  <conditionalFormatting sqref="M4">
    <cfRule type="expression" dxfId="3" priority="4">
      <formula>MOD(ROW(),2)=0</formula>
    </cfRule>
  </conditionalFormatting>
  <conditionalFormatting sqref="P2">
    <cfRule type="expression" dxfId="2" priority="3">
      <formula>MOD(ROW(),2)=0</formula>
    </cfRule>
  </conditionalFormatting>
  <conditionalFormatting sqref="P3">
    <cfRule type="expression" dxfId="1" priority="2">
      <formula>MOD(ROW(),2)=0</formula>
    </cfRule>
  </conditionalFormatting>
  <conditionalFormatting sqref="P4">
    <cfRule type="expression" dxfId="0" priority="1">
      <formula>MOD(ROW(),2)=0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2022-07-09T06:28:45Z</dcterms:created>
  <dcterms:modified xsi:type="dcterms:W3CDTF">2022-07-09T08:48:40Z</dcterms:modified>
</cp:coreProperties>
</file>