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dels\global_shipping_model\data\"/>
    </mc:Choice>
  </mc:AlternateContent>
  <bookViews>
    <workbookView xWindow="0" yWindow="0" windowWidth="28800" windowHeight="13500" activeTab="2"/>
  </bookViews>
  <sheets>
    <sheet name="Fuel_data" sheetId="1" r:id="rId1"/>
    <sheet name="fuel emissions" sheetId="2" r:id="rId2"/>
    <sheet name="fuel_pric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2" l="1"/>
  <c r="I43" i="2"/>
  <c r="H43" i="2"/>
  <c r="G43" i="2"/>
  <c r="F43" i="2"/>
  <c r="E43" i="2"/>
  <c r="D43" i="2"/>
  <c r="C43" i="2"/>
  <c r="B43" i="2"/>
</calcChain>
</file>

<file path=xl/sharedStrings.xml><?xml version="1.0" encoding="utf-8"?>
<sst xmlns="http://schemas.openxmlformats.org/spreadsheetml/2006/main" count="72" uniqueCount="50">
  <si>
    <t>Hydrogen</t>
  </si>
  <si>
    <t>LPG</t>
  </si>
  <si>
    <t>Electricity</t>
  </si>
  <si>
    <t>Ammonia</t>
  </si>
  <si>
    <t>Biodiesel</t>
  </si>
  <si>
    <t>Methanol</t>
  </si>
  <si>
    <t>LSFO</t>
  </si>
  <si>
    <t>LNG</t>
  </si>
  <si>
    <t>HFO</t>
  </si>
  <si>
    <t>[gCO2/MJ]</t>
  </si>
  <si>
    <t>Tils paper</t>
  </si>
  <si>
    <t>https://afi.dnvgl.com/Statistics?repId=4</t>
  </si>
  <si>
    <t>MFO</t>
  </si>
  <si>
    <t>ELC</t>
  </si>
  <si>
    <t>MET</t>
  </si>
  <si>
    <t>CO2</t>
  </si>
  <si>
    <t>CH4</t>
  </si>
  <si>
    <t>N2O</t>
  </si>
  <si>
    <t>gCO2/kWh</t>
  </si>
  <si>
    <t>LSHFO</t>
  </si>
  <si>
    <t>LH2 no CCS</t>
  </si>
  <si>
    <t>LH2 CCS</t>
  </si>
  <si>
    <t>Re LH2</t>
  </si>
  <si>
    <t>gCO2eq/kWh</t>
  </si>
  <si>
    <t xml:space="preserve">100 year global warming potential, 34 and 298 </t>
  </si>
  <si>
    <t>Assessment of full life-cycle air emissions of alternative shipping fuels</t>
  </si>
  <si>
    <t>g/kWh</t>
  </si>
  <si>
    <t xml:space="preserve">SOx </t>
  </si>
  <si>
    <t xml:space="preserve">NOx </t>
  </si>
  <si>
    <t>PM</t>
  </si>
  <si>
    <t>Total emission both operational and upstream (well to prop)</t>
  </si>
  <si>
    <t>Just operational (tank to prop)</t>
  </si>
  <si>
    <t>https://afi.dnvgl.com/KnowledgeHub/Encyclopedia?dropdownfield=nav-introduction</t>
  </si>
  <si>
    <t>MGO</t>
  </si>
  <si>
    <t>LNG (Qatar to Europe)</t>
  </si>
  <si>
    <t>LNG (Qatar to qatar)</t>
  </si>
  <si>
    <t>Methanol (from CH4)</t>
  </si>
  <si>
    <t>Methanol (from black liquor)</t>
  </si>
  <si>
    <t>LBG</t>
  </si>
  <si>
    <t>LHY (from CH4)</t>
  </si>
  <si>
    <t>LHY RE</t>
  </si>
  <si>
    <t>TTP</t>
  </si>
  <si>
    <t>WTT</t>
  </si>
  <si>
    <t>MDO</t>
  </si>
  <si>
    <t>HYB</t>
  </si>
  <si>
    <t>HYG</t>
  </si>
  <si>
    <t>AMM</t>
  </si>
  <si>
    <t>INPUT TO MODEL</t>
  </si>
  <si>
    <t>gCO2eq/MJ</t>
  </si>
  <si>
    <t>#gCO2eq/MJ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</si>
</sst>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 applyProtection="1"/>
    <xf numFmtId="2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371475</xdr:colOff>
      <xdr:row>3</xdr:row>
      <xdr:rowOff>48160</xdr:rowOff>
    </xdr:from>
    <xdr:to>
      <xdr:col>25</xdr:col>
      <xdr:colOff>284033</xdr:colOff>
      <xdr:row>23</xdr:row>
      <xdr:rowOff>37268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619660"/>
          <a:ext cx="7837358" cy="3799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:J4"/>
    </sheetView>
  </sheetViews>
  <sheetFormatPr defaultRowHeight="15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6" workbookViewId="0">
      <selection activeCell="K40" sqref="K40"/>
    </sheetView>
  </sheetViews>
  <sheetFormatPr defaultRowHeight="15"/>
  <cols>
    <col min="1" max="1" width="9.85546875" style="1" bestFit="1" customWidth="1"/>
    <col min="2" max="2" width="14" style="1" customWidth="1"/>
    <col min="3" max="8" width="9.140625" style="1"/>
    <col min="9" max="9" width="10.5703125" style="1" bestFit="1" customWidth="1"/>
    <col min="10" max="16384" width="9.140625" style="1"/>
  </cols>
  <sheetData>
    <row r="1" spans="1:19">
      <c r="B1" t="s">
        <v>25</v>
      </c>
    </row>
    <row r="2" spans="1:19">
      <c r="B2" s="1" t="s">
        <v>30</v>
      </c>
    </row>
    <row r="3" spans="1:19">
      <c r="B3" s="1" t="s">
        <v>24</v>
      </c>
    </row>
    <row r="4" spans="1:19">
      <c r="C4" s="1" t="s">
        <v>12</v>
      </c>
      <c r="D4" s="1" t="s">
        <v>19</v>
      </c>
      <c r="E4" s="1" t="s">
        <v>7</v>
      </c>
      <c r="F4" s="1" t="s">
        <v>13</v>
      </c>
      <c r="G4" s="1" t="s">
        <v>14</v>
      </c>
      <c r="H4" s="1" t="s">
        <v>1</v>
      </c>
      <c r="I4" s="1" t="s">
        <v>20</v>
      </c>
      <c r="J4" s="1" t="s">
        <v>21</v>
      </c>
      <c r="K4" s="1" t="s">
        <v>22</v>
      </c>
      <c r="S4" s="1" t="s">
        <v>18</v>
      </c>
    </row>
    <row r="5" spans="1:19">
      <c r="A5" s="1" t="s">
        <v>15</v>
      </c>
      <c r="B5" s="1" t="s">
        <v>23</v>
      </c>
      <c r="C5" s="1">
        <v>575</v>
      </c>
      <c r="D5" s="1">
        <v>600</v>
      </c>
      <c r="E5" s="1">
        <v>450</v>
      </c>
      <c r="G5" s="1">
        <v>675</v>
      </c>
      <c r="I5" s="1">
        <v>925</v>
      </c>
      <c r="J5" s="1">
        <v>525</v>
      </c>
      <c r="K5" s="1">
        <v>100</v>
      </c>
      <c r="Q5" s="1" t="s">
        <v>13</v>
      </c>
      <c r="R5" s="1">
        <v>2020</v>
      </c>
      <c r="S5" s="1">
        <v>0.53</v>
      </c>
    </row>
    <row r="6" spans="1:19">
      <c r="A6" s="1" t="s">
        <v>16</v>
      </c>
      <c r="B6" s="1" t="s">
        <v>23</v>
      </c>
      <c r="C6" s="1">
        <v>25</v>
      </c>
      <c r="D6" s="1">
        <v>25</v>
      </c>
      <c r="E6" s="1">
        <v>120</v>
      </c>
      <c r="G6" s="1">
        <v>25</v>
      </c>
      <c r="I6" s="1">
        <v>55</v>
      </c>
      <c r="J6" s="1">
        <v>60</v>
      </c>
      <c r="K6" s="1">
        <v>10</v>
      </c>
      <c r="R6" s="1">
        <v>2030</v>
      </c>
      <c r="S6" s="1">
        <v>0.43</v>
      </c>
    </row>
    <row r="7" spans="1:19">
      <c r="A7" s="1" t="s">
        <v>17</v>
      </c>
      <c r="B7" s="1" t="s">
        <v>23</v>
      </c>
      <c r="C7" s="1">
        <v>10</v>
      </c>
      <c r="D7" s="1">
        <v>10</v>
      </c>
      <c r="E7" s="1">
        <v>15</v>
      </c>
      <c r="G7" s="1">
        <v>10</v>
      </c>
      <c r="I7" s="1">
        <v>20</v>
      </c>
      <c r="J7" s="1">
        <v>15</v>
      </c>
      <c r="K7" s="1">
        <v>5</v>
      </c>
      <c r="R7" s="1">
        <v>2040</v>
      </c>
      <c r="S7" s="1">
        <v>0.24</v>
      </c>
    </row>
    <row r="8" spans="1:19">
      <c r="R8" s="1">
        <v>2050</v>
      </c>
      <c r="S8" s="1">
        <v>0.09</v>
      </c>
    </row>
    <row r="9" spans="1:19">
      <c r="B9" s="1" t="s">
        <v>31</v>
      </c>
    </row>
    <row r="10" spans="1:19">
      <c r="A10" s="1" t="s">
        <v>15</v>
      </c>
      <c r="B10" s="1" t="s">
        <v>26</v>
      </c>
      <c r="C10" s="1">
        <v>524</v>
      </c>
      <c r="D10" s="1">
        <v>541</v>
      </c>
      <c r="E10" s="1">
        <v>412</v>
      </c>
      <c r="F10" s="1">
        <v>0</v>
      </c>
      <c r="G10" s="1">
        <v>522</v>
      </c>
      <c r="I10" s="1">
        <v>0</v>
      </c>
      <c r="J10" s="1">
        <v>0</v>
      </c>
      <c r="K10" s="1">
        <v>0</v>
      </c>
    </row>
    <row r="11" spans="1:19">
      <c r="A11" s="1" t="s">
        <v>16</v>
      </c>
      <c r="B11" s="1" t="s">
        <v>26</v>
      </c>
      <c r="C11" s="1">
        <v>0.01</v>
      </c>
      <c r="D11" s="1">
        <v>0.01</v>
      </c>
      <c r="E11" s="1">
        <v>3</v>
      </c>
      <c r="F11" s="1">
        <v>0</v>
      </c>
      <c r="G11" s="1">
        <v>0</v>
      </c>
      <c r="I11" s="1">
        <v>0</v>
      </c>
      <c r="J11" s="1">
        <v>0</v>
      </c>
      <c r="K11" s="1">
        <v>0</v>
      </c>
    </row>
    <row r="12" spans="1:19">
      <c r="A12" s="1" t="s">
        <v>17</v>
      </c>
      <c r="B12" s="1" t="s">
        <v>26</v>
      </c>
      <c r="C12" s="1">
        <v>2.5999999999999999E-2</v>
      </c>
      <c r="D12" s="1">
        <v>2.7E-2</v>
      </c>
      <c r="E12" s="1">
        <v>1.6E-2</v>
      </c>
      <c r="F12" s="1">
        <v>0</v>
      </c>
      <c r="G12" s="1">
        <v>0</v>
      </c>
      <c r="I12" s="1">
        <v>0</v>
      </c>
      <c r="J12" s="1">
        <v>0</v>
      </c>
      <c r="K12" s="1">
        <v>0</v>
      </c>
    </row>
    <row r="13" spans="1:19">
      <c r="A13" s="1" t="s">
        <v>27</v>
      </c>
      <c r="B13" s="1" t="s">
        <v>26</v>
      </c>
      <c r="C13" s="1">
        <v>0.32</v>
      </c>
      <c r="D13" s="1">
        <v>3.23</v>
      </c>
      <c r="E13" s="1">
        <v>3.0000000000000001E-3</v>
      </c>
      <c r="F13" s="1">
        <v>0</v>
      </c>
      <c r="G13" s="1">
        <v>0</v>
      </c>
      <c r="I13" s="1">
        <v>0</v>
      </c>
      <c r="J13" s="1">
        <v>0</v>
      </c>
      <c r="K13" s="1">
        <v>0</v>
      </c>
    </row>
    <row r="14" spans="1:19">
      <c r="A14" s="1" t="s">
        <v>28</v>
      </c>
      <c r="B14" s="1" t="s">
        <v>26</v>
      </c>
      <c r="C14" s="1">
        <v>14.8</v>
      </c>
      <c r="D14" s="1">
        <v>15.8</v>
      </c>
      <c r="E14" s="1">
        <v>1.17</v>
      </c>
      <c r="F14" s="1">
        <v>0</v>
      </c>
      <c r="G14" s="1">
        <v>3.05</v>
      </c>
      <c r="I14" s="1">
        <v>0</v>
      </c>
      <c r="J14" s="1">
        <v>0</v>
      </c>
      <c r="K14" s="1">
        <v>0</v>
      </c>
    </row>
    <row r="15" spans="1:19">
      <c r="A15" s="1" t="s">
        <v>29</v>
      </c>
      <c r="B15" s="1" t="s">
        <v>26</v>
      </c>
      <c r="C15" s="1">
        <v>0.16</v>
      </c>
      <c r="D15" s="1">
        <v>0.72</v>
      </c>
      <c r="E15" s="1">
        <v>2.7E-2</v>
      </c>
      <c r="F15" s="1">
        <v>0</v>
      </c>
      <c r="G15" s="1">
        <v>0</v>
      </c>
      <c r="I15" s="1">
        <v>0</v>
      </c>
      <c r="J15" s="1">
        <v>0</v>
      </c>
      <c r="K15" s="1">
        <v>0</v>
      </c>
    </row>
    <row r="19" spans="2:13">
      <c r="B19" s="1" t="s">
        <v>32</v>
      </c>
    </row>
    <row r="21" spans="2:13">
      <c r="B21" s="1" t="s">
        <v>48</v>
      </c>
      <c r="C21" s="1" t="s">
        <v>33</v>
      </c>
      <c r="D21" s="1" t="s">
        <v>8</v>
      </c>
      <c r="E21" s="1" t="s">
        <v>34</v>
      </c>
      <c r="F21" s="1" t="s">
        <v>35</v>
      </c>
      <c r="G21" s="1" t="s">
        <v>1</v>
      </c>
      <c r="H21" s="1" t="s">
        <v>36</v>
      </c>
      <c r="I21" s="1" t="s">
        <v>37</v>
      </c>
      <c r="J21" s="1" t="s">
        <v>4</v>
      </c>
      <c r="K21" s="1" t="s">
        <v>38</v>
      </c>
      <c r="L21" s="1" t="s">
        <v>39</v>
      </c>
      <c r="M21" s="1" t="s">
        <v>40</v>
      </c>
    </row>
    <row r="22" spans="2:13">
      <c r="B22" s="1" t="s">
        <v>41</v>
      </c>
      <c r="C22" s="1">
        <v>74</v>
      </c>
      <c r="D22" s="1">
        <v>76</v>
      </c>
      <c r="E22" s="1">
        <v>56</v>
      </c>
      <c r="F22" s="1">
        <v>56</v>
      </c>
      <c r="G22" s="1">
        <v>64</v>
      </c>
      <c r="H22" s="1">
        <v>72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2:13">
      <c r="B23" s="1" t="s">
        <v>42</v>
      </c>
      <c r="C23" s="1">
        <v>12</v>
      </c>
      <c r="D23" s="1">
        <v>10</v>
      </c>
      <c r="E23" s="1">
        <v>10</v>
      </c>
      <c r="F23" s="1">
        <v>8</v>
      </c>
      <c r="G23" s="1">
        <v>9</v>
      </c>
      <c r="H23" s="1">
        <v>22</v>
      </c>
      <c r="I23" s="1">
        <v>8</v>
      </c>
      <c r="J23" s="1">
        <v>67</v>
      </c>
      <c r="K23" s="1">
        <v>20</v>
      </c>
      <c r="L23" s="1">
        <v>90</v>
      </c>
      <c r="M23" s="1">
        <v>2</v>
      </c>
    </row>
    <row r="26" spans="2:13">
      <c r="B26" s="1" t="s">
        <v>10</v>
      </c>
    </row>
    <row r="27" spans="2:13">
      <c r="C27" s="1" t="s">
        <v>9</v>
      </c>
    </row>
    <row r="28" spans="2:13">
      <c r="B28" s="1" t="s">
        <v>8</v>
      </c>
      <c r="C28" s="1">
        <v>8.1479999999999997</v>
      </c>
    </row>
    <row r="29" spans="2:13">
      <c r="B29" s="1" t="s">
        <v>7</v>
      </c>
      <c r="C29" s="1">
        <v>6.6</v>
      </c>
    </row>
    <row r="30" spans="2:13">
      <c r="B30" s="1" t="s">
        <v>6</v>
      </c>
      <c r="C30" s="1">
        <v>7.7279999999999998</v>
      </c>
    </row>
    <row r="31" spans="2:13">
      <c r="B31" s="1" t="s">
        <v>5</v>
      </c>
      <c r="C31" s="1">
        <v>0</v>
      </c>
    </row>
    <row r="32" spans="2:13">
      <c r="B32" s="1" t="s">
        <v>4</v>
      </c>
      <c r="C32" s="1">
        <v>0</v>
      </c>
    </row>
    <row r="33" spans="1:10">
      <c r="B33" s="1" t="s">
        <v>3</v>
      </c>
      <c r="C33" s="1">
        <v>0</v>
      </c>
    </row>
    <row r="34" spans="1:10">
      <c r="B34" s="1" t="s">
        <v>2</v>
      </c>
      <c r="C34" s="1">
        <v>0</v>
      </c>
    </row>
    <row r="35" spans="1:10">
      <c r="B35" s="1" t="s">
        <v>1</v>
      </c>
    </row>
    <row r="36" spans="1:10">
      <c r="B36" s="1" t="s">
        <v>0</v>
      </c>
      <c r="C36" s="1">
        <v>0</v>
      </c>
    </row>
    <row r="41" spans="1:10">
      <c r="B41" s="1" t="s">
        <v>47</v>
      </c>
    </row>
    <row r="42" spans="1:10">
      <c r="B42" t="s">
        <v>8</v>
      </c>
      <c r="C42" t="s">
        <v>43</v>
      </c>
      <c r="D42" t="s">
        <v>7</v>
      </c>
      <c r="E42" t="s">
        <v>1</v>
      </c>
      <c r="F42" t="s">
        <v>14</v>
      </c>
      <c r="G42" t="s">
        <v>44</v>
      </c>
      <c r="H42" t="s">
        <v>45</v>
      </c>
      <c r="I42" t="s">
        <v>46</v>
      </c>
      <c r="J42" t="s">
        <v>13</v>
      </c>
    </row>
    <row r="43" spans="1:10">
      <c r="A43" s="1" t="s">
        <v>49</v>
      </c>
      <c r="B43" s="1">
        <f>+SUM(D22:D23)</f>
        <v>86</v>
      </c>
      <c r="C43" s="1">
        <f>+SUM(C22:C23)</f>
        <v>86</v>
      </c>
      <c r="D43" s="1">
        <f>+SUM(E22:E23)</f>
        <v>66</v>
      </c>
      <c r="E43" s="1">
        <f>+SUM(G22:G23)</f>
        <v>73</v>
      </c>
      <c r="F43" s="1">
        <f>+SUM(H22:H23)</f>
        <v>94</v>
      </c>
      <c r="G43" s="1">
        <f>+SUM(L22:L23)</f>
        <v>90</v>
      </c>
      <c r="H43" s="1">
        <f>+SUM(M22:M23)</f>
        <v>2</v>
      </c>
      <c r="I43" s="1">
        <f>+H43</f>
        <v>2</v>
      </c>
      <c r="J43" s="2">
        <f>+S5/3.6</f>
        <v>0.14722222222222223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"/>
  <sheetViews>
    <sheetView tabSelected="1" workbookViewId="0">
      <selection activeCell="B6" sqref="B6"/>
    </sheetView>
  </sheetViews>
  <sheetFormatPr defaultRowHeight="15"/>
  <sheetData>
    <row r="2" spans="2:12">
      <c r="L2" t="s">
        <v>32</v>
      </c>
    </row>
    <row r="3" spans="2:12">
      <c r="B3" s="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Fuel_data</vt:lpstr>
      <vt:lpstr>fuel emissions</vt:lpstr>
      <vt:lpstr>fuel_prices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2020-08-25T07:40:56Z</dcterms:created>
  <dcterms:modified xsi:type="dcterms:W3CDTF">2020-08-25T11:30:51Z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240945756435394</vt:r8>
  </property>
</Properties>
</file>