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le\Documents\Models\global_shipping_model\data\"/>
    </mc:Choice>
  </mc:AlternateContent>
  <bookViews>
    <workbookView xWindow="0" yWindow="0" windowWidth="28800" windowHeight="13500" activeTab="2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6" i="3" l="1"/>
  <c r="BC26" i="3"/>
  <c r="BD26" i="3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AC26" i="3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D26" i="3"/>
  <c r="A44" i="2" l="1"/>
  <c r="A45" i="2"/>
  <c r="A46" i="2"/>
  <c r="A47" i="2"/>
  <c r="A48" i="2"/>
  <c r="A49" i="2"/>
  <c r="A50" i="2"/>
  <c r="A51" i="2"/>
  <c r="A43" i="2"/>
  <c r="C51" i="2"/>
  <c r="C49" i="2"/>
  <c r="C50" i="2" s="1"/>
  <c r="C48" i="2"/>
  <c r="C47" i="2"/>
  <c r="C46" i="2"/>
  <c r="C45" i="2"/>
  <c r="C44" i="2"/>
  <c r="C43" i="2"/>
</calcChain>
</file>

<file path=xl/sharedStrings.xml><?xml version="1.0" encoding="utf-8"?>
<sst xmlns="http://schemas.openxmlformats.org/spreadsheetml/2006/main" count="82" uniqueCount="50">
  <si>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</si>
  <si>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</si>
  <si>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</si>
  <si>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</si>
  <si>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</si>
  <si>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</si>
  <si>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</si>
  <si>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</si>
  <si>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</si>
  <si>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</si>
  <si>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</si>
  <si>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https://afi.dnvgl.com/Statistics?repId=4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</si>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</sst>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3</xdr:row>
      <xdr:rowOff>48160</xdr:rowOff>
    </xdr:from>
    <xdr:to>
      <xdr:col>25</xdr:col>
      <xdr:colOff>284033</xdr:colOff>
      <xdr:row>23</xdr:row>
      <xdr:rowOff>37268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619660"/>
          <a:ext cx="7837358" cy="3799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19" workbookViewId="0">
      <selection activeCell="B43" sqref="B43:B51"/>
    </sheetView>
  </sheetViews>
  <sheetFormatPr defaultRowHeight="15"/>
  <cols>
    <col min="1" max="1" width="9.85546875" style="1" bestFit="1" customWidth="1"/>
    <col min="2" max="2" width="14" style="1" customWidth="1"/>
    <col min="3" max="3" width="11.140625" style="1" bestFit="1" customWidth="1"/>
    <col min="4" max="8" width="9.140625" style="1"/>
    <col min="9" max="9" width="10.5703125" style="1" bestFit="1" customWidth="1"/>
    <col min="10" max="16384" width="9.140625" style="1"/>
  </cols>
  <sheetData>
    <row r="1" spans="1:19">
      <c r="B1" t="s">
        <v>25</v>
      </c>
    </row>
    <row r="2" spans="1:19">
      <c r="B2" s="1" t="s">
        <v>30</v>
      </c>
    </row>
    <row r="3" spans="1:19">
      <c r="B3" s="1" t="s">
        <v>24</v>
      </c>
    </row>
    <row r="4" spans="1:19">
      <c r="C4" s="1" t="s">
        <v>12</v>
      </c>
      <c r="D4" s="1" t="s">
        <v>19</v>
      </c>
      <c r="E4" s="1" t="s">
        <v>7</v>
      </c>
      <c r="F4" s="1" t="s">
        <v>13</v>
      </c>
      <c r="G4" s="1" t="s">
        <v>14</v>
      </c>
      <c r="H4" s="1" t="s">
        <v>1</v>
      </c>
      <c r="I4" s="1" t="s">
        <v>20</v>
      </c>
      <c r="J4" s="1" t="s">
        <v>21</v>
      </c>
      <c r="K4" s="1" t="s">
        <v>22</v>
      </c>
      <c r="S4" s="1" t="s">
        <v>18</v>
      </c>
    </row>
    <row r="5" spans="1:19">
      <c r="A5" s="1" t="s">
        <v>15</v>
      </c>
      <c r="B5" s="1" t="s">
        <v>23</v>
      </c>
      <c r="C5" s="1">
        <v>575</v>
      </c>
      <c r="D5" s="1">
        <v>600</v>
      </c>
      <c r="E5" s="1">
        <v>450</v>
      </c>
      <c r="G5" s="1">
        <v>675</v>
      </c>
      <c r="I5" s="1">
        <v>925</v>
      </c>
      <c r="J5" s="1">
        <v>525</v>
      </c>
      <c r="K5" s="1">
        <v>100</v>
      </c>
      <c r="Q5" s="1" t="s">
        <v>13</v>
      </c>
      <c r="R5" s="1">
        <v>2020</v>
      </c>
      <c r="S5" s="1">
        <v>0.53</v>
      </c>
    </row>
    <row r="6" spans="1:19">
      <c r="A6" s="1" t="s">
        <v>16</v>
      </c>
      <c r="B6" s="1" t="s">
        <v>23</v>
      </c>
      <c r="C6" s="1">
        <v>25</v>
      </c>
      <c r="D6" s="1">
        <v>25</v>
      </c>
      <c r="E6" s="1">
        <v>120</v>
      </c>
      <c r="G6" s="1">
        <v>25</v>
      </c>
      <c r="I6" s="1">
        <v>55</v>
      </c>
      <c r="J6" s="1">
        <v>60</v>
      </c>
      <c r="K6" s="1">
        <v>10</v>
      </c>
      <c r="R6" s="1">
        <v>2030</v>
      </c>
      <c r="S6" s="1">
        <v>0.43</v>
      </c>
    </row>
    <row r="7" spans="1:19">
      <c r="A7" s="1" t="s">
        <v>17</v>
      </c>
      <c r="B7" s="1" t="s">
        <v>23</v>
      </c>
      <c r="C7" s="1">
        <v>10</v>
      </c>
      <c r="D7" s="1">
        <v>10</v>
      </c>
      <c r="E7" s="1">
        <v>15</v>
      </c>
      <c r="G7" s="1">
        <v>10</v>
      </c>
      <c r="I7" s="1">
        <v>20</v>
      </c>
      <c r="J7" s="1">
        <v>15</v>
      </c>
      <c r="K7" s="1">
        <v>5</v>
      </c>
      <c r="R7" s="1">
        <v>2040</v>
      </c>
      <c r="S7" s="1">
        <v>0.24</v>
      </c>
    </row>
    <row r="8" spans="1:19">
      <c r="R8" s="1">
        <v>2050</v>
      </c>
      <c r="S8" s="1">
        <v>0.09</v>
      </c>
    </row>
    <row r="9" spans="1:19">
      <c r="B9" s="1" t="s">
        <v>31</v>
      </c>
    </row>
    <row r="10" spans="1:19">
      <c r="A10" s="1" t="s">
        <v>15</v>
      </c>
      <c r="B10" s="1" t="s">
        <v>26</v>
      </c>
      <c r="C10" s="1">
        <v>524</v>
      </c>
      <c r="D10" s="1">
        <v>541</v>
      </c>
      <c r="E10" s="1">
        <v>412</v>
      </c>
      <c r="F10" s="1">
        <v>0</v>
      </c>
      <c r="G10" s="1">
        <v>522</v>
      </c>
      <c r="I10" s="1">
        <v>0</v>
      </c>
      <c r="J10" s="1">
        <v>0</v>
      </c>
      <c r="K10" s="1">
        <v>0</v>
      </c>
    </row>
    <row r="11" spans="1:19">
      <c r="A11" s="1" t="s">
        <v>16</v>
      </c>
      <c r="B11" s="1" t="s">
        <v>26</v>
      </c>
      <c r="C11" s="1">
        <v>0.01</v>
      </c>
      <c r="D11" s="1">
        <v>0.01</v>
      </c>
      <c r="E11" s="1">
        <v>3</v>
      </c>
      <c r="F11" s="1">
        <v>0</v>
      </c>
      <c r="G11" s="1">
        <v>0</v>
      </c>
      <c r="I11" s="1">
        <v>0</v>
      </c>
      <c r="J11" s="1">
        <v>0</v>
      </c>
      <c r="K11" s="1">
        <v>0</v>
      </c>
    </row>
    <row r="12" spans="1:19">
      <c r="A12" s="1" t="s">
        <v>17</v>
      </c>
      <c r="B12" s="1" t="s">
        <v>26</v>
      </c>
      <c r="C12" s="1">
        <v>2.5999999999999999E-2</v>
      </c>
      <c r="D12" s="1">
        <v>2.7E-2</v>
      </c>
      <c r="E12" s="1">
        <v>1.6E-2</v>
      </c>
      <c r="F12" s="1">
        <v>0</v>
      </c>
      <c r="G12" s="1">
        <v>0</v>
      </c>
      <c r="I12" s="1">
        <v>0</v>
      </c>
      <c r="J12" s="1">
        <v>0</v>
      </c>
      <c r="K12" s="1">
        <v>0</v>
      </c>
    </row>
    <row r="13" spans="1:19">
      <c r="A13" s="1" t="s">
        <v>27</v>
      </c>
      <c r="B13" s="1" t="s">
        <v>26</v>
      </c>
      <c r="C13" s="1">
        <v>0.32</v>
      </c>
      <c r="D13" s="1">
        <v>3.23</v>
      </c>
      <c r="E13" s="1">
        <v>3.0000000000000001E-3</v>
      </c>
      <c r="F13" s="1">
        <v>0</v>
      </c>
      <c r="G13" s="1">
        <v>0</v>
      </c>
      <c r="I13" s="1">
        <v>0</v>
      </c>
      <c r="J13" s="1">
        <v>0</v>
      </c>
      <c r="K13" s="1">
        <v>0</v>
      </c>
    </row>
    <row r="14" spans="1:19">
      <c r="A14" s="1" t="s">
        <v>28</v>
      </c>
      <c r="B14" s="1" t="s">
        <v>26</v>
      </c>
      <c r="C14" s="1">
        <v>14.8</v>
      </c>
      <c r="D14" s="1">
        <v>15.8</v>
      </c>
      <c r="E14" s="1">
        <v>1.17</v>
      </c>
      <c r="F14" s="1">
        <v>0</v>
      </c>
      <c r="G14" s="1">
        <v>3.05</v>
      </c>
      <c r="I14" s="1">
        <v>0</v>
      </c>
      <c r="J14" s="1">
        <v>0</v>
      </c>
      <c r="K14" s="1">
        <v>0</v>
      </c>
    </row>
    <row r="15" spans="1:19">
      <c r="A15" s="1" t="s">
        <v>29</v>
      </c>
      <c r="B15" s="1" t="s">
        <v>26</v>
      </c>
      <c r="C15" s="1">
        <v>0.16</v>
      </c>
      <c r="D15" s="1">
        <v>0.72</v>
      </c>
      <c r="E15" s="1">
        <v>2.7E-2</v>
      </c>
      <c r="F15" s="1">
        <v>0</v>
      </c>
      <c r="G15" s="1">
        <v>0</v>
      </c>
      <c r="I15" s="1">
        <v>0</v>
      </c>
      <c r="J15" s="1">
        <v>0</v>
      </c>
      <c r="K15" s="1">
        <v>0</v>
      </c>
    </row>
    <row r="19" spans="2:13">
      <c r="B19" s="1" t="s">
        <v>32</v>
      </c>
    </row>
    <row r="21" spans="2:13">
      <c r="B21" s="1" t="s">
        <v>48</v>
      </c>
      <c r="C21" s="1" t="s">
        <v>33</v>
      </c>
      <c r="D21" s="1" t="s">
        <v>8</v>
      </c>
      <c r="E21" s="1" t="s">
        <v>34</v>
      </c>
      <c r="F21" s="1" t="s">
        <v>35</v>
      </c>
      <c r="G21" s="1" t="s">
        <v>1</v>
      </c>
      <c r="H21" s="1" t="s">
        <v>36</v>
      </c>
      <c r="I21" s="1" t="s">
        <v>37</v>
      </c>
      <c r="J21" s="1" t="s">
        <v>4</v>
      </c>
      <c r="K21" s="1" t="s">
        <v>38</v>
      </c>
      <c r="L21" s="1" t="s">
        <v>39</v>
      </c>
      <c r="M21" s="1" t="s">
        <v>40</v>
      </c>
    </row>
    <row r="22" spans="2:13">
      <c r="B22" s="1" t="s">
        <v>41</v>
      </c>
      <c r="C22" s="1">
        <v>74</v>
      </c>
      <c r="D22" s="1">
        <v>76</v>
      </c>
      <c r="E22" s="1">
        <v>56</v>
      </c>
      <c r="F22" s="1">
        <v>56</v>
      </c>
      <c r="G22" s="1">
        <v>64</v>
      </c>
      <c r="H22" s="1">
        <v>72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2:13">
      <c r="B23" s="1" t="s">
        <v>42</v>
      </c>
      <c r="C23" s="1">
        <v>12</v>
      </c>
      <c r="D23" s="1">
        <v>10</v>
      </c>
      <c r="E23" s="1">
        <v>10</v>
      </c>
      <c r="F23" s="1">
        <v>8</v>
      </c>
      <c r="G23" s="1">
        <v>9</v>
      </c>
      <c r="H23" s="1">
        <v>22</v>
      </c>
      <c r="I23" s="1">
        <v>8</v>
      </c>
      <c r="J23" s="1">
        <v>67</v>
      </c>
      <c r="K23" s="1">
        <v>20</v>
      </c>
      <c r="L23" s="1">
        <v>90</v>
      </c>
      <c r="M23" s="1">
        <v>2</v>
      </c>
    </row>
    <row r="26" spans="2:13">
      <c r="B26" s="1" t="s">
        <v>10</v>
      </c>
    </row>
    <row r="27" spans="2:13">
      <c r="C27" s="1" t="s">
        <v>9</v>
      </c>
    </row>
    <row r="28" spans="2:13">
      <c r="B28" s="1" t="s">
        <v>8</v>
      </c>
      <c r="C28" s="1">
        <v>8.1479999999999997</v>
      </c>
    </row>
    <row r="29" spans="2:13">
      <c r="B29" s="1" t="s">
        <v>7</v>
      </c>
      <c r="C29" s="1">
        <v>6.6</v>
      </c>
    </row>
    <row r="30" spans="2:13">
      <c r="B30" s="1" t="s">
        <v>6</v>
      </c>
      <c r="C30" s="1">
        <v>7.7279999999999998</v>
      </c>
    </row>
    <row r="31" spans="2:13">
      <c r="B31" s="1" t="s">
        <v>5</v>
      </c>
      <c r="C31" s="1">
        <v>0</v>
      </c>
    </row>
    <row r="32" spans="2:13">
      <c r="B32" s="1" t="s">
        <v>4</v>
      </c>
      <c r="C32" s="1">
        <v>0</v>
      </c>
    </row>
    <row r="33" spans="1:15">
      <c r="B33" s="1" t="s">
        <v>3</v>
      </c>
      <c r="C33" s="1">
        <v>0</v>
      </c>
    </row>
    <row r="34" spans="1:15">
      <c r="B34" s="1" t="s">
        <v>2</v>
      </c>
      <c r="C34" s="1">
        <v>0</v>
      </c>
    </row>
    <row r="35" spans="1:15">
      <c r="B35" s="1" t="s">
        <v>1</v>
      </c>
    </row>
    <row r="36" spans="1:15">
      <c r="B36" s="1" t="s">
        <v>0</v>
      </c>
      <c r="C36" s="1">
        <v>0</v>
      </c>
    </row>
    <row r="41" spans="1:15">
      <c r="B41" s="1" t="s">
        <v>47</v>
      </c>
    </row>
    <row r="42" spans="1:15">
      <c r="A42" s="1" t="s">
        <v>49</v>
      </c>
      <c r="C42" s="1" t="s">
        <v>48</v>
      </c>
    </row>
    <row r="43" spans="1:15">
      <c r="A43" s="1" t="str">
        <f>+$A$42&amp;B43&amp;$A$42</f>
        <v>"HFO"</v>
      </c>
      <c r="B43" t="s">
        <v>8</v>
      </c>
      <c r="C43" s="1">
        <f>+SUM(D22:D23)</f>
        <v>86</v>
      </c>
      <c r="E43" s="1">
        <v>86</v>
      </c>
      <c r="G43" s="1">
        <v>86</v>
      </c>
      <c r="H43" s="1">
        <v>86</v>
      </c>
      <c r="I43" s="1">
        <v>66</v>
      </c>
      <c r="J43" s="1">
        <v>73</v>
      </c>
      <c r="K43" s="1">
        <v>94</v>
      </c>
      <c r="L43" s="1">
        <v>90</v>
      </c>
      <c r="M43" s="1">
        <v>2</v>
      </c>
      <c r="N43" s="1">
        <v>2</v>
      </c>
      <c r="O43" s="2">
        <v>0.147222222222222</v>
      </c>
    </row>
    <row r="44" spans="1:15">
      <c r="A44" s="1" t="str">
        <f t="shared" ref="A44:A51" si="0">+$A$42&amp;B44&amp;$A$42</f>
        <v>"MDO"</v>
      </c>
      <c r="B44" t="s">
        <v>43</v>
      </c>
      <c r="C44" s="1">
        <f>+SUM(C22:C23)</f>
        <v>86</v>
      </c>
      <c r="E44" s="1">
        <v>86</v>
      </c>
    </row>
    <row r="45" spans="1:15">
      <c r="A45" s="1" t="str">
        <f t="shared" si="0"/>
        <v>"LNG"</v>
      </c>
      <c r="B45" t="s">
        <v>7</v>
      </c>
      <c r="C45" s="1">
        <f>+SUM(E22:E23)</f>
        <v>66</v>
      </c>
      <c r="E45" s="1">
        <v>66</v>
      </c>
    </row>
    <row r="46" spans="1:15">
      <c r="A46" s="1" t="str">
        <f t="shared" si="0"/>
        <v>"LPG"</v>
      </c>
      <c r="B46" t="s">
        <v>1</v>
      </c>
      <c r="C46" s="1">
        <f>+SUM(G22:G23)</f>
        <v>73</v>
      </c>
      <c r="E46" s="1">
        <v>73</v>
      </c>
    </row>
    <row r="47" spans="1:15">
      <c r="A47" s="1" t="str">
        <f t="shared" si="0"/>
        <v>"MET"</v>
      </c>
      <c r="B47" t="s">
        <v>14</v>
      </c>
      <c r="C47" s="1">
        <f>+SUM(H22:H23)</f>
        <v>94</v>
      </c>
      <c r="E47" s="1">
        <v>94</v>
      </c>
    </row>
    <row r="48" spans="1:15">
      <c r="A48" s="1" t="str">
        <f t="shared" si="0"/>
        <v>"HYB"</v>
      </c>
      <c r="B48" t="s">
        <v>44</v>
      </c>
      <c r="C48" s="1">
        <f>+SUM(L22:L23)</f>
        <v>90</v>
      </c>
      <c r="E48" s="1">
        <v>90</v>
      </c>
    </row>
    <row r="49" spans="1:5">
      <c r="A49" s="1" t="str">
        <f t="shared" si="0"/>
        <v>"HYG"</v>
      </c>
      <c r="B49" t="s">
        <v>45</v>
      </c>
      <c r="C49" s="1">
        <f>+SUM(M22:M23)</f>
        <v>2</v>
      </c>
      <c r="E49" s="1">
        <v>2</v>
      </c>
    </row>
    <row r="50" spans="1:5">
      <c r="A50" s="1" t="str">
        <f t="shared" si="0"/>
        <v>"AMM"</v>
      </c>
      <c r="B50" t="s">
        <v>46</v>
      </c>
      <c r="C50" s="1">
        <f>+C49</f>
        <v>2</v>
      </c>
      <c r="E50" s="1">
        <v>2</v>
      </c>
    </row>
    <row r="51" spans="1:5">
      <c r="A51" s="1" t="str">
        <f t="shared" si="0"/>
        <v>"ELC"</v>
      </c>
      <c r="B51" t="s">
        <v>13</v>
      </c>
      <c r="C51" s="2">
        <f>+SUM(S5)/3.6</f>
        <v>0.14722222222222223</v>
      </c>
      <c r="E51" s="1">
        <v>0.14722222222222223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O35"/>
  <sheetViews>
    <sheetView tabSelected="1" workbookViewId="0">
      <selection activeCell="J10" sqref="J10"/>
    </sheetView>
  </sheetViews>
  <sheetFormatPr defaultRowHeight="15"/>
  <sheetData>
    <row r="2" spans="2:12">
      <c r="L2" t="s">
        <v>32</v>
      </c>
    </row>
    <row r="3" spans="2:12">
      <c r="B3" s="1" t="s">
        <v>11</v>
      </c>
    </row>
    <row r="26" spans="2:67">
      <c r="C26">
        <v>2011</v>
      </c>
      <c r="D26">
        <f>+C26+1</f>
        <v>2012</v>
      </c>
      <c r="E26">
        <f t="shared" ref="E26:BO26" si="0">+D26+1</f>
        <v>2013</v>
      </c>
      <c r="F26">
        <f t="shared" si="0"/>
        <v>2014</v>
      </c>
      <c r="G26">
        <f t="shared" si="0"/>
        <v>2015</v>
      </c>
      <c r="H26">
        <f t="shared" si="0"/>
        <v>2016</v>
      </c>
      <c r="I26">
        <f t="shared" si="0"/>
        <v>2017</v>
      </c>
      <c r="J26">
        <f t="shared" si="0"/>
        <v>2018</v>
      </c>
      <c r="K26">
        <f t="shared" si="0"/>
        <v>2019</v>
      </c>
      <c r="L26">
        <f t="shared" si="0"/>
        <v>2020</v>
      </c>
      <c r="M26">
        <f t="shared" si="0"/>
        <v>2021</v>
      </c>
      <c r="N26">
        <f t="shared" si="0"/>
        <v>2022</v>
      </c>
      <c r="O26">
        <f t="shared" si="0"/>
        <v>2023</v>
      </c>
      <c r="P26">
        <f t="shared" si="0"/>
        <v>2024</v>
      </c>
      <c r="Q26">
        <f t="shared" si="0"/>
        <v>2025</v>
      </c>
      <c r="R26">
        <f t="shared" si="0"/>
        <v>2026</v>
      </c>
      <c r="S26">
        <f t="shared" si="0"/>
        <v>2027</v>
      </c>
      <c r="T26">
        <f t="shared" si="0"/>
        <v>2028</v>
      </c>
      <c r="U26">
        <f t="shared" si="0"/>
        <v>2029</v>
      </c>
      <c r="V26">
        <f t="shared" si="0"/>
        <v>2030</v>
      </c>
      <c r="W26">
        <f t="shared" si="0"/>
        <v>2031</v>
      </c>
      <c r="X26">
        <f t="shared" si="0"/>
        <v>2032</v>
      </c>
      <c r="Y26">
        <f t="shared" si="0"/>
        <v>2033</v>
      </c>
      <c r="Z26">
        <f t="shared" si="0"/>
        <v>2034</v>
      </c>
      <c r="AA26">
        <f t="shared" si="0"/>
        <v>2035</v>
      </c>
      <c r="AB26">
        <f t="shared" si="0"/>
        <v>2036</v>
      </c>
      <c r="AC26">
        <f t="shared" si="0"/>
        <v>2037</v>
      </c>
      <c r="AD26">
        <f t="shared" si="0"/>
        <v>2038</v>
      </c>
      <c r="AE26">
        <f t="shared" si="0"/>
        <v>2039</v>
      </c>
      <c r="AF26">
        <f t="shared" si="0"/>
        <v>2040</v>
      </c>
      <c r="AG26">
        <f t="shared" si="0"/>
        <v>2041</v>
      </c>
      <c r="AH26">
        <f t="shared" si="0"/>
        <v>2042</v>
      </c>
      <c r="AI26">
        <f t="shared" si="0"/>
        <v>2043</v>
      </c>
      <c r="AJ26">
        <f t="shared" si="0"/>
        <v>2044</v>
      </c>
      <c r="AK26">
        <f t="shared" si="0"/>
        <v>2045</v>
      </c>
      <c r="AL26">
        <f t="shared" si="0"/>
        <v>2046</v>
      </c>
      <c r="AM26">
        <f t="shared" si="0"/>
        <v>2047</v>
      </c>
      <c r="AN26">
        <f t="shared" si="0"/>
        <v>2048</v>
      </c>
      <c r="AO26">
        <f t="shared" si="0"/>
        <v>2049</v>
      </c>
      <c r="AP26">
        <f t="shared" si="0"/>
        <v>2050</v>
      </c>
      <c r="AQ26">
        <f t="shared" si="0"/>
        <v>2051</v>
      </c>
      <c r="AR26">
        <f t="shared" si="0"/>
        <v>2052</v>
      </c>
      <c r="AS26">
        <f t="shared" si="0"/>
        <v>2053</v>
      </c>
      <c r="AT26">
        <f t="shared" si="0"/>
        <v>2054</v>
      </c>
      <c r="AU26">
        <f t="shared" si="0"/>
        <v>2055</v>
      </c>
      <c r="AV26">
        <f t="shared" si="0"/>
        <v>2056</v>
      </c>
      <c r="AW26">
        <f t="shared" si="0"/>
        <v>2057</v>
      </c>
      <c r="AX26">
        <f t="shared" si="0"/>
        <v>2058</v>
      </c>
      <c r="AY26">
        <f t="shared" si="0"/>
        <v>2059</v>
      </c>
      <c r="AZ26">
        <f t="shared" si="0"/>
        <v>2060</v>
      </c>
      <c r="BA26">
        <f t="shared" si="0"/>
        <v>2061</v>
      </c>
      <c r="BB26">
        <f t="shared" si="0"/>
        <v>2062</v>
      </c>
      <c r="BC26">
        <f t="shared" si="0"/>
        <v>2063</v>
      </c>
      <c r="BD26">
        <f t="shared" si="0"/>
        <v>2064</v>
      </c>
      <c r="BE26">
        <f t="shared" si="0"/>
        <v>2065</v>
      </c>
      <c r="BF26">
        <f t="shared" si="0"/>
        <v>2066</v>
      </c>
      <c r="BG26">
        <f t="shared" si="0"/>
        <v>2067</v>
      </c>
      <c r="BH26">
        <f t="shared" si="0"/>
        <v>2068</v>
      </c>
      <c r="BI26">
        <f t="shared" si="0"/>
        <v>2069</v>
      </c>
      <c r="BJ26">
        <f t="shared" si="0"/>
        <v>2070</v>
      </c>
      <c r="BK26">
        <f t="shared" si="0"/>
        <v>2071</v>
      </c>
      <c r="BL26">
        <f t="shared" si="0"/>
        <v>2072</v>
      </c>
      <c r="BM26">
        <f t="shared" si="0"/>
        <v>2073</v>
      </c>
      <c r="BN26">
        <f t="shared" si="0"/>
        <v>2074</v>
      </c>
      <c r="BO26">
        <f t="shared" si="0"/>
        <v>2075</v>
      </c>
    </row>
    <row r="27" spans="2:67">
      <c r="B27" t="s">
        <v>8</v>
      </c>
      <c r="C27">
        <v>0.75</v>
      </c>
      <c r="D27">
        <v>0.75</v>
      </c>
      <c r="E27">
        <v>0.75</v>
      </c>
      <c r="F27">
        <v>0.75</v>
      </c>
      <c r="G27">
        <v>0.75</v>
      </c>
      <c r="H27">
        <v>0.75</v>
      </c>
      <c r="I27">
        <v>0.75</v>
      </c>
      <c r="J27">
        <v>0.75</v>
      </c>
      <c r="K27">
        <v>0.75</v>
      </c>
      <c r="L27">
        <v>0.75</v>
      </c>
      <c r="M27">
        <v>0.75</v>
      </c>
      <c r="N27">
        <v>0.75</v>
      </c>
      <c r="O27">
        <v>0.75</v>
      </c>
      <c r="P27">
        <v>0.75</v>
      </c>
      <c r="Q27">
        <v>0.75</v>
      </c>
      <c r="R27">
        <v>0.75</v>
      </c>
      <c r="S27">
        <v>0.75</v>
      </c>
      <c r="T27">
        <v>0.75</v>
      </c>
      <c r="U27">
        <v>0.75</v>
      </c>
      <c r="V27">
        <v>0.75</v>
      </c>
      <c r="W27">
        <v>0.75</v>
      </c>
      <c r="X27">
        <v>0.75</v>
      </c>
      <c r="Y27">
        <v>0.75</v>
      </c>
      <c r="Z27">
        <v>0.75</v>
      </c>
      <c r="AA27">
        <v>0.75</v>
      </c>
      <c r="AB27">
        <v>0.75</v>
      </c>
      <c r="AC27">
        <v>0.75</v>
      </c>
      <c r="AD27">
        <v>0.75</v>
      </c>
      <c r="AE27">
        <v>0.75</v>
      </c>
      <c r="AF27">
        <v>0.75</v>
      </c>
      <c r="AG27">
        <v>0.75</v>
      </c>
      <c r="AH27">
        <v>0.75</v>
      </c>
      <c r="AI27">
        <v>0.75</v>
      </c>
      <c r="AJ27">
        <v>0.75</v>
      </c>
      <c r="AK27">
        <v>0.75</v>
      </c>
      <c r="AL27">
        <v>0.75</v>
      </c>
      <c r="AM27">
        <v>0.75</v>
      </c>
      <c r="AN27">
        <v>0.75</v>
      </c>
      <c r="AO27">
        <v>0.75</v>
      </c>
      <c r="AP27">
        <v>0.75</v>
      </c>
      <c r="AQ27">
        <v>0.75</v>
      </c>
      <c r="AR27">
        <v>0.75</v>
      </c>
      <c r="AS27">
        <v>0.75</v>
      </c>
      <c r="AT27">
        <v>0.75</v>
      </c>
      <c r="AU27">
        <v>0.75</v>
      </c>
      <c r="AV27">
        <v>0.75</v>
      </c>
      <c r="AW27">
        <v>0.75</v>
      </c>
      <c r="AX27">
        <v>0.75</v>
      </c>
      <c r="AY27">
        <v>0.75</v>
      </c>
      <c r="AZ27">
        <v>0.75</v>
      </c>
      <c r="BA27">
        <v>0.75</v>
      </c>
      <c r="BB27">
        <v>0.75</v>
      </c>
      <c r="BC27">
        <v>0.75</v>
      </c>
      <c r="BD27">
        <v>0.75</v>
      </c>
      <c r="BE27">
        <v>0.75</v>
      </c>
      <c r="BF27">
        <v>0.75</v>
      </c>
      <c r="BG27">
        <v>0.75</v>
      </c>
      <c r="BH27">
        <v>0.75</v>
      </c>
      <c r="BI27">
        <v>0.75</v>
      </c>
      <c r="BJ27">
        <v>0.75</v>
      </c>
      <c r="BK27">
        <v>0.75</v>
      </c>
      <c r="BL27">
        <v>0.75</v>
      </c>
      <c r="BM27">
        <v>0.75</v>
      </c>
      <c r="BN27">
        <v>0.75</v>
      </c>
      <c r="BO27">
        <v>0.75</v>
      </c>
    </row>
    <row r="28" spans="2:67">
      <c r="B28" t="s">
        <v>43</v>
      </c>
      <c r="C28">
        <v>1.25</v>
      </c>
      <c r="D28">
        <v>1.25</v>
      </c>
      <c r="E28">
        <v>1.25</v>
      </c>
      <c r="F28">
        <v>1.25</v>
      </c>
      <c r="G28">
        <v>1.25</v>
      </c>
      <c r="H28">
        <v>1.25</v>
      </c>
      <c r="I28">
        <v>1.25</v>
      </c>
      <c r="J28">
        <v>1.25</v>
      </c>
      <c r="K28">
        <v>1.25</v>
      </c>
      <c r="L28">
        <v>1.25</v>
      </c>
      <c r="M28">
        <v>1.25</v>
      </c>
      <c r="N28">
        <v>1.25</v>
      </c>
      <c r="O28">
        <v>1.25</v>
      </c>
      <c r="P28">
        <v>1.25</v>
      </c>
      <c r="Q28">
        <v>1.25</v>
      </c>
      <c r="R28">
        <v>1.25</v>
      </c>
      <c r="S28">
        <v>1.25</v>
      </c>
      <c r="T28">
        <v>1.25</v>
      </c>
      <c r="U28">
        <v>1.25</v>
      </c>
      <c r="V28">
        <v>1.25</v>
      </c>
      <c r="W28">
        <v>1.25</v>
      </c>
      <c r="X28">
        <v>1.25</v>
      </c>
      <c r="Y28">
        <v>1.25</v>
      </c>
      <c r="Z28">
        <v>1.25</v>
      </c>
      <c r="AA28">
        <v>1.25</v>
      </c>
      <c r="AB28">
        <v>1.25</v>
      </c>
      <c r="AC28">
        <v>1.25</v>
      </c>
      <c r="AD28">
        <v>1.25</v>
      </c>
      <c r="AE28">
        <v>1.25</v>
      </c>
      <c r="AF28">
        <v>1.25</v>
      </c>
      <c r="AG28">
        <v>1.25</v>
      </c>
      <c r="AH28">
        <v>1.25</v>
      </c>
      <c r="AI28">
        <v>1.25</v>
      </c>
      <c r="AJ28">
        <v>1.25</v>
      </c>
      <c r="AK28">
        <v>1.25</v>
      </c>
      <c r="AL28">
        <v>1.25</v>
      </c>
      <c r="AM28">
        <v>1.25</v>
      </c>
      <c r="AN28">
        <v>1.25</v>
      </c>
      <c r="AO28">
        <v>1.25</v>
      </c>
      <c r="AP28">
        <v>1.25</v>
      </c>
      <c r="AQ28">
        <v>1.25</v>
      </c>
      <c r="AR28">
        <v>1.25</v>
      </c>
      <c r="AS28">
        <v>1.25</v>
      </c>
      <c r="AT28">
        <v>1.25</v>
      </c>
      <c r="AU28">
        <v>1.25</v>
      </c>
      <c r="AV28">
        <v>1.25</v>
      </c>
      <c r="AW28">
        <v>1.25</v>
      </c>
      <c r="AX28">
        <v>1.25</v>
      </c>
      <c r="AY28">
        <v>1.25</v>
      </c>
      <c r="AZ28">
        <v>1.25</v>
      </c>
      <c r="BA28">
        <v>1.25</v>
      </c>
      <c r="BB28">
        <v>1.25</v>
      </c>
      <c r="BC28">
        <v>1.25</v>
      </c>
      <c r="BD28">
        <v>1.25</v>
      </c>
      <c r="BE28">
        <v>1.25</v>
      </c>
      <c r="BF28">
        <v>1.25</v>
      </c>
      <c r="BG28">
        <v>1.25</v>
      </c>
      <c r="BH28">
        <v>1.25</v>
      </c>
      <c r="BI28">
        <v>1.25</v>
      </c>
      <c r="BJ28">
        <v>1.25</v>
      </c>
      <c r="BK28">
        <v>1.25</v>
      </c>
      <c r="BL28">
        <v>1.25</v>
      </c>
      <c r="BM28">
        <v>1.25</v>
      </c>
      <c r="BN28">
        <v>1.25</v>
      </c>
      <c r="BO28">
        <v>1.25</v>
      </c>
    </row>
    <row r="29" spans="2:67">
      <c r="B29" t="s">
        <v>7</v>
      </c>
      <c r="C29">
        <v>0.8</v>
      </c>
      <c r="D29">
        <v>0.8</v>
      </c>
      <c r="E29">
        <v>0.8</v>
      </c>
      <c r="F29">
        <v>0.8</v>
      </c>
      <c r="G29">
        <v>0.8</v>
      </c>
      <c r="H29">
        <v>0.8</v>
      </c>
      <c r="I29">
        <v>0.8</v>
      </c>
      <c r="J29">
        <v>0.8</v>
      </c>
      <c r="K29">
        <v>0.8</v>
      </c>
      <c r="L29">
        <v>0.8</v>
      </c>
      <c r="M29">
        <v>0.8</v>
      </c>
      <c r="N29">
        <v>0.8</v>
      </c>
      <c r="O29">
        <v>0.8</v>
      </c>
      <c r="P29">
        <v>0.8</v>
      </c>
      <c r="Q29">
        <v>0.8</v>
      </c>
      <c r="R29">
        <v>0.8</v>
      </c>
      <c r="S29">
        <v>0.8</v>
      </c>
      <c r="T29">
        <v>0.8</v>
      </c>
      <c r="U29">
        <v>0.8</v>
      </c>
      <c r="V29">
        <v>0.8</v>
      </c>
      <c r="W29">
        <v>0.8</v>
      </c>
      <c r="X29">
        <v>0.8</v>
      </c>
      <c r="Y29">
        <v>0.8</v>
      </c>
      <c r="Z29">
        <v>0.8</v>
      </c>
      <c r="AA29">
        <v>0.8</v>
      </c>
      <c r="AB29">
        <v>0.8</v>
      </c>
      <c r="AC29">
        <v>0.8</v>
      </c>
      <c r="AD29">
        <v>0.8</v>
      </c>
      <c r="AE29">
        <v>0.8</v>
      </c>
      <c r="AF29">
        <v>0.8</v>
      </c>
      <c r="AG29">
        <v>0.8</v>
      </c>
      <c r="AH29">
        <v>0.8</v>
      </c>
      <c r="AI29">
        <v>0.8</v>
      </c>
      <c r="AJ29">
        <v>0.8</v>
      </c>
      <c r="AK29">
        <v>0.8</v>
      </c>
      <c r="AL29">
        <v>0.8</v>
      </c>
      <c r="AM29">
        <v>0.8</v>
      </c>
      <c r="AN29">
        <v>0.8</v>
      </c>
      <c r="AO29">
        <v>0.8</v>
      </c>
      <c r="AP29">
        <v>0.8</v>
      </c>
      <c r="AQ29">
        <v>0.8</v>
      </c>
      <c r="AR29">
        <v>0.8</v>
      </c>
      <c r="AS29">
        <v>0.8</v>
      </c>
      <c r="AT29">
        <v>0.8</v>
      </c>
      <c r="AU29">
        <v>0.8</v>
      </c>
      <c r="AV29">
        <v>0.8</v>
      </c>
      <c r="AW29">
        <v>0.8</v>
      </c>
      <c r="AX29">
        <v>0.8</v>
      </c>
      <c r="AY29">
        <v>0.8</v>
      </c>
      <c r="AZ29">
        <v>0.8</v>
      </c>
      <c r="BA29">
        <v>0.8</v>
      </c>
      <c r="BB29">
        <v>0.8</v>
      </c>
      <c r="BC29">
        <v>0.8</v>
      </c>
      <c r="BD29">
        <v>0.8</v>
      </c>
      <c r="BE29">
        <v>0.8</v>
      </c>
      <c r="BF29">
        <v>0.8</v>
      </c>
      <c r="BG29">
        <v>0.8</v>
      </c>
      <c r="BH29">
        <v>0.8</v>
      </c>
      <c r="BI29">
        <v>0.8</v>
      </c>
      <c r="BJ29">
        <v>0.8</v>
      </c>
      <c r="BK29">
        <v>0.8</v>
      </c>
      <c r="BL29">
        <v>0.8</v>
      </c>
      <c r="BM29">
        <v>0.8</v>
      </c>
      <c r="BN29">
        <v>0.8</v>
      </c>
      <c r="BO29">
        <v>0.8</v>
      </c>
    </row>
    <row r="30" spans="2:67">
      <c r="B30" t="s">
        <v>1</v>
      </c>
      <c r="C30">
        <v>0.9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N30">
        <v>0.9</v>
      </c>
      <c r="AO30">
        <v>0.9</v>
      </c>
      <c r="AP30">
        <v>0.9</v>
      </c>
      <c r="AQ30">
        <v>0.9</v>
      </c>
      <c r="AR30">
        <v>0.9</v>
      </c>
      <c r="AS30">
        <v>0.9</v>
      </c>
      <c r="AT30">
        <v>0.9</v>
      </c>
      <c r="AU30">
        <v>0.9</v>
      </c>
      <c r="AV30">
        <v>0.9</v>
      </c>
      <c r="AW30">
        <v>0.9</v>
      </c>
      <c r="AX30">
        <v>0.9</v>
      </c>
      <c r="AY30">
        <v>0.9</v>
      </c>
      <c r="AZ30">
        <v>0.9</v>
      </c>
      <c r="BA30">
        <v>0.9</v>
      </c>
      <c r="BB30">
        <v>0.9</v>
      </c>
      <c r="BC30">
        <v>0.9</v>
      </c>
      <c r="BD30">
        <v>0.9</v>
      </c>
      <c r="BE30">
        <v>0.9</v>
      </c>
      <c r="BF30">
        <v>0.9</v>
      </c>
      <c r="BG30">
        <v>0.9</v>
      </c>
      <c r="BH30">
        <v>0.9</v>
      </c>
      <c r="BI30">
        <v>0.9</v>
      </c>
      <c r="BJ30">
        <v>0.9</v>
      </c>
      <c r="BK30">
        <v>0.9</v>
      </c>
      <c r="BL30">
        <v>0.9</v>
      </c>
      <c r="BM30">
        <v>0.9</v>
      </c>
      <c r="BN30">
        <v>0.9</v>
      </c>
      <c r="BO30">
        <v>0.9</v>
      </c>
    </row>
    <row r="31" spans="2:67">
      <c r="B31" t="s">
        <v>14</v>
      </c>
      <c r="C31">
        <v>1.2</v>
      </c>
      <c r="D31">
        <v>1.2</v>
      </c>
      <c r="E31">
        <v>1.2</v>
      </c>
      <c r="F31">
        <v>1.2</v>
      </c>
      <c r="G31">
        <v>1.2</v>
      </c>
      <c r="H31">
        <v>1.2</v>
      </c>
      <c r="I31">
        <v>1.2</v>
      </c>
      <c r="J31">
        <v>1.2</v>
      </c>
      <c r="K31">
        <v>1.2</v>
      </c>
      <c r="L31">
        <v>1.2</v>
      </c>
      <c r="M31">
        <v>1.2</v>
      </c>
      <c r="N31">
        <v>1.2</v>
      </c>
      <c r="O31">
        <v>1.2</v>
      </c>
      <c r="P31">
        <v>1.2</v>
      </c>
      <c r="Q31">
        <v>1.2</v>
      </c>
      <c r="R31">
        <v>1.2</v>
      </c>
      <c r="S31">
        <v>1.2</v>
      </c>
      <c r="T31">
        <v>1.2</v>
      </c>
      <c r="U31">
        <v>1.2</v>
      </c>
      <c r="V31">
        <v>1.2</v>
      </c>
      <c r="W31">
        <v>1.2</v>
      </c>
      <c r="X31">
        <v>1.2</v>
      </c>
      <c r="Y31">
        <v>1.2</v>
      </c>
      <c r="Z31">
        <v>1.2</v>
      </c>
      <c r="AA31">
        <v>1.2</v>
      </c>
      <c r="AB31">
        <v>1.2</v>
      </c>
      <c r="AC31">
        <v>1.2</v>
      </c>
      <c r="AD31">
        <v>1.2</v>
      </c>
      <c r="AE31">
        <v>1.2</v>
      </c>
      <c r="AF31">
        <v>1.2</v>
      </c>
      <c r="AG31">
        <v>1.2</v>
      </c>
      <c r="AH31">
        <v>1.2</v>
      </c>
      <c r="AI31">
        <v>1.2</v>
      </c>
      <c r="AJ31">
        <v>1.2</v>
      </c>
      <c r="AK31">
        <v>1.2</v>
      </c>
      <c r="AL31">
        <v>1.2</v>
      </c>
      <c r="AM31">
        <v>1.2</v>
      </c>
      <c r="AN31">
        <v>1.2</v>
      </c>
      <c r="AO31">
        <v>1.2</v>
      </c>
      <c r="AP31">
        <v>1.2</v>
      </c>
      <c r="AQ31">
        <v>1.2</v>
      </c>
      <c r="AR31">
        <v>1.2</v>
      </c>
      <c r="AS31">
        <v>1.2</v>
      </c>
      <c r="AT31">
        <v>1.2</v>
      </c>
      <c r="AU31">
        <v>1.2</v>
      </c>
      <c r="AV31">
        <v>1.2</v>
      </c>
      <c r="AW31">
        <v>1.2</v>
      </c>
      <c r="AX31">
        <v>1.2</v>
      </c>
      <c r="AY31">
        <v>1.2</v>
      </c>
      <c r="AZ31">
        <v>1.2</v>
      </c>
      <c r="BA31">
        <v>1.2</v>
      </c>
      <c r="BB31">
        <v>1.2</v>
      </c>
      <c r="BC31">
        <v>1.2</v>
      </c>
      <c r="BD31">
        <v>1.2</v>
      </c>
      <c r="BE31">
        <v>1.2</v>
      </c>
      <c r="BF31">
        <v>1.2</v>
      </c>
      <c r="BG31">
        <v>1.2</v>
      </c>
      <c r="BH31">
        <v>1.2</v>
      </c>
      <c r="BI31">
        <v>1.2</v>
      </c>
      <c r="BJ31">
        <v>1.2</v>
      </c>
      <c r="BK31">
        <v>1.2</v>
      </c>
      <c r="BL31">
        <v>1.2</v>
      </c>
      <c r="BM31">
        <v>1.2</v>
      </c>
      <c r="BN31">
        <v>1.2</v>
      </c>
      <c r="BO31">
        <v>1.2</v>
      </c>
    </row>
    <row r="32" spans="2:67">
      <c r="B32" t="s">
        <v>44</v>
      </c>
      <c r="C32">
        <v>1.3</v>
      </c>
      <c r="D32">
        <v>1.3</v>
      </c>
      <c r="E32">
        <v>1.3</v>
      </c>
      <c r="F32">
        <v>1.3</v>
      </c>
      <c r="G32">
        <v>1.3</v>
      </c>
      <c r="H32">
        <v>1.3</v>
      </c>
      <c r="I32">
        <v>1.3</v>
      </c>
      <c r="J32">
        <v>1.3</v>
      </c>
      <c r="K32">
        <v>1.3</v>
      </c>
      <c r="L32">
        <v>1.3</v>
      </c>
      <c r="M32">
        <v>1.3</v>
      </c>
      <c r="N32">
        <v>1.3</v>
      </c>
      <c r="O32">
        <v>1.3</v>
      </c>
      <c r="P32">
        <v>1.3</v>
      </c>
      <c r="Q32">
        <v>1.3</v>
      </c>
      <c r="R32">
        <v>1.3</v>
      </c>
      <c r="S32">
        <v>1.3</v>
      </c>
      <c r="T32">
        <v>1.3</v>
      </c>
      <c r="U32">
        <v>1.3</v>
      </c>
      <c r="V32">
        <v>1.3</v>
      </c>
      <c r="W32">
        <v>1.3</v>
      </c>
      <c r="X32">
        <v>1.3</v>
      </c>
      <c r="Y32">
        <v>1.3</v>
      </c>
      <c r="Z32">
        <v>1.3</v>
      </c>
      <c r="AA32">
        <v>1.3</v>
      </c>
      <c r="AB32">
        <v>1.3</v>
      </c>
      <c r="AC32">
        <v>1.3</v>
      </c>
      <c r="AD32">
        <v>1.3</v>
      </c>
      <c r="AE32">
        <v>1.3</v>
      </c>
      <c r="AF32">
        <v>1.3</v>
      </c>
      <c r="AG32">
        <v>1.3</v>
      </c>
      <c r="AH32">
        <v>1.3</v>
      </c>
      <c r="AI32">
        <v>1.3</v>
      </c>
      <c r="AJ32">
        <v>1.3</v>
      </c>
      <c r="AK32">
        <v>1.3</v>
      </c>
      <c r="AL32">
        <v>1.3</v>
      </c>
      <c r="AM32">
        <v>1.3</v>
      </c>
      <c r="AN32">
        <v>1.3</v>
      </c>
      <c r="AO32">
        <v>1.3</v>
      </c>
      <c r="AP32">
        <v>1.3</v>
      </c>
      <c r="AQ32">
        <v>1.3</v>
      </c>
      <c r="AR32">
        <v>1.3</v>
      </c>
      <c r="AS32">
        <v>1.3</v>
      </c>
      <c r="AT32">
        <v>1.3</v>
      </c>
      <c r="AU32">
        <v>1.3</v>
      </c>
      <c r="AV32">
        <v>1.3</v>
      </c>
      <c r="AW32">
        <v>1.3</v>
      </c>
      <c r="AX32">
        <v>1.3</v>
      </c>
      <c r="AY32">
        <v>1.3</v>
      </c>
      <c r="AZ32">
        <v>1.3</v>
      </c>
      <c r="BA32">
        <v>1.3</v>
      </c>
      <c r="BB32">
        <v>1.3</v>
      </c>
      <c r="BC32">
        <v>1.3</v>
      </c>
      <c r="BD32">
        <v>1.3</v>
      </c>
      <c r="BE32">
        <v>1.3</v>
      </c>
      <c r="BF32">
        <v>1.3</v>
      </c>
      <c r="BG32">
        <v>1.3</v>
      </c>
      <c r="BH32">
        <v>1.3</v>
      </c>
      <c r="BI32">
        <v>1.3</v>
      </c>
      <c r="BJ32">
        <v>1.3</v>
      </c>
      <c r="BK32">
        <v>1.3</v>
      </c>
      <c r="BL32">
        <v>1.3</v>
      </c>
      <c r="BM32">
        <v>1.3</v>
      </c>
      <c r="BN32">
        <v>1.3</v>
      </c>
      <c r="BO32">
        <v>1.3</v>
      </c>
    </row>
    <row r="33" spans="2:67">
      <c r="B33" t="s">
        <v>45</v>
      </c>
      <c r="C33">
        <v>1.3</v>
      </c>
      <c r="D33">
        <v>1.3</v>
      </c>
      <c r="E33">
        <v>1.3</v>
      </c>
      <c r="F33">
        <v>1.3</v>
      </c>
      <c r="G33">
        <v>1.3</v>
      </c>
      <c r="H33">
        <v>1.3</v>
      </c>
      <c r="I33">
        <v>1.3</v>
      </c>
      <c r="J33">
        <v>1.3</v>
      </c>
      <c r="K33">
        <v>1.3</v>
      </c>
      <c r="L33">
        <v>1.3</v>
      </c>
      <c r="M33">
        <v>1.3</v>
      </c>
      <c r="N33">
        <v>1.3</v>
      </c>
      <c r="O33">
        <v>1.3</v>
      </c>
      <c r="P33">
        <v>1.3</v>
      </c>
      <c r="Q33">
        <v>1.3</v>
      </c>
      <c r="R33">
        <v>1.3</v>
      </c>
      <c r="S33">
        <v>1.3</v>
      </c>
      <c r="T33">
        <v>1.3</v>
      </c>
      <c r="U33">
        <v>1.3</v>
      </c>
      <c r="V33">
        <v>1.3</v>
      </c>
      <c r="W33">
        <v>1.3</v>
      </c>
      <c r="X33">
        <v>1.3</v>
      </c>
      <c r="Y33">
        <v>1.3</v>
      </c>
      <c r="Z33">
        <v>1.3</v>
      </c>
      <c r="AA33">
        <v>1.3</v>
      </c>
      <c r="AB33">
        <v>1.3</v>
      </c>
      <c r="AC33">
        <v>1.3</v>
      </c>
      <c r="AD33">
        <v>1.3</v>
      </c>
      <c r="AE33">
        <v>1.3</v>
      </c>
      <c r="AF33">
        <v>1.3</v>
      </c>
      <c r="AG33">
        <v>1.3</v>
      </c>
      <c r="AH33">
        <v>1.3</v>
      </c>
      <c r="AI33">
        <v>1.3</v>
      </c>
      <c r="AJ33">
        <v>1.3</v>
      </c>
      <c r="AK33">
        <v>1.3</v>
      </c>
      <c r="AL33">
        <v>1.3</v>
      </c>
      <c r="AM33">
        <v>1.3</v>
      </c>
      <c r="AN33">
        <v>1.3</v>
      </c>
      <c r="AO33">
        <v>1.3</v>
      </c>
      <c r="AP33">
        <v>1.3</v>
      </c>
      <c r="AQ33">
        <v>1.3</v>
      </c>
      <c r="AR33">
        <v>1.3</v>
      </c>
      <c r="AS33">
        <v>1.3</v>
      </c>
      <c r="AT33">
        <v>1.3</v>
      </c>
      <c r="AU33">
        <v>1.3</v>
      </c>
      <c r="AV33">
        <v>1.3</v>
      </c>
      <c r="AW33">
        <v>1.3</v>
      </c>
      <c r="AX33">
        <v>1.3</v>
      </c>
      <c r="AY33">
        <v>1.3</v>
      </c>
      <c r="AZ33">
        <v>1.3</v>
      </c>
      <c r="BA33">
        <v>1.3</v>
      </c>
      <c r="BB33">
        <v>1.3</v>
      </c>
      <c r="BC33">
        <v>1.3</v>
      </c>
      <c r="BD33">
        <v>1.3</v>
      </c>
      <c r="BE33">
        <v>1.3</v>
      </c>
      <c r="BF33">
        <v>1.3</v>
      </c>
      <c r="BG33">
        <v>1.3</v>
      </c>
      <c r="BH33">
        <v>1.3</v>
      </c>
      <c r="BI33">
        <v>1.3</v>
      </c>
      <c r="BJ33">
        <v>1.3</v>
      </c>
      <c r="BK33">
        <v>1.3</v>
      </c>
      <c r="BL33">
        <v>1.3</v>
      </c>
      <c r="BM33">
        <v>1.3</v>
      </c>
      <c r="BN33">
        <v>1.3</v>
      </c>
      <c r="BO33">
        <v>1.3</v>
      </c>
    </row>
    <row r="34" spans="2:67">
      <c r="B34" t="s">
        <v>46</v>
      </c>
      <c r="C34">
        <v>1.3</v>
      </c>
      <c r="D34">
        <v>1.3</v>
      </c>
      <c r="E34">
        <v>1.3</v>
      </c>
      <c r="F34">
        <v>1.3</v>
      </c>
      <c r="G34">
        <v>1.3</v>
      </c>
      <c r="H34">
        <v>1.3</v>
      </c>
      <c r="I34">
        <v>1.3</v>
      </c>
      <c r="J34">
        <v>1.3</v>
      </c>
      <c r="K34">
        <v>1.3</v>
      </c>
      <c r="L34">
        <v>1.3</v>
      </c>
      <c r="M34">
        <v>1.3</v>
      </c>
      <c r="N34">
        <v>1.3</v>
      </c>
      <c r="O34">
        <v>1.3</v>
      </c>
      <c r="P34">
        <v>1.3</v>
      </c>
      <c r="Q34">
        <v>1.3</v>
      </c>
      <c r="R34">
        <v>1.3</v>
      </c>
      <c r="S34">
        <v>1.3</v>
      </c>
      <c r="T34">
        <v>1.3</v>
      </c>
      <c r="U34">
        <v>1.3</v>
      </c>
      <c r="V34">
        <v>1.3</v>
      </c>
      <c r="W34">
        <v>1.3</v>
      </c>
      <c r="X34">
        <v>1.3</v>
      </c>
      <c r="Y34">
        <v>1.3</v>
      </c>
      <c r="Z34">
        <v>1.3</v>
      </c>
      <c r="AA34">
        <v>1.3</v>
      </c>
      <c r="AB34">
        <v>1.3</v>
      </c>
      <c r="AC34">
        <v>1.3</v>
      </c>
      <c r="AD34">
        <v>1.3</v>
      </c>
      <c r="AE34">
        <v>1.3</v>
      </c>
      <c r="AF34">
        <v>1.3</v>
      </c>
      <c r="AG34">
        <v>1.3</v>
      </c>
      <c r="AH34">
        <v>1.3</v>
      </c>
      <c r="AI34">
        <v>1.3</v>
      </c>
      <c r="AJ34">
        <v>1.3</v>
      </c>
      <c r="AK34">
        <v>1.3</v>
      </c>
      <c r="AL34">
        <v>1.3</v>
      </c>
      <c r="AM34">
        <v>1.3</v>
      </c>
      <c r="AN34">
        <v>1.3</v>
      </c>
      <c r="AO34">
        <v>1.3</v>
      </c>
      <c r="AP34">
        <v>1.3</v>
      </c>
      <c r="AQ34">
        <v>1.3</v>
      </c>
      <c r="AR34">
        <v>1.3</v>
      </c>
      <c r="AS34">
        <v>1.3</v>
      </c>
      <c r="AT34">
        <v>1.3</v>
      </c>
      <c r="AU34">
        <v>1.3</v>
      </c>
      <c r="AV34">
        <v>1.3</v>
      </c>
      <c r="AW34">
        <v>1.3</v>
      </c>
      <c r="AX34">
        <v>1.3</v>
      </c>
      <c r="AY34">
        <v>1.3</v>
      </c>
      <c r="AZ34">
        <v>1.3</v>
      </c>
      <c r="BA34">
        <v>1.3</v>
      </c>
      <c r="BB34">
        <v>1.3</v>
      </c>
      <c r="BC34">
        <v>1.3</v>
      </c>
      <c r="BD34">
        <v>1.3</v>
      </c>
      <c r="BE34">
        <v>1.3</v>
      </c>
      <c r="BF34">
        <v>1.3</v>
      </c>
      <c r="BG34">
        <v>1.3</v>
      </c>
      <c r="BH34">
        <v>1.3</v>
      </c>
      <c r="BI34">
        <v>1.3</v>
      </c>
      <c r="BJ34">
        <v>1.3</v>
      </c>
      <c r="BK34">
        <v>1.3</v>
      </c>
      <c r="BL34">
        <v>1.3</v>
      </c>
      <c r="BM34">
        <v>1.3</v>
      </c>
      <c r="BN34">
        <v>1.3</v>
      </c>
      <c r="BO34">
        <v>1.3</v>
      </c>
    </row>
    <row r="35" spans="2:67">
      <c r="B35" t="s">
        <v>13</v>
      </c>
      <c r="C35">
        <v>1.3</v>
      </c>
      <c r="D35">
        <v>1.3</v>
      </c>
      <c r="E35">
        <v>1.3</v>
      </c>
      <c r="F35">
        <v>1.3</v>
      </c>
      <c r="G35">
        <v>1.3</v>
      </c>
      <c r="H35">
        <v>1.3</v>
      </c>
      <c r="I35">
        <v>1.3</v>
      </c>
      <c r="J35">
        <v>1.3</v>
      </c>
      <c r="K35">
        <v>1.3</v>
      </c>
      <c r="L35">
        <v>1.3</v>
      </c>
      <c r="M35">
        <v>1.3</v>
      </c>
      <c r="N35">
        <v>1.3</v>
      </c>
      <c r="O35">
        <v>1.3</v>
      </c>
      <c r="P35">
        <v>1.3</v>
      </c>
      <c r="Q35">
        <v>1.3</v>
      </c>
      <c r="R35">
        <v>1.3</v>
      </c>
      <c r="S35">
        <v>1.3</v>
      </c>
      <c r="T35">
        <v>1.3</v>
      </c>
      <c r="U35">
        <v>1.3</v>
      </c>
      <c r="V35">
        <v>1.3</v>
      </c>
      <c r="W35">
        <v>1.3</v>
      </c>
      <c r="X35">
        <v>1.3</v>
      </c>
      <c r="Y35">
        <v>1.3</v>
      </c>
      <c r="Z35">
        <v>1.3</v>
      </c>
      <c r="AA35">
        <v>1.3</v>
      </c>
      <c r="AB35">
        <v>1.3</v>
      </c>
      <c r="AC35">
        <v>1.3</v>
      </c>
      <c r="AD35">
        <v>1.3</v>
      </c>
      <c r="AE35">
        <v>1.3</v>
      </c>
      <c r="AF35">
        <v>1.3</v>
      </c>
      <c r="AG35">
        <v>1.3</v>
      </c>
      <c r="AH35">
        <v>1.3</v>
      </c>
      <c r="AI35">
        <v>1.3</v>
      </c>
      <c r="AJ35">
        <v>1.3</v>
      </c>
      <c r="AK35">
        <v>1.3</v>
      </c>
      <c r="AL35">
        <v>1.3</v>
      </c>
      <c r="AM35">
        <v>1.3</v>
      </c>
      <c r="AN35">
        <v>1.3</v>
      </c>
      <c r="AO35">
        <v>1.3</v>
      </c>
      <c r="AP35">
        <v>1.3</v>
      </c>
      <c r="AQ35">
        <v>1.3</v>
      </c>
      <c r="AR35">
        <v>1.3</v>
      </c>
      <c r="AS35">
        <v>1.3</v>
      </c>
      <c r="AT35">
        <v>1.3</v>
      </c>
      <c r="AU35">
        <v>1.3</v>
      </c>
      <c r="AV35">
        <v>1.3</v>
      </c>
      <c r="AW35">
        <v>1.3</v>
      </c>
      <c r="AX35">
        <v>1.3</v>
      </c>
      <c r="AY35">
        <v>1.3</v>
      </c>
      <c r="AZ35">
        <v>1.3</v>
      </c>
      <c r="BA35">
        <v>1.3</v>
      </c>
      <c r="BB35">
        <v>1.3</v>
      </c>
      <c r="BC35">
        <v>1.3</v>
      </c>
      <c r="BD35">
        <v>1.3</v>
      </c>
      <c r="BE35">
        <v>1.3</v>
      </c>
      <c r="BF35">
        <v>1.3</v>
      </c>
      <c r="BG35">
        <v>1.3</v>
      </c>
      <c r="BH35">
        <v>1.3</v>
      </c>
      <c r="BI35">
        <v>1.3</v>
      </c>
      <c r="BJ35">
        <v>1.3</v>
      </c>
      <c r="BK35">
        <v>1.3</v>
      </c>
      <c r="BL35">
        <v>1.3</v>
      </c>
      <c r="BM35">
        <v>1.3</v>
      </c>
      <c r="BN35">
        <v>1.3</v>
      </c>
      <c r="BO35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2020-09-01T08:45:30Z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67804872989654</vt:r8>
  </property>
</Properties>
</file>