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Models\global_shipping_model\"/>
    </mc:Choice>
  </mc:AlternateContent>
  <bookViews>
    <workbookView xWindow="0" yWindow="0" windowWidth="28800" windowHeight="13500" firstSheet="2" activeTab="8"/>
  </bookViews>
  <sheets>
    <sheet name="Sheet1" sheetId="2" r:id="rId1"/>
    <sheet name="Sheet2" sheetId="3" r:id="rId2"/>
    <sheet name="Sheet3" sheetId="4" r:id="rId3"/>
    <sheet name="Sheet5" sheetId="6" r:id="rId4"/>
    <sheet name="Sheet4" sheetId="5" r:id="rId5"/>
    <sheet name="Fuel_data" sheetId="7" r:id="rId6"/>
    <sheet name="ship_var" sheetId="8" r:id="rId7"/>
    <sheet name="ship_inv" sheetId="9" r:id="rId8"/>
    <sheet name="Demand forecasts" sheetId="11" r:id="rId9"/>
    <sheet name="Preexisting fleet" sheetId="12" r:id="rId10"/>
    <sheet name="Sheet6" sheetId="13" r:id="rId11"/>
  </sheets>
  <calcPr calcId="162913"/>
</workbook>
</file>

<file path=xl/calcChain.xml><?xml version="1.0" encoding="utf-8"?>
<calcChain xmlns="http://schemas.openxmlformats.org/spreadsheetml/2006/main">
  <c r="C5" i="13" l="1"/>
  <c r="D5" i="13" s="1"/>
  <c r="E5" i="13" s="1"/>
  <c r="F5" i="13" s="1"/>
  <c r="G5" i="13" s="1"/>
  <c r="H5" i="13" s="1"/>
  <c r="I5" i="13" s="1"/>
  <c r="J5" i="13" s="1"/>
  <c r="K5" i="13" s="1"/>
  <c r="L5" i="13" s="1"/>
  <c r="M5" i="13" s="1"/>
  <c r="N5" i="13" s="1"/>
  <c r="O5" i="13" s="1"/>
  <c r="P5" i="13" s="1"/>
  <c r="Q5" i="13" s="1"/>
  <c r="R5" i="13" s="1"/>
  <c r="S5" i="13" s="1"/>
  <c r="T5" i="13" s="1"/>
  <c r="U5" i="13" s="1"/>
  <c r="V5" i="13" s="1"/>
  <c r="W5" i="13" s="1"/>
  <c r="X5" i="13" s="1"/>
  <c r="Y5" i="13" s="1"/>
  <c r="Z5" i="13" s="1"/>
  <c r="AA5" i="13" s="1"/>
  <c r="AB5" i="13" s="1"/>
  <c r="AC5" i="13" s="1"/>
  <c r="AD5" i="13" s="1"/>
  <c r="AE5" i="13" s="1"/>
  <c r="AF5" i="13" s="1"/>
  <c r="AG5" i="13" s="1"/>
  <c r="AH5" i="13" s="1"/>
  <c r="AI5" i="13" s="1"/>
  <c r="AJ5" i="13" s="1"/>
  <c r="AK5" i="13" s="1"/>
  <c r="AL5" i="13" s="1"/>
  <c r="AM5" i="13" s="1"/>
  <c r="AN5" i="13" s="1"/>
  <c r="AO5" i="13" s="1"/>
  <c r="F2" i="12" l="1"/>
  <c r="G2" i="12"/>
  <c r="H2" i="12" s="1"/>
  <c r="I2" i="12" s="1"/>
  <c r="J2" i="12" s="1"/>
  <c r="K2" i="12" s="1"/>
  <c r="L2" i="12" s="1"/>
  <c r="E2" i="12"/>
  <c r="C8" i="11" l="1"/>
  <c r="C9" i="11" s="1"/>
  <c r="C10" i="11" s="1"/>
  <c r="C11" i="11" s="1"/>
  <c r="C12" i="11" s="1"/>
  <c r="C13" i="11" s="1"/>
  <c r="C14" i="11" s="1"/>
  <c r="C15" i="11" s="1"/>
  <c r="C16" i="11" s="1"/>
  <c r="C17" i="11" s="1"/>
  <c r="C18" i="11" s="1"/>
  <c r="C19" i="11" s="1"/>
  <c r="C20" i="11" s="1"/>
  <c r="C21" i="11" s="1"/>
  <c r="C22" i="11" s="1"/>
  <c r="C23" i="11" s="1"/>
  <c r="C24" i="11" s="1"/>
  <c r="C25" i="11" s="1"/>
  <c r="C26" i="11" s="1"/>
  <c r="C27" i="11" s="1"/>
  <c r="C28" i="11" s="1"/>
  <c r="C29" i="11" s="1"/>
  <c r="C30" i="11" s="1"/>
  <c r="C31" i="11" s="1"/>
  <c r="C32" i="11" s="1"/>
  <c r="C33" i="11" s="1"/>
  <c r="C34" i="11" s="1"/>
  <c r="C35" i="11" s="1"/>
  <c r="C36" i="11" s="1"/>
  <c r="C37" i="11" s="1"/>
  <c r="C38" i="11" s="1"/>
  <c r="C39" i="11" s="1"/>
  <c r="C40" i="11" s="1"/>
  <c r="C41" i="11" s="1"/>
  <c r="C42" i="11" s="1"/>
  <c r="C43" i="11" s="1"/>
  <c r="C44" i="11" s="1"/>
  <c r="C45" i="11" s="1"/>
  <c r="C46" i="11" s="1"/>
  <c r="F7" i="7"/>
  <c r="F8" i="7" s="1"/>
  <c r="F9" i="7" s="1"/>
  <c r="F10" i="7" s="1"/>
  <c r="F11" i="7" s="1"/>
  <c r="F12" i="7" s="1"/>
  <c r="F13" i="7" s="1"/>
  <c r="F14" i="7" s="1"/>
  <c r="F15" i="7" s="1"/>
  <c r="F16" i="7" s="1"/>
  <c r="F17" i="7" s="1"/>
  <c r="F18" i="7" s="1"/>
  <c r="F19" i="7" s="1"/>
  <c r="F20" i="7" s="1"/>
  <c r="F21" i="7" s="1"/>
  <c r="F22" i="7" s="1"/>
  <c r="F23" i="7" s="1"/>
  <c r="F24" i="7" s="1"/>
  <c r="F25" i="7" s="1"/>
  <c r="F26" i="7" s="1"/>
  <c r="F27" i="7" s="1"/>
  <c r="F28" i="7" s="1"/>
  <c r="F29" i="7" s="1"/>
  <c r="F30" i="7" s="1"/>
  <c r="F31" i="7" s="1"/>
  <c r="F32" i="7" s="1"/>
  <c r="F33" i="7" s="1"/>
  <c r="F34" i="7" s="1"/>
  <c r="F35" i="7" s="1"/>
  <c r="F36" i="7" s="1"/>
  <c r="F37" i="7" s="1"/>
  <c r="F38" i="7" s="1"/>
  <c r="F39" i="7" s="1"/>
  <c r="F40" i="7" s="1"/>
  <c r="F41" i="7" s="1"/>
  <c r="F42" i="7" s="1"/>
  <c r="F43" i="7" s="1"/>
  <c r="F44" i="7" s="1"/>
  <c r="F45" i="7" s="1"/>
  <c r="C5" i="9" l="1"/>
  <c r="C6" i="9" s="1"/>
  <c r="C7" i="9" s="1"/>
  <c r="C8" i="9" s="1"/>
  <c r="C9" i="9" s="1"/>
  <c r="C10" i="9" s="1"/>
  <c r="C11" i="9" s="1"/>
  <c r="C12" i="9" s="1"/>
  <c r="C13" i="9" s="1"/>
  <c r="C14" i="9" s="1"/>
  <c r="C15" i="9" s="1"/>
  <c r="C16" i="9" s="1"/>
  <c r="C17" i="9" s="1"/>
  <c r="C18" i="9" s="1"/>
  <c r="C19" i="9" s="1"/>
  <c r="C20" i="9" s="1"/>
  <c r="C21" i="9" s="1"/>
  <c r="C22" i="9" s="1"/>
  <c r="C23" i="9" s="1"/>
  <c r="C24" i="9" s="1"/>
  <c r="C25" i="9" s="1"/>
  <c r="C26" i="9" s="1"/>
  <c r="C27" i="9" s="1"/>
  <c r="C28" i="9" s="1"/>
  <c r="C29" i="9" s="1"/>
  <c r="C30" i="9" s="1"/>
  <c r="C31" i="9" s="1"/>
  <c r="C32" i="9" s="1"/>
  <c r="C33" i="9" s="1"/>
  <c r="C34" i="9" s="1"/>
  <c r="C35" i="9" s="1"/>
  <c r="C36" i="9" s="1"/>
  <c r="C37" i="9" s="1"/>
  <c r="C38" i="9" s="1"/>
  <c r="C39" i="9" s="1"/>
  <c r="C40" i="9" s="1"/>
  <c r="C41" i="9" s="1"/>
  <c r="C42" i="9" s="1"/>
  <c r="C43" i="9" s="1"/>
  <c r="C4" i="8"/>
  <c r="C5" i="8" s="1"/>
  <c r="C6" i="8" s="1"/>
  <c r="C7" i="8" s="1"/>
  <c r="C8" i="8" s="1"/>
  <c r="C9" i="8" s="1"/>
  <c r="C10" i="8" s="1"/>
  <c r="C11" i="8" s="1"/>
  <c r="C12" i="8" s="1"/>
  <c r="C13" i="8" s="1"/>
  <c r="C14" i="8" s="1"/>
  <c r="C15" i="8" s="1"/>
  <c r="C16" i="8" s="1"/>
  <c r="C17" i="8" s="1"/>
  <c r="C18" i="8" s="1"/>
  <c r="C19" i="8" s="1"/>
  <c r="C20" i="8" s="1"/>
  <c r="C21" i="8" s="1"/>
  <c r="C22" i="8" s="1"/>
  <c r="C23" i="8" s="1"/>
  <c r="C24" i="8" s="1"/>
  <c r="C25" i="8" s="1"/>
  <c r="C26" i="8" s="1"/>
  <c r="C27" i="8" s="1"/>
  <c r="C28" i="8" s="1"/>
  <c r="C29" i="8" s="1"/>
  <c r="C30" i="8" s="1"/>
  <c r="C31" i="8" s="1"/>
  <c r="C32" i="8" s="1"/>
  <c r="C33" i="8" s="1"/>
  <c r="C34" i="8" s="1"/>
  <c r="C35" i="8" s="1"/>
  <c r="C36" i="8" s="1"/>
  <c r="C37" i="8" s="1"/>
  <c r="C38" i="8" s="1"/>
  <c r="C39" i="8" s="1"/>
  <c r="C40" i="8" s="1"/>
  <c r="C41" i="8" s="1"/>
  <c r="C42" i="8" s="1"/>
  <c r="R9" i="7" l="1"/>
  <c r="R10" i="7" s="1"/>
  <c r="R11" i="7" s="1"/>
  <c r="R12" i="7" s="1"/>
  <c r="R13" i="7" s="1"/>
  <c r="R14" i="7" s="1"/>
  <c r="R15" i="7" s="1"/>
  <c r="R16" i="7" s="1"/>
  <c r="R17" i="7" s="1"/>
  <c r="R18" i="7" s="1"/>
  <c r="R19" i="7" s="1"/>
  <c r="R20" i="7" s="1"/>
  <c r="R21" i="7" s="1"/>
  <c r="R22" i="7" s="1"/>
  <c r="R23" i="7" s="1"/>
  <c r="R24" i="7" s="1"/>
  <c r="R25" i="7" s="1"/>
  <c r="R26" i="7" s="1"/>
  <c r="R27" i="7" s="1"/>
  <c r="R28" i="7" s="1"/>
  <c r="R29" i="7" s="1"/>
  <c r="R30" i="7" s="1"/>
  <c r="R31" i="7" s="1"/>
  <c r="R32" i="7" s="1"/>
  <c r="R33" i="7" s="1"/>
  <c r="R34" i="7" s="1"/>
  <c r="R35" i="7" s="1"/>
  <c r="R36" i="7" s="1"/>
  <c r="R37" i="7" s="1"/>
  <c r="R38" i="7" s="1"/>
  <c r="R39" i="7" s="1"/>
  <c r="R40" i="7" s="1"/>
  <c r="R41" i="7" s="1"/>
  <c r="R42" i="7" s="1"/>
  <c r="R43" i="7" s="1"/>
  <c r="R44" i="7" s="1"/>
  <c r="R45" i="7" s="1"/>
  <c r="R46" i="7" s="1"/>
  <c r="R47" i="7" s="1"/>
  <c r="B7" i="6"/>
  <c r="B8" i="6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6" i="6"/>
  <c r="B23" i="4" l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4" i="3" l="1"/>
  <c r="D13" i="4" l="1"/>
  <c r="E13" i="4" s="1"/>
  <c r="F13" i="4" s="1"/>
  <c r="G13" i="4" s="1"/>
  <c r="H13" i="4" s="1"/>
  <c r="I13" i="4" s="1"/>
  <c r="J13" i="4" s="1"/>
  <c r="K13" i="4" s="1"/>
  <c r="L13" i="4" s="1"/>
  <c r="M13" i="4" s="1"/>
  <c r="N13" i="4" s="1"/>
  <c r="O13" i="4" s="1"/>
  <c r="P13" i="4" s="1"/>
  <c r="Q13" i="4" s="1"/>
  <c r="R13" i="4" s="1"/>
  <c r="S13" i="4" s="1"/>
  <c r="T13" i="4" s="1"/>
  <c r="U13" i="4" s="1"/>
  <c r="V13" i="4" s="1"/>
  <c r="W13" i="4" s="1"/>
  <c r="X13" i="4" s="1"/>
  <c r="Y13" i="4" s="1"/>
  <c r="Z13" i="4" s="1"/>
  <c r="AA13" i="4" s="1"/>
  <c r="AB13" i="4" s="1"/>
  <c r="AC13" i="4" s="1"/>
  <c r="AD13" i="4" s="1"/>
  <c r="AE13" i="4" s="1"/>
  <c r="AF13" i="4" s="1"/>
  <c r="AG13" i="4" s="1"/>
  <c r="AH13" i="4" s="1"/>
  <c r="AI13" i="4" s="1"/>
  <c r="AJ13" i="4" s="1"/>
  <c r="AK13" i="4" s="1"/>
  <c r="AL13" i="4" s="1"/>
  <c r="AM13" i="4" s="1"/>
  <c r="AN13" i="4" s="1"/>
  <c r="AO13" i="4" s="1"/>
  <c r="AP13" i="4" s="1"/>
  <c r="C6" i="3"/>
  <c r="C5" i="3"/>
  <c r="B5" i="3" s="1"/>
  <c r="F47" i="2"/>
  <c r="H47" i="2" s="1"/>
  <c r="F48" i="2"/>
  <c r="H48" i="2" s="1"/>
  <c r="F49" i="2"/>
  <c r="H49" i="2" s="1"/>
  <c r="F50" i="2"/>
  <c r="H50" i="2" s="1"/>
  <c r="F51" i="2"/>
  <c r="H51" i="2" s="1"/>
  <c r="F52" i="2"/>
  <c r="H52" i="2" s="1"/>
  <c r="F53" i="2"/>
  <c r="H53" i="2" s="1"/>
  <c r="F46" i="2"/>
  <c r="H46" i="2" s="1"/>
  <c r="F39" i="2"/>
  <c r="H39" i="2" s="1"/>
  <c r="F40" i="2"/>
  <c r="H40" i="2" s="1"/>
  <c r="F41" i="2"/>
  <c r="H41" i="2" s="1"/>
  <c r="F42" i="2"/>
  <c r="H42" i="2" s="1"/>
  <c r="F43" i="2"/>
  <c r="H43" i="2" s="1"/>
  <c r="F44" i="2"/>
  <c r="H44" i="2" s="1"/>
  <c r="F45" i="2"/>
  <c r="H45" i="2" s="1"/>
  <c r="F38" i="2"/>
  <c r="H38" i="2" s="1"/>
  <c r="F36" i="2"/>
  <c r="H36" i="2" s="1"/>
  <c r="F37" i="2"/>
  <c r="H37" i="2" s="1"/>
  <c r="F31" i="2"/>
  <c r="H31" i="2" s="1"/>
  <c r="F32" i="2"/>
  <c r="H32" i="2" s="1"/>
  <c r="F33" i="2"/>
  <c r="H33" i="2" s="1"/>
  <c r="F34" i="2"/>
  <c r="H34" i="2" s="1"/>
  <c r="F35" i="2"/>
  <c r="H35" i="2" s="1"/>
  <c r="F30" i="2"/>
  <c r="H30" i="2" s="1"/>
  <c r="F28" i="2"/>
  <c r="H28" i="2" s="1"/>
  <c r="F29" i="2"/>
  <c r="H29" i="2" s="1"/>
  <c r="F23" i="2"/>
  <c r="H23" i="2" s="1"/>
  <c r="F24" i="2"/>
  <c r="H24" i="2" s="1"/>
  <c r="F25" i="2"/>
  <c r="H25" i="2" s="1"/>
  <c r="F26" i="2"/>
  <c r="H26" i="2" s="1"/>
  <c r="F27" i="2"/>
  <c r="H27" i="2" s="1"/>
  <c r="F22" i="2"/>
  <c r="H22" i="2" s="1"/>
  <c r="F15" i="2"/>
  <c r="H15" i="2" s="1"/>
  <c r="F16" i="2"/>
  <c r="H16" i="2" s="1"/>
  <c r="F17" i="2"/>
  <c r="H17" i="2" s="1"/>
  <c r="F18" i="2"/>
  <c r="H18" i="2" s="1"/>
  <c r="F19" i="2"/>
  <c r="H19" i="2" s="1"/>
  <c r="F20" i="2"/>
  <c r="H20" i="2" s="1"/>
  <c r="F21" i="2"/>
  <c r="H21" i="2" s="1"/>
  <c r="F14" i="2"/>
  <c r="H14" i="2" s="1"/>
  <c r="C7" i="3" l="1"/>
  <c r="B6" i="3"/>
  <c r="C8" i="3" l="1"/>
  <c r="B7" i="3"/>
  <c r="C9" i="3" l="1"/>
  <c r="B8" i="3"/>
  <c r="C10" i="3" l="1"/>
  <c r="B9" i="3"/>
  <c r="C11" i="3" l="1"/>
  <c r="B10" i="3"/>
  <c r="C12" i="3" l="1"/>
  <c r="B11" i="3"/>
  <c r="C13" i="3" l="1"/>
  <c r="B12" i="3"/>
  <c r="C14" i="3" l="1"/>
  <c r="B13" i="3"/>
  <c r="C15" i="3" l="1"/>
  <c r="B14" i="3"/>
  <c r="C16" i="3" l="1"/>
  <c r="B15" i="3"/>
  <c r="C17" i="3" l="1"/>
  <c r="B16" i="3"/>
  <c r="C18" i="3" l="1"/>
  <c r="B17" i="3"/>
  <c r="C19" i="3" l="1"/>
  <c r="B18" i="3"/>
  <c r="C20" i="3" l="1"/>
  <c r="B19" i="3"/>
  <c r="C21" i="3" l="1"/>
  <c r="B20" i="3"/>
  <c r="C22" i="3" l="1"/>
  <c r="B21" i="3"/>
  <c r="C23" i="3" l="1"/>
  <c r="B22" i="3"/>
  <c r="C24" i="3" l="1"/>
  <c r="B23" i="3"/>
  <c r="C25" i="3" l="1"/>
  <c r="B24" i="3"/>
  <c r="C26" i="3" l="1"/>
  <c r="B25" i="3"/>
  <c r="C27" i="3" l="1"/>
  <c r="B26" i="3"/>
  <c r="C28" i="3" l="1"/>
  <c r="B27" i="3"/>
  <c r="C29" i="3" l="1"/>
  <c r="B28" i="3"/>
  <c r="C30" i="3" l="1"/>
  <c r="B29" i="3"/>
  <c r="C31" i="3" l="1"/>
  <c r="B30" i="3"/>
  <c r="C32" i="3" l="1"/>
  <c r="B31" i="3"/>
  <c r="C33" i="3" l="1"/>
  <c r="B32" i="3"/>
  <c r="C34" i="3" l="1"/>
  <c r="B33" i="3"/>
  <c r="C35" i="3" l="1"/>
  <c r="B34" i="3"/>
  <c r="C36" i="3" l="1"/>
  <c r="B35" i="3"/>
  <c r="C37" i="3" l="1"/>
  <c r="B36" i="3"/>
  <c r="C38" i="3" l="1"/>
  <c r="B37" i="3"/>
  <c r="C39" i="3" l="1"/>
  <c r="B38" i="3"/>
  <c r="C40" i="3" l="1"/>
  <c r="B39" i="3"/>
  <c r="C41" i="3" l="1"/>
  <c r="B40" i="3"/>
  <c r="C42" i="3" l="1"/>
  <c r="B41" i="3"/>
  <c r="C43" i="3" l="1"/>
  <c r="B43" i="3" s="1"/>
  <c r="B42" i="3"/>
</calcChain>
</file>

<file path=xl/sharedStrings.xml><?xml version="1.0" encoding="utf-8"?>
<sst xmlns="http://schemas.openxmlformats.org/spreadsheetml/2006/main" count="118" uniqueCount="80">
  <si>
    <t>_</t>
  </si>
  <si>
    <t>HFO</t>
  </si>
  <si>
    <t>LNG</t>
  </si>
  <si>
    <t>LSFO</t>
  </si>
  <si>
    <t>Methanol</t>
  </si>
  <si>
    <t>Biodiesel</t>
  </si>
  <si>
    <t>Ammonia</t>
  </si>
  <si>
    <t>Electricity</t>
  </si>
  <si>
    <t>Liquified methane</t>
  </si>
  <si>
    <t>Hydrogen</t>
  </si>
  <si>
    <t>other</t>
  </si>
  <si>
    <t>oiltanker</t>
  </si>
  <si>
    <t>bulkcarrier</t>
  </si>
  <si>
    <t>generalcargo</t>
  </si>
  <si>
    <t>containership</t>
  </si>
  <si>
    <t>"</t>
  </si>
  <si>
    <t>existing fleet</t>
  </si>
  <si>
    <t>"HFO_oiltanker"</t>
  </si>
  <si>
    <t>"LNG_oiltanker"</t>
  </si>
  <si>
    <t>"LSFO_oiltanker"</t>
  </si>
  <si>
    <t>"Methanol_oiltanker"</t>
  </si>
  <si>
    <t>"Biodiesel_oiltanker"</t>
  </si>
  <si>
    <t>"Ammonia_oiltanker"</t>
  </si>
  <si>
    <t>"Electricity_oiltanker"</t>
  </si>
  <si>
    <t>"Liquified methane_oiltanker"</t>
  </si>
  <si>
    <t>"Hydrogen_oiltanker"</t>
  </si>
  <si>
    <t>"HFO_bulkcarrier"</t>
  </si>
  <si>
    <t>"LNG_bulkcarrier"</t>
  </si>
  <si>
    <t>"LSFO_bulkcarrier"</t>
  </si>
  <si>
    <t>"Methanol_bulkcarrier"</t>
  </si>
  <si>
    <t>"Biodiesel_bulkcarrier"</t>
  </si>
  <si>
    <t>"Ammonia_bulkcarrier"</t>
  </si>
  <si>
    <t>"Electricity_bulkcarrier"</t>
  </si>
  <si>
    <t>"Liquified methane_bulkcarrier"</t>
  </si>
  <si>
    <t>"Hydrogen_bulkcarrier"</t>
  </si>
  <si>
    <t>"HFO_generalcargo"</t>
  </si>
  <si>
    <t>"LNG_generalcargo"</t>
  </si>
  <si>
    <t>"LSFO_generalcargo"</t>
  </si>
  <si>
    <t>"Methanol_generalcargo"</t>
  </si>
  <si>
    <t>"Biodiesel_generalcargo"</t>
  </si>
  <si>
    <t>"Ammonia_generalcargo"</t>
  </si>
  <si>
    <t>"Electricity_generalcargo"</t>
  </si>
  <si>
    <t>"Liquified methane_generalcargo"</t>
  </si>
  <si>
    <t>"Hydrogen_generalcargo"</t>
  </si>
  <si>
    <t>"HFO_containership"</t>
  </si>
  <si>
    <t>"LNG_containership"</t>
  </si>
  <si>
    <t>"LSFO_containership"</t>
  </si>
  <si>
    <t>"Methanol_containership"</t>
  </si>
  <si>
    <t>"Biodiesel_containership"</t>
  </si>
  <si>
    <t>"Ammonia_containership"</t>
  </si>
  <si>
    <t>"Electricity_containership"</t>
  </si>
  <si>
    <t>"Liquified methane_containership"</t>
  </si>
  <si>
    <t>"Hydrogen_containership"</t>
  </si>
  <si>
    <t>"HFO_other"</t>
  </si>
  <si>
    <t>"LNG_other"</t>
  </si>
  <si>
    <t>"LSFO_other"</t>
  </si>
  <si>
    <t>"Methanol_other"</t>
  </si>
  <si>
    <t>"Biodiesel_other"</t>
  </si>
  <si>
    <t>"Ammonia_other"</t>
  </si>
  <si>
    <t>"Electricity_other"</t>
  </si>
  <si>
    <t>"Liquified methane_other"</t>
  </si>
  <si>
    <t>"Hydrogen_other"</t>
  </si>
  <si>
    <t>https://afi.dnvgl.com/Statistics?repId=4</t>
  </si>
  <si>
    <t>LPG</t>
  </si>
  <si>
    <t>p37  of review of maritime transport 2019</t>
  </si>
  <si>
    <t>Costs</t>
  </si>
  <si>
    <t>Emissions</t>
  </si>
  <si>
    <t>Tils paper</t>
  </si>
  <si>
    <t>[gCO2/MJ]</t>
  </si>
  <si>
    <t>p86 of Maritime Forecast to 2050</t>
  </si>
  <si>
    <t>Total fleet</t>
  </si>
  <si>
    <t>Oil tankers</t>
  </si>
  <si>
    <t>Bulk carriers</t>
  </si>
  <si>
    <t>General cargo</t>
  </si>
  <si>
    <t>Container ships</t>
  </si>
  <si>
    <t>Other types of ships</t>
  </si>
  <si>
    <t># of ships</t>
  </si>
  <si>
    <t>MFO</t>
  </si>
  <si>
    <t>ammonia</t>
  </si>
  <si>
    <t>methanol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</si>
</sst>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NumberFormat="1" applyFont="1" applyProtection="1"/>
    <xf numFmtId="11" fontId="0" fillId="0" borderId="0" xfId="0" applyNumberFormat="1" applyFont="1" applyProtection="1"/>
    <xf numFmtId="1" fontId="0" fillId="0" borderId="0" xfId="0" applyNumberFormat="1" applyFont="1" applyProtection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I53"/>
  <sheetViews>
    <sheetView zoomScale="80" zoomScaleNormal="80" workbookViewId="0">
      <selection activeCell="C18" sqref="C18"/>
    </sheetView>
  </sheetViews>
  <sheetFormatPr defaultRowHeight="15"/>
  <cols>
    <col min="3" max="3" width="17.5703125" bestFit="1" customWidth="1"/>
    <col min="5" max="5" width="15" bestFit="1" customWidth="1"/>
    <col min="6" max="6" width="26.85546875" bestFit="1" customWidth="1"/>
    <col min="8" max="8" width="36.7109375" bestFit="1" customWidth="1"/>
    <col min="9" max="9" width="14.28515625" bestFit="1" customWidth="1"/>
    <col min="12" max="12" width="10.28515625" bestFit="1" customWidth="1"/>
    <col min="14" max="14" width="13.140625" bestFit="1" customWidth="1"/>
  </cols>
  <sheetData>
    <row r="4" spans="3:9">
      <c r="C4" t="s">
        <v>1</v>
      </c>
      <c r="E4" t="s">
        <v>11</v>
      </c>
      <c r="F4">
        <v>10609</v>
      </c>
      <c r="H4" t="s">
        <v>0</v>
      </c>
    </row>
    <row r="5" spans="3:9">
      <c r="C5" t="s">
        <v>2</v>
      </c>
      <c r="E5" t="s">
        <v>12</v>
      </c>
      <c r="F5">
        <v>8228</v>
      </c>
    </row>
    <row r="6" spans="3:9">
      <c r="C6" t="s">
        <v>3</v>
      </c>
      <c r="E6" t="s">
        <v>13</v>
      </c>
      <c r="F6">
        <v>21090</v>
      </c>
    </row>
    <row r="7" spans="3:9">
      <c r="C7" t="s">
        <v>4</v>
      </c>
      <c r="E7" t="s">
        <v>14</v>
      </c>
      <c r="F7">
        <v>4966</v>
      </c>
    </row>
    <row r="8" spans="3:9">
      <c r="C8" t="s">
        <v>5</v>
      </c>
      <c r="E8" t="s">
        <v>10</v>
      </c>
      <c r="F8">
        <v>38390</v>
      </c>
    </row>
    <row r="9" spans="3:9">
      <c r="C9" t="s">
        <v>6</v>
      </c>
    </row>
    <row r="10" spans="3:9">
      <c r="C10" t="s">
        <v>7</v>
      </c>
    </row>
    <row r="11" spans="3:9">
      <c r="C11" t="s">
        <v>8</v>
      </c>
    </row>
    <row r="12" spans="3:9">
      <c r="C12" t="s">
        <v>9</v>
      </c>
      <c r="H12" t="s">
        <v>15</v>
      </c>
    </row>
    <row r="13" spans="3:9">
      <c r="I13" t="s">
        <v>16</v>
      </c>
    </row>
    <row r="14" spans="3:9">
      <c r="F14" t="str">
        <f>+C4&amp;$H$4&amp;$E$4</f>
        <v>HFO_oiltanker</v>
      </c>
      <c r="H14" t="str">
        <f>+$H$12&amp;F14&amp;$H$12</f>
        <v>"HFO_oiltanker"</v>
      </c>
      <c r="I14">
        <v>10609</v>
      </c>
    </row>
    <row r="15" spans="3:9">
      <c r="F15" t="str">
        <f t="shared" ref="F15:F19" si="0">+C5&amp;$H$4&amp;$E$4</f>
        <v>LNG_oiltanker</v>
      </c>
      <c r="H15" t="str">
        <f t="shared" ref="H15:H53" si="1">+$H$12&amp;F15&amp;$H$12</f>
        <v>"LNG_oiltanker"</v>
      </c>
      <c r="I15">
        <v>0</v>
      </c>
    </row>
    <row r="16" spans="3:9">
      <c r="F16" t="str">
        <f t="shared" si="0"/>
        <v>LSFO_oiltanker</v>
      </c>
      <c r="H16" t="str">
        <f t="shared" si="1"/>
        <v>"LSFO_oiltanker"</v>
      </c>
      <c r="I16">
        <v>0</v>
      </c>
    </row>
    <row r="17" spans="6:9">
      <c r="F17" t="str">
        <f t="shared" si="0"/>
        <v>Methanol_oiltanker</v>
      </c>
      <c r="H17" t="str">
        <f t="shared" si="1"/>
        <v>"Methanol_oiltanker"</v>
      </c>
      <c r="I17">
        <v>0</v>
      </c>
    </row>
    <row r="18" spans="6:9">
      <c r="F18" t="str">
        <f t="shared" si="0"/>
        <v>Biodiesel_oiltanker</v>
      </c>
      <c r="H18" t="str">
        <f t="shared" si="1"/>
        <v>"Biodiesel_oiltanker"</v>
      </c>
      <c r="I18">
        <v>0</v>
      </c>
    </row>
    <row r="19" spans="6:9">
      <c r="F19" t="str">
        <f t="shared" si="0"/>
        <v>Ammonia_oiltanker</v>
      </c>
      <c r="H19" t="str">
        <f t="shared" si="1"/>
        <v>"Ammonia_oiltanker"</v>
      </c>
      <c r="I19">
        <v>0</v>
      </c>
    </row>
    <row r="20" spans="6:9">
      <c r="F20" t="str">
        <f>+C11&amp;$H$4&amp;$E$4</f>
        <v>Liquified methane_oiltanker</v>
      </c>
      <c r="H20" t="str">
        <f t="shared" si="1"/>
        <v>"Liquified methane_oiltanker"</v>
      </c>
      <c r="I20">
        <v>0</v>
      </c>
    </row>
    <row r="21" spans="6:9">
      <c r="F21" t="str">
        <f>+C12&amp;$H$4&amp;$E$4</f>
        <v>Hydrogen_oiltanker</v>
      </c>
      <c r="H21" t="str">
        <f t="shared" si="1"/>
        <v>"Hydrogen_oiltanker"</v>
      </c>
      <c r="I21">
        <v>0</v>
      </c>
    </row>
    <row r="22" spans="6:9">
      <c r="F22" t="str">
        <f>+C4&amp;$H$4&amp;$E$5</f>
        <v>HFO_bulkcarrier</v>
      </c>
      <c r="H22" t="str">
        <f t="shared" si="1"/>
        <v>"HFO_bulkcarrier"</v>
      </c>
      <c r="I22">
        <v>8228</v>
      </c>
    </row>
    <row r="23" spans="6:9">
      <c r="F23" t="str">
        <f t="shared" ref="F23:F27" si="2">+C5&amp;$H$4&amp;$E$5</f>
        <v>LNG_bulkcarrier</v>
      </c>
      <c r="H23" t="str">
        <f t="shared" si="1"/>
        <v>"LNG_bulkcarrier"</v>
      </c>
      <c r="I23">
        <v>0</v>
      </c>
    </row>
    <row r="24" spans="6:9">
      <c r="F24" t="str">
        <f t="shared" si="2"/>
        <v>LSFO_bulkcarrier</v>
      </c>
      <c r="H24" t="str">
        <f t="shared" si="1"/>
        <v>"LSFO_bulkcarrier"</v>
      </c>
      <c r="I24">
        <v>0</v>
      </c>
    </row>
    <row r="25" spans="6:9">
      <c r="F25" t="str">
        <f t="shared" si="2"/>
        <v>Methanol_bulkcarrier</v>
      </c>
      <c r="H25" t="str">
        <f t="shared" si="1"/>
        <v>"Methanol_bulkcarrier"</v>
      </c>
      <c r="I25">
        <v>0</v>
      </c>
    </row>
    <row r="26" spans="6:9">
      <c r="F26" t="str">
        <f t="shared" si="2"/>
        <v>Biodiesel_bulkcarrier</v>
      </c>
      <c r="H26" t="str">
        <f t="shared" si="1"/>
        <v>"Biodiesel_bulkcarrier"</v>
      </c>
      <c r="I26">
        <v>0</v>
      </c>
    </row>
    <row r="27" spans="6:9">
      <c r="F27" t="str">
        <f t="shared" si="2"/>
        <v>Ammonia_bulkcarrier</v>
      </c>
      <c r="H27" t="str">
        <f t="shared" si="1"/>
        <v>"Ammonia_bulkcarrier"</v>
      </c>
      <c r="I27">
        <v>0</v>
      </c>
    </row>
    <row r="28" spans="6:9">
      <c r="F28" t="str">
        <f>+C11&amp;$H$4&amp;$E$5</f>
        <v>Liquified methane_bulkcarrier</v>
      </c>
      <c r="H28" t="str">
        <f t="shared" si="1"/>
        <v>"Liquified methane_bulkcarrier"</v>
      </c>
      <c r="I28">
        <v>0</v>
      </c>
    </row>
    <row r="29" spans="6:9">
      <c r="F29" t="str">
        <f>+C12&amp;$H$4&amp;$E$5</f>
        <v>Hydrogen_bulkcarrier</v>
      </c>
      <c r="H29" t="str">
        <f t="shared" si="1"/>
        <v>"Hydrogen_bulkcarrier"</v>
      </c>
      <c r="I29">
        <v>0</v>
      </c>
    </row>
    <row r="30" spans="6:9">
      <c r="F30" t="str">
        <f>+C4&amp;$H$4&amp;$E$6</f>
        <v>HFO_generalcargo</v>
      </c>
      <c r="H30" t="str">
        <f t="shared" si="1"/>
        <v>"HFO_generalcargo"</v>
      </c>
      <c r="I30">
        <v>21090</v>
      </c>
    </row>
    <row r="31" spans="6:9">
      <c r="F31" t="str">
        <f t="shared" ref="F31:F35" si="3">+C5&amp;$H$4&amp;$E$6</f>
        <v>LNG_generalcargo</v>
      </c>
      <c r="H31" t="str">
        <f t="shared" si="1"/>
        <v>"LNG_generalcargo"</v>
      </c>
      <c r="I31">
        <v>0</v>
      </c>
    </row>
    <row r="32" spans="6:9">
      <c r="F32" t="str">
        <f t="shared" si="3"/>
        <v>LSFO_generalcargo</v>
      </c>
      <c r="H32" t="str">
        <f t="shared" si="1"/>
        <v>"LSFO_generalcargo"</v>
      </c>
      <c r="I32">
        <v>0</v>
      </c>
    </row>
    <row r="33" spans="6:9">
      <c r="F33" t="str">
        <f t="shared" si="3"/>
        <v>Methanol_generalcargo</v>
      </c>
      <c r="H33" t="str">
        <f t="shared" si="1"/>
        <v>"Methanol_generalcargo"</v>
      </c>
      <c r="I33">
        <v>0</v>
      </c>
    </row>
    <row r="34" spans="6:9">
      <c r="F34" t="str">
        <f t="shared" si="3"/>
        <v>Biodiesel_generalcargo</v>
      </c>
      <c r="H34" t="str">
        <f t="shared" si="1"/>
        <v>"Biodiesel_generalcargo"</v>
      </c>
      <c r="I34">
        <v>0</v>
      </c>
    </row>
    <row r="35" spans="6:9">
      <c r="F35" t="str">
        <f t="shared" si="3"/>
        <v>Ammonia_generalcargo</v>
      </c>
      <c r="H35" t="str">
        <f t="shared" si="1"/>
        <v>"Ammonia_generalcargo"</v>
      </c>
      <c r="I35">
        <v>0</v>
      </c>
    </row>
    <row r="36" spans="6:9">
      <c r="F36" t="str">
        <f>+C11&amp;$H$4&amp;$E$6</f>
        <v>Liquified methane_generalcargo</v>
      </c>
      <c r="H36" t="str">
        <f t="shared" si="1"/>
        <v>"Liquified methane_generalcargo"</v>
      </c>
      <c r="I36">
        <v>0</v>
      </c>
    </row>
    <row r="37" spans="6:9">
      <c r="F37" t="str">
        <f>+C12&amp;$H$4&amp;$E$6</f>
        <v>Hydrogen_generalcargo</v>
      </c>
      <c r="H37" t="str">
        <f t="shared" si="1"/>
        <v>"Hydrogen_generalcargo"</v>
      </c>
      <c r="I37">
        <v>0</v>
      </c>
    </row>
    <row r="38" spans="6:9">
      <c r="F38" t="str">
        <f>+C4&amp;$H$4&amp;$E$7</f>
        <v>HFO_containership</v>
      </c>
      <c r="H38" t="str">
        <f t="shared" si="1"/>
        <v>"HFO_containership"</v>
      </c>
      <c r="I38">
        <v>4966</v>
      </c>
    </row>
    <row r="39" spans="6:9">
      <c r="F39" t="str">
        <f t="shared" ref="F39:F43" si="4">+C5&amp;$H$4&amp;$E$7</f>
        <v>LNG_containership</v>
      </c>
      <c r="H39" t="str">
        <f t="shared" si="1"/>
        <v>"LNG_containership"</v>
      </c>
      <c r="I39">
        <v>0</v>
      </c>
    </row>
    <row r="40" spans="6:9">
      <c r="F40" t="str">
        <f t="shared" si="4"/>
        <v>LSFO_containership</v>
      </c>
      <c r="H40" t="str">
        <f t="shared" si="1"/>
        <v>"LSFO_containership"</v>
      </c>
      <c r="I40">
        <v>0</v>
      </c>
    </row>
    <row r="41" spans="6:9">
      <c r="F41" t="str">
        <f t="shared" si="4"/>
        <v>Methanol_containership</v>
      </c>
      <c r="H41" t="str">
        <f t="shared" si="1"/>
        <v>"Methanol_containership"</v>
      </c>
      <c r="I41">
        <v>0</v>
      </c>
    </row>
    <row r="42" spans="6:9">
      <c r="F42" t="str">
        <f t="shared" si="4"/>
        <v>Biodiesel_containership</v>
      </c>
      <c r="H42" t="str">
        <f t="shared" si="1"/>
        <v>"Biodiesel_containership"</v>
      </c>
      <c r="I42">
        <v>0</v>
      </c>
    </row>
    <row r="43" spans="6:9">
      <c r="F43" t="str">
        <f t="shared" si="4"/>
        <v>Ammonia_containership</v>
      </c>
      <c r="H43" t="str">
        <f t="shared" si="1"/>
        <v>"Ammonia_containership"</v>
      </c>
      <c r="I43">
        <v>0</v>
      </c>
    </row>
    <row r="44" spans="6:9">
      <c r="F44" t="str">
        <f>+C11&amp;$H$4&amp;$E$7</f>
        <v>Liquified methane_containership</v>
      </c>
      <c r="H44" t="str">
        <f t="shared" si="1"/>
        <v>"Liquified methane_containership"</v>
      </c>
      <c r="I44">
        <v>0</v>
      </c>
    </row>
    <row r="45" spans="6:9">
      <c r="F45" t="str">
        <f>+C12&amp;$H$4&amp;$E$7</f>
        <v>Hydrogen_containership</v>
      </c>
      <c r="H45" t="str">
        <f t="shared" si="1"/>
        <v>"Hydrogen_containership"</v>
      </c>
      <c r="I45">
        <v>0</v>
      </c>
    </row>
    <row r="46" spans="6:9">
      <c r="F46" t="str">
        <f>+C4&amp;$H$4&amp;$E$8</f>
        <v>HFO_other</v>
      </c>
      <c r="H46" t="str">
        <f t="shared" si="1"/>
        <v>"HFO_other"</v>
      </c>
      <c r="I46">
        <v>38390</v>
      </c>
    </row>
    <row r="47" spans="6:9">
      <c r="F47" t="str">
        <f t="shared" ref="F47:F51" si="5">+C5&amp;$H$4&amp;$E$8</f>
        <v>LNG_other</v>
      </c>
      <c r="H47" t="str">
        <f t="shared" si="1"/>
        <v>"LNG_other"</v>
      </c>
      <c r="I47">
        <v>0</v>
      </c>
    </row>
    <row r="48" spans="6:9">
      <c r="F48" t="str">
        <f t="shared" si="5"/>
        <v>LSFO_other</v>
      </c>
      <c r="H48" t="str">
        <f t="shared" si="1"/>
        <v>"LSFO_other"</v>
      </c>
      <c r="I48">
        <v>0</v>
      </c>
    </row>
    <row r="49" spans="6:9">
      <c r="F49" t="str">
        <f t="shared" si="5"/>
        <v>Methanol_other</v>
      </c>
      <c r="H49" t="str">
        <f t="shared" si="1"/>
        <v>"Methanol_other"</v>
      </c>
      <c r="I49">
        <v>0</v>
      </c>
    </row>
    <row r="50" spans="6:9">
      <c r="F50" t="str">
        <f t="shared" si="5"/>
        <v>Biodiesel_other</v>
      </c>
      <c r="H50" t="str">
        <f t="shared" si="1"/>
        <v>"Biodiesel_other"</v>
      </c>
      <c r="I50">
        <v>0</v>
      </c>
    </row>
    <row r="51" spans="6:9">
      <c r="F51" t="str">
        <f t="shared" si="5"/>
        <v>Ammonia_other</v>
      </c>
      <c r="H51" t="str">
        <f t="shared" si="1"/>
        <v>"Ammonia_other"</v>
      </c>
      <c r="I51">
        <v>0</v>
      </c>
    </row>
    <row r="52" spans="6:9">
      <c r="F52" t="str">
        <f>+C11&amp;$H$4&amp;$E$8</f>
        <v>Liquified methane_other</v>
      </c>
      <c r="H52" t="str">
        <f t="shared" si="1"/>
        <v>"Liquified methane_other"</v>
      </c>
      <c r="I52">
        <v>0</v>
      </c>
    </row>
    <row r="53" spans="6:9">
      <c r="F53" t="str">
        <f>+C12&amp;$H$4&amp;$E$8</f>
        <v>Hydrogen_other</v>
      </c>
      <c r="H53" t="str">
        <f t="shared" si="1"/>
        <v>"Hydrogen_other"</v>
      </c>
      <c r="I53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L8"/>
  <sheetViews>
    <sheetView workbookViewId="0">
      <selection activeCell="C10" sqref="C10"/>
    </sheetView>
  </sheetViews>
  <sheetFormatPr defaultRowHeight="15"/>
  <cols>
    <col min="3" max="3" width="19" bestFit="1" customWidth="1"/>
  </cols>
  <sheetData>
    <row r="1" spans="3:12">
      <c r="C1" t="s">
        <v>76</v>
      </c>
    </row>
    <row r="2" spans="3:12">
      <c r="D2">
        <v>2011</v>
      </c>
      <c r="E2">
        <f>+D2+1</f>
        <v>2012</v>
      </c>
      <c r="F2">
        <f t="shared" ref="F2:L2" si="0">+E2+1</f>
        <v>2013</v>
      </c>
      <c r="G2">
        <f t="shared" si="0"/>
        <v>2014</v>
      </c>
      <c r="H2">
        <f t="shared" si="0"/>
        <v>2015</v>
      </c>
      <c r="I2">
        <f t="shared" si="0"/>
        <v>2016</v>
      </c>
      <c r="J2">
        <f t="shared" si="0"/>
        <v>2017</v>
      </c>
      <c r="K2">
        <f t="shared" si="0"/>
        <v>2018</v>
      </c>
      <c r="L2">
        <f t="shared" si="0"/>
        <v>2019</v>
      </c>
    </row>
    <row r="3" spans="3:12">
      <c r="C3" s="3" t="s">
        <v>70</v>
      </c>
      <c r="D3" s="3">
        <v>83283</v>
      </c>
      <c r="E3" s="3">
        <v>84709</v>
      </c>
      <c r="F3" s="3">
        <v>86484</v>
      </c>
      <c r="G3" s="3">
        <v>87954</v>
      </c>
      <c r="H3" s="3">
        <v>90470</v>
      </c>
      <c r="I3" s="3">
        <v>92074</v>
      </c>
      <c r="J3" s="3">
        <v>93262</v>
      </c>
      <c r="K3" s="3">
        <v>94169</v>
      </c>
      <c r="L3" s="3">
        <v>96295</v>
      </c>
    </row>
    <row r="4" spans="3:12">
      <c r="C4" s="3" t="s">
        <v>71</v>
      </c>
      <c r="D4" s="3">
        <v>10609</v>
      </c>
      <c r="E4" s="3">
        <v>8838</v>
      </c>
      <c r="F4" s="3">
        <v>9033</v>
      </c>
      <c r="G4" s="3">
        <v>9241</v>
      </c>
      <c r="H4" s="3">
        <v>9695</v>
      </c>
      <c r="I4" s="3">
        <v>9935</v>
      </c>
      <c r="J4" s="3">
        <v>10216</v>
      </c>
      <c r="K4" s="3">
        <v>10420</v>
      </c>
      <c r="L4" s="3">
        <v>10766</v>
      </c>
    </row>
    <row r="5" spans="3:12">
      <c r="C5" s="3" t="s">
        <v>72</v>
      </c>
      <c r="D5" s="3">
        <v>8228</v>
      </c>
      <c r="E5" s="3">
        <v>9001</v>
      </c>
      <c r="F5" s="3">
        <v>9568</v>
      </c>
      <c r="G5" s="3">
        <v>10162</v>
      </c>
      <c r="H5" s="3">
        <v>10509</v>
      </c>
      <c r="I5" s="3">
        <v>10747</v>
      </c>
      <c r="J5" s="3">
        <v>10892</v>
      </c>
      <c r="K5" s="3">
        <v>11125</v>
      </c>
      <c r="L5" s="3">
        <v>11373</v>
      </c>
    </row>
    <row r="6" spans="3:12">
      <c r="C6" s="3" t="s">
        <v>73</v>
      </c>
      <c r="D6" s="3">
        <v>21090</v>
      </c>
      <c r="E6" s="3">
        <v>20309</v>
      </c>
      <c r="F6" s="3">
        <v>20282</v>
      </c>
      <c r="G6" s="3">
        <v>19664</v>
      </c>
      <c r="H6" s="3">
        <v>19566</v>
      </c>
      <c r="I6" s="3">
        <v>19698</v>
      </c>
      <c r="J6" s="3">
        <v>19716</v>
      </c>
      <c r="K6" s="3">
        <v>19613</v>
      </c>
      <c r="L6" s="3">
        <v>18993</v>
      </c>
    </row>
    <row r="7" spans="3:12">
      <c r="C7" s="3" t="s">
        <v>74</v>
      </c>
      <c r="D7" s="3">
        <v>4966</v>
      </c>
      <c r="E7" s="3">
        <v>5096</v>
      </c>
      <c r="F7" s="3">
        <v>5107</v>
      </c>
      <c r="G7" s="3">
        <v>5101</v>
      </c>
      <c r="H7" s="3">
        <v>5111</v>
      </c>
      <c r="I7" s="3">
        <v>5227</v>
      </c>
      <c r="J7" s="3">
        <v>5158</v>
      </c>
      <c r="K7" s="3">
        <v>5164</v>
      </c>
      <c r="L7" s="3">
        <v>5269</v>
      </c>
    </row>
    <row r="8" spans="3:12">
      <c r="C8" s="3" t="s">
        <v>75</v>
      </c>
      <c r="D8" s="3">
        <v>38390</v>
      </c>
      <c r="E8" s="3">
        <v>41465</v>
      </c>
      <c r="F8" s="3">
        <v>42494</v>
      </c>
      <c r="G8" s="3">
        <v>43786</v>
      </c>
      <c r="H8" s="3">
        <v>45589</v>
      </c>
      <c r="I8" s="3">
        <v>46467</v>
      </c>
      <c r="J8" s="3">
        <v>47280</v>
      </c>
      <c r="K8" s="3">
        <v>47847</v>
      </c>
      <c r="L8" s="3">
        <v>49894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AO16"/>
  <sheetViews>
    <sheetView zoomScale="70" zoomScaleNormal="70" workbookViewId="0">
      <selection activeCell="U28" sqref="U27:U28"/>
    </sheetView>
  </sheetViews>
  <sheetFormatPr defaultRowHeight="15"/>
  <sheetData>
    <row r="5" spans="1:41">
      <c r="B5">
        <v>2011</v>
      </c>
      <c r="C5">
        <f>+B5+1</f>
        <v>2012</v>
      </c>
      <c r="D5">
        <f t="shared" ref="D5:AO5" si="0">+C5+1</f>
        <v>2013</v>
      </c>
      <c r="E5">
        <f t="shared" si="0"/>
        <v>2014</v>
      </c>
      <c r="F5">
        <f t="shared" si="0"/>
        <v>2015</v>
      </c>
      <c r="G5">
        <f t="shared" si="0"/>
        <v>2016</v>
      </c>
      <c r="H5">
        <f t="shared" si="0"/>
        <v>2017</v>
      </c>
      <c r="I5">
        <f t="shared" si="0"/>
        <v>2018</v>
      </c>
      <c r="J5">
        <f t="shared" si="0"/>
        <v>2019</v>
      </c>
      <c r="K5">
        <f t="shared" si="0"/>
        <v>2020</v>
      </c>
      <c r="L5">
        <f t="shared" si="0"/>
        <v>2021</v>
      </c>
      <c r="M5">
        <f t="shared" si="0"/>
        <v>2022</v>
      </c>
      <c r="N5">
        <f t="shared" si="0"/>
        <v>2023</v>
      </c>
      <c r="O5">
        <f t="shared" si="0"/>
        <v>2024</v>
      </c>
      <c r="P5">
        <f t="shared" si="0"/>
        <v>2025</v>
      </c>
      <c r="Q5">
        <f t="shared" si="0"/>
        <v>2026</v>
      </c>
      <c r="R5">
        <f t="shared" si="0"/>
        <v>2027</v>
      </c>
      <c r="S5">
        <f t="shared" si="0"/>
        <v>2028</v>
      </c>
      <c r="T5">
        <f t="shared" si="0"/>
        <v>2029</v>
      </c>
      <c r="U5">
        <f t="shared" si="0"/>
        <v>2030</v>
      </c>
      <c r="V5">
        <f t="shared" si="0"/>
        <v>2031</v>
      </c>
      <c r="W5">
        <f t="shared" si="0"/>
        <v>2032</v>
      </c>
      <c r="X5">
        <f t="shared" si="0"/>
        <v>2033</v>
      </c>
      <c r="Y5">
        <f t="shared" si="0"/>
        <v>2034</v>
      </c>
      <c r="Z5">
        <f t="shared" si="0"/>
        <v>2035</v>
      </c>
      <c r="AA5">
        <f t="shared" si="0"/>
        <v>2036</v>
      </c>
      <c r="AB5">
        <f t="shared" si="0"/>
        <v>2037</v>
      </c>
      <c r="AC5">
        <f t="shared" si="0"/>
        <v>2038</v>
      </c>
      <c r="AD5">
        <f t="shared" si="0"/>
        <v>2039</v>
      </c>
      <c r="AE5">
        <f t="shared" si="0"/>
        <v>2040</v>
      </c>
      <c r="AF5">
        <f t="shared" si="0"/>
        <v>2041</v>
      </c>
      <c r="AG5">
        <f t="shared" si="0"/>
        <v>2042</v>
      </c>
      <c r="AH5">
        <f t="shared" si="0"/>
        <v>2043</v>
      </c>
      <c r="AI5">
        <f t="shared" si="0"/>
        <v>2044</v>
      </c>
      <c r="AJ5">
        <f>+AI5+1</f>
        <v>2045</v>
      </c>
      <c r="AK5">
        <f t="shared" si="0"/>
        <v>2046</v>
      </c>
      <c r="AL5">
        <f t="shared" si="0"/>
        <v>2047</v>
      </c>
      <c r="AM5">
        <f t="shared" si="0"/>
        <v>2048</v>
      </c>
      <c r="AN5">
        <f t="shared" si="0"/>
        <v>2049</v>
      </c>
      <c r="AO5">
        <f t="shared" si="0"/>
        <v>2050</v>
      </c>
    </row>
    <row r="6" spans="1:41">
      <c r="A6" t="s">
        <v>77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</row>
    <row r="7" spans="1:41">
      <c r="A7" t="s">
        <v>78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</row>
    <row r="8" spans="1:41">
      <c r="A8" t="s">
        <v>79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</row>
    <row r="14" spans="1:41">
      <c r="B14">
        <v>1</v>
      </c>
      <c r="C14">
        <v>0</v>
      </c>
      <c r="D14">
        <v>0</v>
      </c>
      <c r="E14">
        <v>1</v>
      </c>
      <c r="F14">
        <v>0</v>
      </c>
      <c r="G14">
        <v>0</v>
      </c>
      <c r="H14">
        <v>1</v>
      </c>
      <c r="I14">
        <v>0</v>
      </c>
      <c r="J14">
        <v>0</v>
      </c>
      <c r="K14">
        <v>1</v>
      </c>
      <c r="L14">
        <v>0</v>
      </c>
      <c r="M14">
        <v>0</v>
      </c>
    </row>
    <row r="15" spans="1:41">
      <c r="B15">
        <v>0</v>
      </c>
      <c r="C15">
        <v>1</v>
      </c>
      <c r="D15">
        <v>0</v>
      </c>
      <c r="E15">
        <v>0</v>
      </c>
      <c r="F15">
        <v>1</v>
      </c>
      <c r="G15">
        <v>0</v>
      </c>
      <c r="H15">
        <v>0</v>
      </c>
      <c r="I15">
        <v>1</v>
      </c>
      <c r="J15">
        <v>0</v>
      </c>
      <c r="K15">
        <v>0</v>
      </c>
      <c r="L15">
        <v>1</v>
      </c>
      <c r="M15">
        <v>0</v>
      </c>
    </row>
    <row r="16" spans="1:41">
      <c r="B16">
        <v>0</v>
      </c>
      <c r="C16">
        <v>0</v>
      </c>
      <c r="D16">
        <v>1</v>
      </c>
      <c r="E16">
        <v>0</v>
      </c>
      <c r="F16">
        <v>0</v>
      </c>
      <c r="G16">
        <v>1</v>
      </c>
      <c r="H16">
        <v>0</v>
      </c>
      <c r="I16">
        <v>0</v>
      </c>
      <c r="J16">
        <v>1</v>
      </c>
      <c r="K16">
        <v>0</v>
      </c>
      <c r="L16">
        <v>0</v>
      </c>
      <c r="M16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3"/>
  <sheetViews>
    <sheetView workbookViewId="0">
      <selection activeCell="F4" sqref="F4:H43"/>
    </sheetView>
  </sheetViews>
  <sheetFormatPr defaultRowHeight="15"/>
  <cols>
    <col min="6" max="7" width="10.5703125" bestFit="1" customWidth="1"/>
    <col min="8" max="8" width="9.5703125" bestFit="1" customWidth="1"/>
  </cols>
  <sheetData>
    <row r="4" spans="1:4">
      <c r="A4" t="s">
        <v>15</v>
      </c>
      <c r="B4" t="str">
        <f>+$A$4&amp;C4&amp;$A$4</f>
        <v>"2011"</v>
      </c>
      <c r="C4">
        <v>2011</v>
      </c>
      <c r="D4" s="1">
        <v>7000000</v>
      </c>
    </row>
    <row r="5" spans="1:4">
      <c r="B5" t="str">
        <f t="shared" ref="B5:B43" si="0">+$A$4&amp;C5&amp;$A$4</f>
        <v>"2012"</v>
      </c>
      <c r="C5">
        <f>+C4+1</f>
        <v>2012</v>
      </c>
      <c r="D5" s="1">
        <v>7000000</v>
      </c>
    </row>
    <row r="6" spans="1:4">
      <c r="B6" t="str">
        <f t="shared" si="0"/>
        <v>"2013"</v>
      </c>
      <c r="C6">
        <f t="shared" ref="C6:C43" si="1">+C5+1</f>
        <v>2013</v>
      </c>
      <c r="D6" s="1">
        <v>7000000</v>
      </c>
    </row>
    <row r="7" spans="1:4">
      <c r="B7" t="str">
        <f t="shared" si="0"/>
        <v>"2014"</v>
      </c>
      <c r="C7">
        <f t="shared" si="1"/>
        <v>2014</v>
      </c>
      <c r="D7" s="1">
        <v>7000000</v>
      </c>
    </row>
    <row r="8" spans="1:4">
      <c r="B8" t="str">
        <f t="shared" si="0"/>
        <v>"2015"</v>
      </c>
      <c r="C8">
        <f t="shared" si="1"/>
        <v>2015</v>
      </c>
      <c r="D8" s="1">
        <v>7000000</v>
      </c>
    </row>
    <row r="9" spans="1:4">
      <c r="B9" t="str">
        <f t="shared" si="0"/>
        <v>"2016"</v>
      </c>
      <c r="C9">
        <f t="shared" si="1"/>
        <v>2016</v>
      </c>
      <c r="D9" s="1">
        <v>7000000</v>
      </c>
    </row>
    <row r="10" spans="1:4">
      <c r="B10" t="str">
        <f t="shared" si="0"/>
        <v>"2017"</v>
      </c>
      <c r="C10">
        <f t="shared" si="1"/>
        <v>2017</v>
      </c>
      <c r="D10" s="1">
        <v>7000000</v>
      </c>
    </row>
    <row r="11" spans="1:4">
      <c r="B11" t="str">
        <f t="shared" si="0"/>
        <v>"2018"</v>
      </c>
      <c r="C11">
        <f t="shared" si="1"/>
        <v>2018</v>
      </c>
      <c r="D11" s="1">
        <v>7000000</v>
      </c>
    </row>
    <row r="12" spans="1:4">
      <c r="B12" t="str">
        <f t="shared" si="0"/>
        <v>"2019"</v>
      </c>
      <c r="C12">
        <f t="shared" si="1"/>
        <v>2019</v>
      </c>
      <c r="D12" s="1">
        <v>7000000</v>
      </c>
    </row>
    <row r="13" spans="1:4">
      <c r="B13" t="str">
        <f t="shared" si="0"/>
        <v>"2020"</v>
      </c>
      <c r="C13">
        <f t="shared" si="1"/>
        <v>2020</v>
      </c>
      <c r="D13" s="1">
        <v>7000000</v>
      </c>
    </row>
    <row r="14" spans="1:4">
      <c r="B14" t="str">
        <f t="shared" si="0"/>
        <v>"2021"</v>
      </c>
      <c r="C14">
        <f t="shared" si="1"/>
        <v>2021</v>
      </c>
      <c r="D14" s="1">
        <v>7000000</v>
      </c>
    </row>
    <row r="15" spans="1:4">
      <c r="B15" t="str">
        <f t="shared" si="0"/>
        <v>"2022"</v>
      </c>
      <c r="C15">
        <f t="shared" si="1"/>
        <v>2022</v>
      </c>
      <c r="D15" s="1">
        <v>7000000</v>
      </c>
    </row>
    <row r="16" spans="1:4">
      <c r="B16" t="str">
        <f t="shared" si="0"/>
        <v>"2023"</v>
      </c>
      <c r="C16">
        <f t="shared" si="1"/>
        <v>2023</v>
      </c>
      <c r="D16" s="1">
        <v>7000000</v>
      </c>
    </row>
    <row r="17" spans="2:4">
      <c r="B17" t="str">
        <f t="shared" si="0"/>
        <v>"2024"</v>
      </c>
      <c r="C17">
        <f t="shared" si="1"/>
        <v>2024</v>
      </c>
      <c r="D17" s="1">
        <v>7000000</v>
      </c>
    </row>
    <row r="18" spans="2:4">
      <c r="B18" t="str">
        <f t="shared" si="0"/>
        <v>"2025"</v>
      </c>
      <c r="C18">
        <f t="shared" si="1"/>
        <v>2025</v>
      </c>
      <c r="D18" s="1">
        <v>7000000</v>
      </c>
    </row>
    <row r="19" spans="2:4">
      <c r="B19" t="str">
        <f t="shared" si="0"/>
        <v>"2026"</v>
      </c>
      <c r="C19">
        <f t="shared" si="1"/>
        <v>2026</v>
      </c>
      <c r="D19" s="1">
        <v>7000000</v>
      </c>
    </row>
    <row r="20" spans="2:4">
      <c r="B20" t="str">
        <f t="shared" si="0"/>
        <v>"2027"</v>
      </c>
      <c r="C20">
        <f t="shared" si="1"/>
        <v>2027</v>
      </c>
      <c r="D20" s="1">
        <v>7000000</v>
      </c>
    </row>
    <row r="21" spans="2:4">
      <c r="B21" t="str">
        <f t="shared" si="0"/>
        <v>"2028"</v>
      </c>
      <c r="C21">
        <f t="shared" si="1"/>
        <v>2028</v>
      </c>
      <c r="D21" s="1">
        <v>7000000</v>
      </c>
    </row>
    <row r="22" spans="2:4">
      <c r="B22" t="str">
        <f t="shared" si="0"/>
        <v>"2029"</v>
      </c>
      <c r="C22">
        <f t="shared" si="1"/>
        <v>2029</v>
      </c>
      <c r="D22" s="1">
        <v>7000000</v>
      </c>
    </row>
    <row r="23" spans="2:4">
      <c r="B23" t="str">
        <f t="shared" si="0"/>
        <v>"2030"</v>
      </c>
      <c r="C23">
        <f t="shared" si="1"/>
        <v>2030</v>
      </c>
      <c r="D23" s="1">
        <v>7000000</v>
      </c>
    </row>
    <row r="24" spans="2:4">
      <c r="B24" t="str">
        <f t="shared" si="0"/>
        <v>"2031"</v>
      </c>
      <c r="C24">
        <f t="shared" si="1"/>
        <v>2031</v>
      </c>
      <c r="D24" s="1">
        <v>7000000</v>
      </c>
    </row>
    <row r="25" spans="2:4">
      <c r="B25" t="str">
        <f t="shared" si="0"/>
        <v>"2032"</v>
      </c>
      <c r="C25">
        <f t="shared" si="1"/>
        <v>2032</v>
      </c>
      <c r="D25" s="1">
        <v>7000000</v>
      </c>
    </row>
    <row r="26" spans="2:4">
      <c r="B26" t="str">
        <f t="shared" si="0"/>
        <v>"2033"</v>
      </c>
      <c r="C26">
        <f t="shared" si="1"/>
        <v>2033</v>
      </c>
      <c r="D26" s="1">
        <v>7000000</v>
      </c>
    </row>
    <row r="27" spans="2:4">
      <c r="B27" t="str">
        <f t="shared" si="0"/>
        <v>"2034"</v>
      </c>
      <c r="C27">
        <f t="shared" si="1"/>
        <v>2034</v>
      </c>
      <c r="D27" s="1">
        <v>7000000</v>
      </c>
    </row>
    <row r="28" spans="2:4">
      <c r="B28" t="str">
        <f t="shared" si="0"/>
        <v>"2035"</v>
      </c>
      <c r="C28">
        <f t="shared" si="1"/>
        <v>2035</v>
      </c>
      <c r="D28" s="1">
        <v>7000000</v>
      </c>
    </row>
    <row r="29" spans="2:4">
      <c r="B29" t="str">
        <f t="shared" si="0"/>
        <v>"2036"</v>
      </c>
      <c r="C29">
        <f t="shared" si="1"/>
        <v>2036</v>
      </c>
      <c r="D29" s="1">
        <v>7000000</v>
      </c>
    </row>
    <row r="30" spans="2:4">
      <c r="B30" t="str">
        <f t="shared" si="0"/>
        <v>"2037"</v>
      </c>
      <c r="C30">
        <f t="shared" si="1"/>
        <v>2037</v>
      </c>
      <c r="D30" s="1">
        <v>7000000</v>
      </c>
    </row>
    <row r="31" spans="2:4">
      <c r="B31" t="str">
        <f t="shared" si="0"/>
        <v>"2038"</v>
      </c>
      <c r="C31">
        <f t="shared" si="1"/>
        <v>2038</v>
      </c>
      <c r="D31" s="1">
        <v>7000000</v>
      </c>
    </row>
    <row r="32" spans="2:4">
      <c r="B32" t="str">
        <f t="shared" si="0"/>
        <v>"2039"</v>
      </c>
      <c r="C32">
        <f t="shared" si="1"/>
        <v>2039</v>
      </c>
      <c r="D32" s="1">
        <v>7000000</v>
      </c>
    </row>
    <row r="33" spans="2:4">
      <c r="B33" t="str">
        <f t="shared" si="0"/>
        <v>"2040"</v>
      </c>
      <c r="C33">
        <f t="shared" si="1"/>
        <v>2040</v>
      </c>
      <c r="D33" s="1">
        <v>7000000</v>
      </c>
    </row>
    <row r="34" spans="2:4">
      <c r="B34" t="str">
        <f t="shared" si="0"/>
        <v>"2041"</v>
      </c>
      <c r="C34">
        <f t="shared" si="1"/>
        <v>2041</v>
      </c>
      <c r="D34" s="1">
        <v>7000000</v>
      </c>
    </row>
    <row r="35" spans="2:4">
      <c r="B35" t="str">
        <f t="shared" si="0"/>
        <v>"2042"</v>
      </c>
      <c r="C35">
        <f t="shared" si="1"/>
        <v>2042</v>
      </c>
      <c r="D35" s="1">
        <v>7000000</v>
      </c>
    </row>
    <row r="36" spans="2:4">
      <c r="B36" t="str">
        <f t="shared" si="0"/>
        <v>"2043"</v>
      </c>
      <c r="C36">
        <f t="shared" si="1"/>
        <v>2043</v>
      </c>
      <c r="D36" s="1">
        <v>7000000</v>
      </c>
    </row>
    <row r="37" spans="2:4">
      <c r="B37" t="str">
        <f t="shared" si="0"/>
        <v>"2044"</v>
      </c>
      <c r="C37">
        <f t="shared" si="1"/>
        <v>2044</v>
      </c>
      <c r="D37" s="1">
        <v>7000000</v>
      </c>
    </row>
    <row r="38" spans="2:4">
      <c r="B38" t="str">
        <f t="shared" si="0"/>
        <v>"2045"</v>
      </c>
      <c r="C38">
        <f t="shared" si="1"/>
        <v>2045</v>
      </c>
      <c r="D38" s="1">
        <v>7000000</v>
      </c>
    </row>
    <row r="39" spans="2:4">
      <c r="B39" t="str">
        <f t="shared" si="0"/>
        <v>"2046"</v>
      </c>
      <c r="C39">
        <f t="shared" si="1"/>
        <v>2046</v>
      </c>
      <c r="D39" s="1">
        <v>7000000</v>
      </c>
    </row>
    <row r="40" spans="2:4">
      <c r="B40" t="str">
        <f t="shared" si="0"/>
        <v>"2047"</v>
      </c>
      <c r="C40">
        <f t="shared" si="1"/>
        <v>2047</v>
      </c>
      <c r="D40" s="1">
        <v>7000000</v>
      </c>
    </row>
    <row r="41" spans="2:4">
      <c r="B41" t="str">
        <f t="shared" si="0"/>
        <v>"2048"</v>
      </c>
      <c r="C41">
        <f t="shared" si="1"/>
        <v>2048</v>
      </c>
      <c r="D41" s="1">
        <v>7000000</v>
      </c>
    </row>
    <row r="42" spans="2:4">
      <c r="B42" t="str">
        <f t="shared" si="0"/>
        <v>"2049"</v>
      </c>
      <c r="C42">
        <f t="shared" si="1"/>
        <v>2049</v>
      </c>
      <c r="D42" s="1">
        <v>7000000</v>
      </c>
    </row>
    <row r="43" spans="2:4">
      <c r="B43" t="str">
        <f t="shared" si="0"/>
        <v>"2050"</v>
      </c>
      <c r="C43">
        <f t="shared" si="1"/>
        <v>2050</v>
      </c>
      <c r="D43" s="1">
        <v>7000000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3:AP61"/>
  <sheetViews>
    <sheetView topLeftCell="O10" zoomScale="70" zoomScaleNormal="70" workbookViewId="0">
      <selection activeCell="C13" sqref="C13:AP13"/>
    </sheetView>
  </sheetViews>
  <sheetFormatPr defaultRowHeight="15"/>
  <cols>
    <col min="1" max="1" width="14.28515625" bestFit="1" customWidth="1"/>
    <col min="2" max="41" width="13" bestFit="1" customWidth="1"/>
  </cols>
  <sheetData>
    <row r="13" spans="2:42">
      <c r="C13">
        <v>2011</v>
      </c>
      <c r="D13">
        <f>+C13+1</f>
        <v>2012</v>
      </c>
      <c r="E13">
        <f t="shared" ref="E13:AP13" si="0">+D13+1</f>
        <v>2013</v>
      </c>
      <c r="F13">
        <f t="shared" si="0"/>
        <v>2014</v>
      </c>
      <c r="G13">
        <f t="shared" si="0"/>
        <v>2015</v>
      </c>
      <c r="H13">
        <f t="shared" si="0"/>
        <v>2016</v>
      </c>
      <c r="I13">
        <f t="shared" si="0"/>
        <v>2017</v>
      </c>
      <c r="J13">
        <f t="shared" si="0"/>
        <v>2018</v>
      </c>
      <c r="K13">
        <f t="shared" si="0"/>
        <v>2019</v>
      </c>
      <c r="L13">
        <f t="shared" si="0"/>
        <v>2020</v>
      </c>
      <c r="M13">
        <f t="shared" si="0"/>
        <v>2021</v>
      </c>
      <c r="N13">
        <f t="shared" si="0"/>
        <v>2022</v>
      </c>
      <c r="O13">
        <f t="shared" si="0"/>
        <v>2023</v>
      </c>
      <c r="P13">
        <f t="shared" si="0"/>
        <v>2024</v>
      </c>
      <c r="Q13">
        <f t="shared" si="0"/>
        <v>2025</v>
      </c>
      <c r="R13">
        <f t="shared" si="0"/>
        <v>2026</v>
      </c>
      <c r="S13">
        <f t="shared" si="0"/>
        <v>2027</v>
      </c>
      <c r="T13">
        <f t="shared" si="0"/>
        <v>2028</v>
      </c>
      <c r="U13">
        <f t="shared" si="0"/>
        <v>2029</v>
      </c>
      <c r="V13">
        <f t="shared" si="0"/>
        <v>2030</v>
      </c>
      <c r="W13">
        <f t="shared" si="0"/>
        <v>2031</v>
      </c>
      <c r="X13">
        <f t="shared" si="0"/>
        <v>2032</v>
      </c>
      <c r="Y13">
        <f t="shared" si="0"/>
        <v>2033</v>
      </c>
      <c r="Z13">
        <f t="shared" si="0"/>
        <v>2034</v>
      </c>
      <c r="AA13">
        <f t="shared" si="0"/>
        <v>2035</v>
      </c>
      <c r="AB13">
        <f t="shared" si="0"/>
        <v>2036</v>
      </c>
      <c r="AC13">
        <f t="shared" si="0"/>
        <v>2037</v>
      </c>
      <c r="AD13">
        <f t="shared" si="0"/>
        <v>2038</v>
      </c>
      <c r="AE13">
        <f t="shared" si="0"/>
        <v>2039</v>
      </c>
      <c r="AF13">
        <f t="shared" si="0"/>
        <v>2040</v>
      </c>
      <c r="AG13">
        <f t="shared" si="0"/>
        <v>2041</v>
      </c>
      <c r="AH13">
        <f t="shared" si="0"/>
        <v>2042</v>
      </c>
      <c r="AI13">
        <f t="shared" si="0"/>
        <v>2043</v>
      </c>
      <c r="AJ13">
        <f t="shared" si="0"/>
        <v>2044</v>
      </c>
      <c r="AK13">
        <f>+AJ13+1</f>
        <v>2045</v>
      </c>
      <c r="AL13">
        <f t="shared" si="0"/>
        <v>2046</v>
      </c>
      <c r="AM13">
        <f t="shared" si="0"/>
        <v>2047</v>
      </c>
      <c r="AN13">
        <f t="shared" si="0"/>
        <v>2048</v>
      </c>
      <c r="AO13">
        <f t="shared" si="0"/>
        <v>2049</v>
      </c>
      <c r="AP13">
        <f t="shared" si="0"/>
        <v>2050</v>
      </c>
    </row>
    <row r="14" spans="2:42">
      <c r="B14" t="s">
        <v>11</v>
      </c>
      <c r="C14" s="2">
        <v>1000000</v>
      </c>
      <c r="D14" s="2">
        <v>1000000</v>
      </c>
      <c r="E14" s="2">
        <v>1000000</v>
      </c>
      <c r="F14" s="2">
        <v>1000000</v>
      </c>
      <c r="G14" s="2">
        <v>1000000</v>
      </c>
      <c r="H14" s="2">
        <v>1000000</v>
      </c>
      <c r="I14" s="2">
        <v>1000000</v>
      </c>
      <c r="J14" s="2">
        <v>1000000</v>
      </c>
      <c r="K14" s="2">
        <v>1000000</v>
      </c>
      <c r="L14" s="2">
        <v>1000000</v>
      </c>
      <c r="M14" s="2">
        <v>1000000</v>
      </c>
      <c r="N14" s="2">
        <v>1000000</v>
      </c>
      <c r="O14" s="2">
        <v>1000000</v>
      </c>
      <c r="P14" s="2">
        <v>1000000</v>
      </c>
      <c r="Q14" s="2">
        <v>1000000</v>
      </c>
      <c r="R14" s="2">
        <v>1000000</v>
      </c>
      <c r="S14" s="2">
        <v>1000000</v>
      </c>
      <c r="T14" s="2">
        <v>1000000</v>
      </c>
      <c r="U14" s="2">
        <v>1000000</v>
      </c>
      <c r="V14" s="2">
        <v>1000000</v>
      </c>
      <c r="W14" s="2">
        <v>1000000</v>
      </c>
      <c r="X14" s="2">
        <v>1000000</v>
      </c>
      <c r="Y14" s="2">
        <v>1000000</v>
      </c>
      <c r="Z14" s="2">
        <v>1000000</v>
      </c>
      <c r="AA14" s="2">
        <v>1000000</v>
      </c>
      <c r="AB14" s="2">
        <v>1000000</v>
      </c>
      <c r="AC14" s="2">
        <v>1000000</v>
      </c>
      <c r="AD14" s="2">
        <v>1000000</v>
      </c>
      <c r="AE14" s="2">
        <v>1000000</v>
      </c>
      <c r="AF14" s="2">
        <v>1000000</v>
      </c>
      <c r="AG14" s="2">
        <v>1000000</v>
      </c>
      <c r="AH14" s="2">
        <v>1000000</v>
      </c>
      <c r="AI14" s="2">
        <v>1000000</v>
      </c>
      <c r="AJ14" s="2">
        <v>1000000</v>
      </c>
      <c r="AK14" s="2">
        <v>1000000</v>
      </c>
      <c r="AL14" s="2">
        <v>1000000</v>
      </c>
      <c r="AM14" s="2">
        <v>1000000</v>
      </c>
      <c r="AN14" s="2">
        <v>1000000</v>
      </c>
      <c r="AO14" s="2">
        <v>1000000</v>
      </c>
      <c r="AP14" s="2">
        <v>1000000</v>
      </c>
    </row>
    <row r="15" spans="2:42">
      <c r="B15" t="s">
        <v>12</v>
      </c>
      <c r="C15" s="2">
        <v>4000000</v>
      </c>
      <c r="D15" s="2">
        <v>4000000</v>
      </c>
      <c r="E15" s="2">
        <v>4000000</v>
      </c>
      <c r="F15" s="2">
        <v>4000000</v>
      </c>
      <c r="G15" s="2">
        <v>4000000</v>
      </c>
      <c r="H15" s="2">
        <v>4000000</v>
      </c>
      <c r="I15" s="2">
        <v>4000000</v>
      </c>
      <c r="J15" s="2">
        <v>4000000</v>
      </c>
      <c r="K15" s="2">
        <v>4000000</v>
      </c>
      <c r="L15" s="2">
        <v>4000000</v>
      </c>
      <c r="M15" s="2">
        <v>4000000</v>
      </c>
      <c r="N15" s="2">
        <v>4000000</v>
      </c>
      <c r="O15" s="2">
        <v>4000000</v>
      </c>
      <c r="P15" s="2">
        <v>4000000</v>
      </c>
      <c r="Q15" s="2">
        <v>4000000</v>
      </c>
      <c r="R15" s="2">
        <v>4000000</v>
      </c>
      <c r="S15" s="2">
        <v>4000000</v>
      </c>
      <c r="T15" s="2">
        <v>4000000</v>
      </c>
      <c r="U15" s="2">
        <v>4000000</v>
      </c>
      <c r="V15" s="2">
        <v>4000000</v>
      </c>
      <c r="W15" s="2">
        <v>4000000</v>
      </c>
      <c r="X15" s="2">
        <v>4000000</v>
      </c>
      <c r="Y15" s="2">
        <v>4000000</v>
      </c>
      <c r="Z15" s="2">
        <v>4000000</v>
      </c>
      <c r="AA15" s="2">
        <v>4000000</v>
      </c>
      <c r="AB15" s="2">
        <v>4000000</v>
      </c>
      <c r="AC15" s="2">
        <v>4000000</v>
      </c>
      <c r="AD15" s="2">
        <v>4000000</v>
      </c>
      <c r="AE15" s="2">
        <v>4000000</v>
      </c>
      <c r="AF15" s="2">
        <v>4000000</v>
      </c>
      <c r="AG15" s="2">
        <v>4000000</v>
      </c>
      <c r="AH15" s="2">
        <v>4000000</v>
      </c>
      <c r="AI15" s="2">
        <v>4000000</v>
      </c>
      <c r="AJ15" s="2">
        <v>4000000</v>
      </c>
      <c r="AK15" s="2">
        <v>4000000</v>
      </c>
      <c r="AL15" s="2">
        <v>4000000</v>
      </c>
      <c r="AM15" s="2">
        <v>4000000</v>
      </c>
      <c r="AN15" s="2">
        <v>4000000</v>
      </c>
      <c r="AO15" s="2">
        <v>4000000</v>
      </c>
      <c r="AP15" s="2">
        <v>4000000</v>
      </c>
    </row>
    <row r="16" spans="2:42">
      <c r="B16" t="s">
        <v>13</v>
      </c>
      <c r="C16" s="2">
        <v>3000000</v>
      </c>
      <c r="D16" s="2">
        <v>3000000</v>
      </c>
      <c r="E16" s="2">
        <v>3000000</v>
      </c>
      <c r="F16" s="2">
        <v>3000000</v>
      </c>
      <c r="G16" s="2">
        <v>3000000</v>
      </c>
      <c r="H16" s="2">
        <v>3000000</v>
      </c>
      <c r="I16" s="2">
        <v>3000000</v>
      </c>
      <c r="J16" s="2">
        <v>3000000</v>
      </c>
      <c r="K16" s="2">
        <v>3000000</v>
      </c>
      <c r="L16" s="2">
        <v>3000000</v>
      </c>
      <c r="M16" s="2">
        <v>3000000</v>
      </c>
      <c r="N16" s="2">
        <v>3000000</v>
      </c>
      <c r="O16" s="2">
        <v>3000000</v>
      </c>
      <c r="P16" s="2">
        <v>3000000</v>
      </c>
      <c r="Q16" s="2">
        <v>3000000</v>
      </c>
      <c r="R16" s="2">
        <v>3000000</v>
      </c>
      <c r="S16" s="2">
        <v>3000000</v>
      </c>
      <c r="T16" s="2">
        <v>3000000</v>
      </c>
      <c r="U16" s="2">
        <v>3000000</v>
      </c>
      <c r="V16" s="2">
        <v>3000000</v>
      </c>
      <c r="W16" s="2">
        <v>3000000</v>
      </c>
      <c r="X16" s="2">
        <v>3000000</v>
      </c>
      <c r="Y16" s="2">
        <v>3000000</v>
      </c>
      <c r="Z16" s="2">
        <v>3000000</v>
      </c>
      <c r="AA16" s="2">
        <v>3000000</v>
      </c>
      <c r="AB16" s="2">
        <v>3000000</v>
      </c>
      <c r="AC16" s="2">
        <v>3000000</v>
      </c>
      <c r="AD16" s="2">
        <v>3000000</v>
      </c>
      <c r="AE16" s="2">
        <v>3000000</v>
      </c>
      <c r="AF16" s="2">
        <v>3000000</v>
      </c>
      <c r="AG16" s="2">
        <v>3000000</v>
      </c>
      <c r="AH16" s="2">
        <v>3000000</v>
      </c>
      <c r="AI16" s="2">
        <v>3000000</v>
      </c>
      <c r="AJ16" s="2">
        <v>3000000</v>
      </c>
      <c r="AK16" s="2">
        <v>3000000</v>
      </c>
      <c r="AL16" s="2">
        <v>3000000</v>
      </c>
      <c r="AM16" s="2">
        <v>3000000</v>
      </c>
      <c r="AN16" s="2">
        <v>3000000</v>
      </c>
      <c r="AO16" s="2">
        <v>3000000</v>
      </c>
      <c r="AP16" s="2">
        <v>3000000</v>
      </c>
    </row>
    <row r="17" spans="2:42">
      <c r="B17" t="s">
        <v>14</v>
      </c>
      <c r="C17" s="2">
        <v>9000000</v>
      </c>
      <c r="D17" s="2">
        <v>9000000</v>
      </c>
      <c r="E17" s="2">
        <v>9000000</v>
      </c>
      <c r="F17" s="2">
        <v>9000000</v>
      </c>
      <c r="G17" s="2">
        <v>9000000</v>
      </c>
      <c r="H17" s="2">
        <v>9000000</v>
      </c>
      <c r="I17" s="2">
        <v>9000000</v>
      </c>
      <c r="J17" s="2">
        <v>9000000</v>
      </c>
      <c r="K17" s="2">
        <v>9000000</v>
      </c>
      <c r="L17" s="2">
        <v>9000000</v>
      </c>
      <c r="M17" s="2">
        <v>9000000</v>
      </c>
      <c r="N17" s="2">
        <v>9000000</v>
      </c>
      <c r="O17" s="2">
        <v>9000000</v>
      </c>
      <c r="P17" s="2">
        <v>9000000</v>
      </c>
      <c r="Q17" s="2">
        <v>9000000</v>
      </c>
      <c r="R17" s="2">
        <v>9000000</v>
      </c>
      <c r="S17" s="2">
        <v>9000000</v>
      </c>
      <c r="T17" s="2">
        <v>9000000</v>
      </c>
      <c r="U17" s="2">
        <v>9000000</v>
      </c>
      <c r="V17" s="2">
        <v>9000000</v>
      </c>
      <c r="W17" s="2">
        <v>9000000</v>
      </c>
      <c r="X17" s="2">
        <v>9000000</v>
      </c>
      <c r="Y17" s="2">
        <v>9000000</v>
      </c>
      <c r="Z17" s="2">
        <v>9000000</v>
      </c>
      <c r="AA17" s="2">
        <v>9000000</v>
      </c>
      <c r="AB17" s="2">
        <v>9000000</v>
      </c>
      <c r="AC17" s="2">
        <v>9000000</v>
      </c>
      <c r="AD17" s="2">
        <v>9000000</v>
      </c>
      <c r="AE17" s="2">
        <v>9000000</v>
      </c>
      <c r="AF17" s="2">
        <v>9000000</v>
      </c>
      <c r="AG17" s="2">
        <v>9000000</v>
      </c>
      <c r="AH17" s="2">
        <v>9000000</v>
      </c>
      <c r="AI17" s="2">
        <v>9000000</v>
      </c>
      <c r="AJ17" s="2">
        <v>9000000</v>
      </c>
      <c r="AK17" s="2">
        <v>9000000</v>
      </c>
      <c r="AL17" s="2">
        <v>9000000</v>
      </c>
      <c r="AM17" s="2">
        <v>9000000</v>
      </c>
      <c r="AN17" s="2">
        <v>9000000</v>
      </c>
      <c r="AO17" s="2">
        <v>9000000</v>
      </c>
      <c r="AP17" s="2">
        <v>9000000</v>
      </c>
    </row>
    <row r="18" spans="2:42">
      <c r="B18" t="s">
        <v>10</v>
      </c>
      <c r="C18" s="2">
        <v>2000000</v>
      </c>
      <c r="D18" s="2">
        <v>2000000</v>
      </c>
      <c r="E18" s="2">
        <v>2000000</v>
      </c>
      <c r="F18" s="2">
        <v>2000000</v>
      </c>
      <c r="G18" s="2">
        <v>2000000</v>
      </c>
      <c r="H18" s="2">
        <v>2000000</v>
      </c>
      <c r="I18" s="2">
        <v>2000000</v>
      </c>
      <c r="J18" s="2">
        <v>2000000</v>
      </c>
      <c r="K18" s="2">
        <v>2000000</v>
      </c>
      <c r="L18" s="2">
        <v>2000000</v>
      </c>
      <c r="M18" s="2">
        <v>2000000</v>
      </c>
      <c r="N18" s="2">
        <v>2000000</v>
      </c>
      <c r="O18" s="2">
        <v>2000000</v>
      </c>
      <c r="P18" s="2">
        <v>2000000</v>
      </c>
      <c r="Q18" s="2">
        <v>2000000</v>
      </c>
      <c r="R18" s="2">
        <v>2000000</v>
      </c>
      <c r="S18" s="2">
        <v>2000000</v>
      </c>
      <c r="T18" s="2">
        <v>2000000</v>
      </c>
      <c r="U18" s="2">
        <v>2000000</v>
      </c>
      <c r="V18" s="2">
        <v>2000000</v>
      </c>
      <c r="W18" s="2">
        <v>2000000</v>
      </c>
      <c r="X18" s="2">
        <v>2000000</v>
      </c>
      <c r="Y18" s="2">
        <v>2000000</v>
      </c>
      <c r="Z18" s="2">
        <v>2000000</v>
      </c>
      <c r="AA18" s="2">
        <v>2000000</v>
      </c>
      <c r="AB18" s="2">
        <v>2000000</v>
      </c>
      <c r="AC18" s="2">
        <v>2000000</v>
      </c>
      <c r="AD18" s="2">
        <v>2000000</v>
      </c>
      <c r="AE18" s="2">
        <v>2000000</v>
      </c>
      <c r="AF18" s="2">
        <v>2000000</v>
      </c>
      <c r="AG18" s="2">
        <v>2000000</v>
      </c>
      <c r="AH18" s="2">
        <v>2000000</v>
      </c>
      <c r="AI18" s="2">
        <v>2000000</v>
      </c>
      <c r="AJ18" s="2">
        <v>2000000</v>
      </c>
      <c r="AK18" s="2">
        <v>2000000</v>
      </c>
      <c r="AL18" s="2">
        <v>2000000</v>
      </c>
      <c r="AM18" s="2">
        <v>2000000</v>
      </c>
      <c r="AN18" s="2">
        <v>2000000</v>
      </c>
      <c r="AO18" s="2">
        <v>2000000</v>
      </c>
      <c r="AP18" s="2">
        <v>2000000</v>
      </c>
    </row>
    <row r="21" spans="2:42">
      <c r="C21" t="s">
        <v>11</v>
      </c>
      <c r="D21" t="s">
        <v>12</v>
      </c>
      <c r="E21" t="s">
        <v>13</v>
      </c>
      <c r="F21" t="s">
        <v>14</v>
      </c>
      <c r="G21" t="s">
        <v>10</v>
      </c>
    </row>
    <row r="22" spans="2:42">
      <c r="B22">
        <v>2011</v>
      </c>
      <c r="C22" s="2">
        <v>1000000</v>
      </c>
      <c r="D22" s="2">
        <v>4000000</v>
      </c>
      <c r="E22" s="2">
        <v>3000000</v>
      </c>
      <c r="F22" s="2">
        <v>9000000</v>
      </c>
      <c r="G22" s="2">
        <v>2000000</v>
      </c>
    </row>
    <row r="23" spans="2:42">
      <c r="B23">
        <f t="shared" ref="B23:B61" si="1">+B22+1</f>
        <v>2012</v>
      </c>
      <c r="C23" s="2">
        <v>1000000</v>
      </c>
      <c r="D23" s="2">
        <v>4000000</v>
      </c>
      <c r="E23" s="2">
        <v>3000000</v>
      </c>
      <c r="F23" s="2">
        <v>9000000</v>
      </c>
      <c r="G23" s="2">
        <v>2000000</v>
      </c>
    </row>
    <row r="24" spans="2:42">
      <c r="B24">
        <f t="shared" si="1"/>
        <v>2013</v>
      </c>
      <c r="C24" s="2">
        <v>1000000</v>
      </c>
      <c r="D24" s="2">
        <v>4000000</v>
      </c>
      <c r="E24" s="2">
        <v>3000000</v>
      </c>
      <c r="F24" s="2">
        <v>9000000</v>
      </c>
      <c r="G24" s="2">
        <v>2000000</v>
      </c>
    </row>
    <row r="25" spans="2:42">
      <c r="B25">
        <f t="shared" si="1"/>
        <v>2014</v>
      </c>
      <c r="C25" s="2">
        <v>1000000</v>
      </c>
      <c r="D25" s="2">
        <v>4000000</v>
      </c>
      <c r="E25" s="2">
        <v>3000000</v>
      </c>
      <c r="F25" s="2">
        <v>9000000</v>
      </c>
      <c r="G25" s="2">
        <v>2000000</v>
      </c>
    </row>
    <row r="26" spans="2:42">
      <c r="B26">
        <f t="shared" si="1"/>
        <v>2015</v>
      </c>
      <c r="C26" s="2">
        <v>1000000</v>
      </c>
      <c r="D26" s="2">
        <v>4000000</v>
      </c>
      <c r="E26" s="2">
        <v>3000000</v>
      </c>
      <c r="F26" s="2">
        <v>9000000</v>
      </c>
      <c r="G26" s="2">
        <v>2000000</v>
      </c>
    </row>
    <row r="27" spans="2:42">
      <c r="B27">
        <f t="shared" si="1"/>
        <v>2016</v>
      </c>
      <c r="C27" s="2">
        <v>1000000</v>
      </c>
      <c r="D27" s="2">
        <v>4000000</v>
      </c>
      <c r="E27" s="2">
        <v>3000000</v>
      </c>
      <c r="F27" s="2">
        <v>9000000</v>
      </c>
      <c r="G27" s="2">
        <v>2000000</v>
      </c>
    </row>
    <row r="28" spans="2:42">
      <c r="B28">
        <f t="shared" si="1"/>
        <v>2017</v>
      </c>
      <c r="C28" s="2">
        <v>1000000</v>
      </c>
      <c r="D28" s="2">
        <v>4000000</v>
      </c>
      <c r="E28" s="2">
        <v>3000000</v>
      </c>
      <c r="F28" s="2">
        <v>9000000</v>
      </c>
      <c r="G28" s="2">
        <v>2000000</v>
      </c>
    </row>
    <row r="29" spans="2:42">
      <c r="B29">
        <f t="shared" si="1"/>
        <v>2018</v>
      </c>
      <c r="C29" s="2">
        <v>1000000</v>
      </c>
      <c r="D29" s="2">
        <v>4000000</v>
      </c>
      <c r="E29" s="2">
        <v>3000000</v>
      </c>
      <c r="F29" s="2">
        <v>9000000</v>
      </c>
      <c r="G29" s="2">
        <v>2000000</v>
      </c>
    </row>
    <row r="30" spans="2:42">
      <c r="B30">
        <f t="shared" si="1"/>
        <v>2019</v>
      </c>
      <c r="C30" s="2">
        <v>1000000</v>
      </c>
      <c r="D30" s="2">
        <v>4000000</v>
      </c>
      <c r="E30" s="2">
        <v>3000000</v>
      </c>
      <c r="F30" s="2">
        <v>9000000</v>
      </c>
      <c r="G30" s="2">
        <v>2000000</v>
      </c>
    </row>
    <row r="31" spans="2:42">
      <c r="B31">
        <f t="shared" si="1"/>
        <v>2020</v>
      </c>
      <c r="C31" s="2">
        <v>1000000</v>
      </c>
      <c r="D31" s="2">
        <v>4000000</v>
      </c>
      <c r="E31" s="2">
        <v>3000000</v>
      </c>
      <c r="F31" s="2">
        <v>9000000</v>
      </c>
      <c r="G31" s="2">
        <v>2000000</v>
      </c>
    </row>
    <row r="32" spans="2:42">
      <c r="B32">
        <f t="shared" si="1"/>
        <v>2021</v>
      </c>
      <c r="C32" s="2">
        <v>1000000</v>
      </c>
      <c r="D32" s="2">
        <v>4000000</v>
      </c>
      <c r="E32" s="2">
        <v>3000000</v>
      </c>
      <c r="F32" s="2">
        <v>9000000</v>
      </c>
      <c r="G32" s="2">
        <v>2000000</v>
      </c>
    </row>
    <row r="33" spans="2:7">
      <c r="B33">
        <f t="shared" si="1"/>
        <v>2022</v>
      </c>
      <c r="C33" s="2">
        <v>1000000</v>
      </c>
      <c r="D33" s="2">
        <v>4000000</v>
      </c>
      <c r="E33" s="2">
        <v>3000000</v>
      </c>
      <c r="F33" s="2">
        <v>9000000</v>
      </c>
      <c r="G33" s="2">
        <v>2000000</v>
      </c>
    </row>
    <row r="34" spans="2:7">
      <c r="B34">
        <f t="shared" si="1"/>
        <v>2023</v>
      </c>
      <c r="C34" s="2">
        <v>1000000</v>
      </c>
      <c r="D34" s="2">
        <v>4000000</v>
      </c>
      <c r="E34" s="2">
        <v>3000000</v>
      </c>
      <c r="F34" s="2">
        <v>9000000</v>
      </c>
      <c r="G34" s="2">
        <v>2000000</v>
      </c>
    </row>
    <row r="35" spans="2:7">
      <c r="B35">
        <f t="shared" si="1"/>
        <v>2024</v>
      </c>
      <c r="C35" s="2">
        <v>1000000</v>
      </c>
      <c r="D35" s="2">
        <v>4000000</v>
      </c>
      <c r="E35" s="2">
        <v>3000000</v>
      </c>
      <c r="F35" s="2">
        <v>9000000</v>
      </c>
      <c r="G35" s="2">
        <v>2000000</v>
      </c>
    </row>
    <row r="36" spans="2:7">
      <c r="B36">
        <f t="shared" si="1"/>
        <v>2025</v>
      </c>
      <c r="C36" s="2">
        <v>1000000</v>
      </c>
      <c r="D36" s="2">
        <v>4000000</v>
      </c>
      <c r="E36" s="2">
        <v>3000000</v>
      </c>
      <c r="F36" s="2">
        <v>9000000</v>
      </c>
      <c r="G36" s="2">
        <v>2000000</v>
      </c>
    </row>
    <row r="37" spans="2:7">
      <c r="B37">
        <f t="shared" si="1"/>
        <v>2026</v>
      </c>
      <c r="C37" s="2">
        <v>1000000</v>
      </c>
      <c r="D37" s="2">
        <v>4000000</v>
      </c>
      <c r="E37" s="2">
        <v>3000000</v>
      </c>
      <c r="F37" s="2">
        <v>9000000</v>
      </c>
      <c r="G37" s="2">
        <v>2000000</v>
      </c>
    </row>
    <row r="38" spans="2:7">
      <c r="B38">
        <f t="shared" si="1"/>
        <v>2027</v>
      </c>
      <c r="C38" s="2">
        <v>1000000</v>
      </c>
      <c r="D38" s="2">
        <v>4000000</v>
      </c>
      <c r="E38" s="2">
        <v>3000000</v>
      </c>
      <c r="F38" s="2">
        <v>9000000</v>
      </c>
      <c r="G38" s="2">
        <v>2000000</v>
      </c>
    </row>
    <row r="39" spans="2:7">
      <c r="B39">
        <f t="shared" si="1"/>
        <v>2028</v>
      </c>
      <c r="C39" s="2">
        <v>1000000</v>
      </c>
      <c r="D39" s="2">
        <v>4000000</v>
      </c>
      <c r="E39" s="2">
        <v>3000000</v>
      </c>
      <c r="F39" s="2">
        <v>9000000</v>
      </c>
      <c r="G39" s="2">
        <v>2000000</v>
      </c>
    </row>
    <row r="40" spans="2:7">
      <c r="B40">
        <f t="shared" si="1"/>
        <v>2029</v>
      </c>
      <c r="C40" s="2">
        <v>1000000</v>
      </c>
      <c r="D40" s="2">
        <v>4000000</v>
      </c>
      <c r="E40" s="2">
        <v>3000000</v>
      </c>
      <c r="F40" s="2">
        <v>9000000</v>
      </c>
      <c r="G40" s="2">
        <v>2000000</v>
      </c>
    </row>
    <row r="41" spans="2:7">
      <c r="B41">
        <f t="shared" si="1"/>
        <v>2030</v>
      </c>
      <c r="C41" s="2">
        <v>1000000</v>
      </c>
      <c r="D41" s="2">
        <v>4000000</v>
      </c>
      <c r="E41" s="2">
        <v>3000000</v>
      </c>
      <c r="F41" s="2">
        <v>9000000</v>
      </c>
      <c r="G41" s="2">
        <v>2000000</v>
      </c>
    </row>
    <row r="42" spans="2:7">
      <c r="B42">
        <f t="shared" si="1"/>
        <v>2031</v>
      </c>
      <c r="C42" s="2">
        <v>1000000</v>
      </c>
      <c r="D42" s="2">
        <v>4000000</v>
      </c>
      <c r="E42" s="2">
        <v>3000000</v>
      </c>
      <c r="F42" s="2">
        <v>9000000</v>
      </c>
      <c r="G42" s="2">
        <v>2000000</v>
      </c>
    </row>
    <row r="43" spans="2:7">
      <c r="B43">
        <f t="shared" si="1"/>
        <v>2032</v>
      </c>
      <c r="C43" s="2">
        <v>1000000</v>
      </c>
      <c r="D43" s="2">
        <v>4000000</v>
      </c>
      <c r="E43" s="2">
        <v>3000000</v>
      </c>
      <c r="F43" s="2">
        <v>9000000</v>
      </c>
      <c r="G43" s="2">
        <v>2000000</v>
      </c>
    </row>
    <row r="44" spans="2:7">
      <c r="B44">
        <f t="shared" si="1"/>
        <v>2033</v>
      </c>
      <c r="C44" s="2">
        <v>1000000</v>
      </c>
      <c r="D44" s="2">
        <v>4000000</v>
      </c>
      <c r="E44" s="2">
        <v>3000000</v>
      </c>
      <c r="F44" s="2">
        <v>9000000</v>
      </c>
      <c r="G44" s="2">
        <v>2000000</v>
      </c>
    </row>
    <row r="45" spans="2:7">
      <c r="B45">
        <f t="shared" si="1"/>
        <v>2034</v>
      </c>
      <c r="C45" s="2">
        <v>1000000</v>
      </c>
      <c r="D45" s="2">
        <v>4000000</v>
      </c>
      <c r="E45" s="2">
        <v>3000000</v>
      </c>
      <c r="F45" s="2">
        <v>9000000</v>
      </c>
      <c r="G45" s="2">
        <v>2000000</v>
      </c>
    </row>
    <row r="46" spans="2:7">
      <c r="B46">
        <f t="shared" si="1"/>
        <v>2035</v>
      </c>
      <c r="C46" s="2">
        <v>1000000</v>
      </c>
      <c r="D46" s="2">
        <v>4000000</v>
      </c>
      <c r="E46" s="2">
        <v>3000000</v>
      </c>
      <c r="F46" s="2">
        <v>9000000</v>
      </c>
      <c r="G46" s="2">
        <v>2000000</v>
      </c>
    </row>
    <row r="47" spans="2:7">
      <c r="B47">
        <f t="shared" si="1"/>
        <v>2036</v>
      </c>
      <c r="C47" s="2">
        <v>1000000</v>
      </c>
      <c r="D47" s="2">
        <v>4000000</v>
      </c>
      <c r="E47" s="2">
        <v>3000000</v>
      </c>
      <c r="F47" s="2">
        <v>9000000</v>
      </c>
      <c r="G47" s="2">
        <v>2000000</v>
      </c>
    </row>
    <row r="48" spans="2:7">
      <c r="B48">
        <f t="shared" si="1"/>
        <v>2037</v>
      </c>
      <c r="C48" s="2">
        <v>1000000</v>
      </c>
      <c r="D48" s="2">
        <v>4000000</v>
      </c>
      <c r="E48" s="2">
        <v>3000000</v>
      </c>
      <c r="F48" s="2">
        <v>9000000</v>
      </c>
      <c r="G48" s="2">
        <v>2000000</v>
      </c>
    </row>
    <row r="49" spans="2:7">
      <c r="B49">
        <f t="shared" si="1"/>
        <v>2038</v>
      </c>
      <c r="C49" s="2">
        <v>1000000</v>
      </c>
      <c r="D49" s="2">
        <v>4000000</v>
      </c>
      <c r="E49" s="2">
        <v>3000000</v>
      </c>
      <c r="F49" s="2">
        <v>9000000</v>
      </c>
      <c r="G49" s="2">
        <v>2000000</v>
      </c>
    </row>
    <row r="50" spans="2:7">
      <c r="B50">
        <f t="shared" si="1"/>
        <v>2039</v>
      </c>
      <c r="C50" s="2">
        <v>1000000</v>
      </c>
      <c r="D50" s="2">
        <v>4000000</v>
      </c>
      <c r="E50" s="2">
        <v>3000000</v>
      </c>
      <c r="F50" s="2">
        <v>9000000</v>
      </c>
      <c r="G50" s="2">
        <v>2000000</v>
      </c>
    </row>
    <row r="51" spans="2:7">
      <c r="B51">
        <f t="shared" si="1"/>
        <v>2040</v>
      </c>
      <c r="C51" s="2">
        <v>1000000</v>
      </c>
      <c r="D51" s="2">
        <v>4000000</v>
      </c>
      <c r="E51" s="2">
        <v>3000000</v>
      </c>
      <c r="F51" s="2">
        <v>9000000</v>
      </c>
      <c r="G51" s="2">
        <v>2000000</v>
      </c>
    </row>
    <row r="52" spans="2:7">
      <c r="B52">
        <f t="shared" si="1"/>
        <v>2041</v>
      </c>
      <c r="C52" s="2">
        <v>1000000</v>
      </c>
      <c r="D52" s="2">
        <v>4000000</v>
      </c>
      <c r="E52" s="2">
        <v>3000000</v>
      </c>
      <c r="F52" s="2">
        <v>9000000</v>
      </c>
      <c r="G52" s="2">
        <v>2000000</v>
      </c>
    </row>
    <row r="53" spans="2:7">
      <c r="B53">
        <f t="shared" si="1"/>
        <v>2042</v>
      </c>
      <c r="C53" s="2">
        <v>1000000</v>
      </c>
      <c r="D53" s="2">
        <v>4000000</v>
      </c>
      <c r="E53" s="2">
        <v>3000000</v>
      </c>
      <c r="F53" s="2">
        <v>9000000</v>
      </c>
      <c r="G53" s="2">
        <v>2000000</v>
      </c>
    </row>
    <row r="54" spans="2:7">
      <c r="B54">
        <f t="shared" si="1"/>
        <v>2043</v>
      </c>
      <c r="C54" s="2">
        <v>1000000</v>
      </c>
      <c r="D54" s="2">
        <v>4000000</v>
      </c>
      <c r="E54" s="2">
        <v>3000000</v>
      </c>
      <c r="F54" s="2">
        <v>9000000</v>
      </c>
      <c r="G54" s="2">
        <v>2000000</v>
      </c>
    </row>
    <row r="55" spans="2:7">
      <c r="B55">
        <f t="shared" si="1"/>
        <v>2044</v>
      </c>
      <c r="C55" s="2">
        <v>1000000</v>
      </c>
      <c r="D55" s="2">
        <v>4000000</v>
      </c>
      <c r="E55" s="2">
        <v>3000000</v>
      </c>
      <c r="F55" s="2">
        <v>9000000</v>
      </c>
      <c r="G55" s="2">
        <v>2000000</v>
      </c>
    </row>
    <row r="56" spans="2:7">
      <c r="B56">
        <f t="shared" si="1"/>
        <v>2045</v>
      </c>
      <c r="C56" s="2">
        <v>1000000</v>
      </c>
      <c r="D56" s="2">
        <v>4000000</v>
      </c>
      <c r="E56" s="2">
        <v>3000000</v>
      </c>
      <c r="F56" s="2">
        <v>9000000</v>
      </c>
      <c r="G56" s="2">
        <v>2000000</v>
      </c>
    </row>
    <row r="57" spans="2:7">
      <c r="B57">
        <f t="shared" si="1"/>
        <v>2046</v>
      </c>
      <c r="C57" s="2">
        <v>1000000</v>
      </c>
      <c r="D57" s="2">
        <v>4000000</v>
      </c>
      <c r="E57" s="2">
        <v>3000000</v>
      </c>
      <c r="F57" s="2">
        <v>9000000</v>
      </c>
      <c r="G57" s="2">
        <v>2000000</v>
      </c>
    </row>
    <row r="58" spans="2:7">
      <c r="B58">
        <f t="shared" si="1"/>
        <v>2047</v>
      </c>
      <c r="C58" s="2">
        <v>1000000</v>
      </c>
      <c r="D58" s="2">
        <v>4000000</v>
      </c>
      <c r="E58" s="2">
        <v>3000000</v>
      </c>
      <c r="F58" s="2">
        <v>9000000</v>
      </c>
      <c r="G58" s="2">
        <v>2000000</v>
      </c>
    </row>
    <row r="59" spans="2:7">
      <c r="B59">
        <f t="shared" si="1"/>
        <v>2048</v>
      </c>
      <c r="C59" s="2">
        <v>1000000</v>
      </c>
      <c r="D59" s="2">
        <v>4000000</v>
      </c>
      <c r="E59" s="2">
        <v>3000000</v>
      </c>
      <c r="F59" s="2">
        <v>9000000</v>
      </c>
      <c r="G59" s="2">
        <v>2000000</v>
      </c>
    </row>
    <row r="60" spans="2:7">
      <c r="B60">
        <f t="shared" si="1"/>
        <v>2049</v>
      </c>
      <c r="C60" s="2">
        <v>1000000</v>
      </c>
      <c r="D60" s="2">
        <v>4000000</v>
      </c>
      <c r="E60" s="2">
        <v>3000000</v>
      </c>
      <c r="F60" s="2">
        <v>9000000</v>
      </c>
      <c r="G60" s="2">
        <v>2000000</v>
      </c>
    </row>
    <row r="61" spans="2:7">
      <c r="B61">
        <f t="shared" si="1"/>
        <v>2050</v>
      </c>
      <c r="C61" s="2">
        <v>1000000</v>
      </c>
      <c r="D61" s="2">
        <v>4000000</v>
      </c>
      <c r="E61" s="2">
        <v>3000000</v>
      </c>
      <c r="F61" s="2">
        <v>9000000</v>
      </c>
      <c r="G61" s="2">
        <v>2000000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N44"/>
  <sheetViews>
    <sheetView workbookViewId="0">
      <selection activeCell="B44" sqref="B5:B44"/>
    </sheetView>
  </sheetViews>
  <sheetFormatPr defaultRowHeight="15"/>
  <sheetData>
    <row r="5" spans="2:14">
      <c r="B5">
        <v>2011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2:14">
      <c r="B6">
        <f>+B5+1</f>
        <v>2012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2:14">
      <c r="B7">
        <f t="shared" ref="B7:B44" si="0">+B6+1</f>
        <v>2013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2:14">
      <c r="B8">
        <f t="shared" si="0"/>
        <v>2014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2:14">
      <c r="B9">
        <f t="shared" si="0"/>
        <v>2015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2:14">
      <c r="B10">
        <f t="shared" si="0"/>
        <v>2016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2:14">
      <c r="B11">
        <f t="shared" si="0"/>
        <v>2017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2:14">
      <c r="B12">
        <f t="shared" si="0"/>
        <v>2018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2:14">
      <c r="B13">
        <f t="shared" si="0"/>
        <v>2019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2:14">
      <c r="B14">
        <f t="shared" si="0"/>
        <v>2020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2:14">
      <c r="B15">
        <f t="shared" si="0"/>
        <v>2021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2:14">
      <c r="B16">
        <f t="shared" si="0"/>
        <v>2022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2:14">
      <c r="B17">
        <f t="shared" si="0"/>
        <v>2023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2:14">
      <c r="B18">
        <f t="shared" si="0"/>
        <v>2024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2:14">
      <c r="B19">
        <f t="shared" si="0"/>
        <v>2025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2:14">
      <c r="B20">
        <f t="shared" si="0"/>
        <v>2026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2:14">
      <c r="B21">
        <f t="shared" si="0"/>
        <v>2027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2:14">
      <c r="B22">
        <f t="shared" si="0"/>
        <v>2028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2:14">
      <c r="B23">
        <f t="shared" si="0"/>
        <v>2029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2:14">
      <c r="B24">
        <f t="shared" si="0"/>
        <v>2030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2:14">
      <c r="B25">
        <f t="shared" si="0"/>
        <v>2031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2:14">
      <c r="B26">
        <f t="shared" si="0"/>
        <v>2032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</row>
    <row r="27" spans="2:14">
      <c r="B27">
        <f t="shared" si="0"/>
        <v>2033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2:14">
      <c r="B28">
        <f t="shared" si="0"/>
        <v>2034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2:14">
      <c r="B29">
        <f t="shared" si="0"/>
        <v>2035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</row>
    <row r="30" spans="2:14">
      <c r="B30">
        <f t="shared" si="0"/>
        <v>2036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</row>
    <row r="31" spans="2:14">
      <c r="B31">
        <f t="shared" si="0"/>
        <v>2037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</row>
    <row r="32" spans="2:14">
      <c r="B32">
        <f t="shared" si="0"/>
        <v>2038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</row>
    <row r="33" spans="2:14">
      <c r="B33">
        <f t="shared" si="0"/>
        <v>2039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</row>
    <row r="34" spans="2:14">
      <c r="B34">
        <f t="shared" si="0"/>
        <v>2040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</row>
    <row r="35" spans="2:14">
      <c r="B35">
        <f t="shared" si="0"/>
        <v>2041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</row>
    <row r="36" spans="2:14">
      <c r="B36">
        <f t="shared" si="0"/>
        <v>2042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</row>
    <row r="37" spans="2:14">
      <c r="B37">
        <f t="shared" si="0"/>
        <v>2043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</row>
    <row r="38" spans="2:14">
      <c r="B38">
        <f t="shared" si="0"/>
        <v>2044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</row>
    <row r="39" spans="2:14">
      <c r="B39">
        <f t="shared" si="0"/>
        <v>2045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</row>
    <row r="40" spans="2:14">
      <c r="B40">
        <f t="shared" si="0"/>
        <v>2046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</row>
    <row r="41" spans="2:14">
      <c r="B41">
        <f t="shared" si="0"/>
        <v>2047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</row>
    <row r="42" spans="2:14">
      <c r="B42">
        <f t="shared" si="0"/>
        <v>2048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</row>
    <row r="43" spans="2:14">
      <c r="B43">
        <f t="shared" si="0"/>
        <v>2049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</row>
    <row r="44" spans="2:14">
      <c r="B44">
        <f t="shared" si="0"/>
        <v>2050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AU11"/>
  <sheetViews>
    <sheetView workbookViewId="0">
      <selection activeCell="C18" sqref="C18"/>
    </sheetView>
  </sheetViews>
  <sheetFormatPr defaultRowHeight="15"/>
  <cols>
    <col min="2" max="2" width="13.28515625" bestFit="1" customWidth="1"/>
    <col min="3" max="3" width="15.5703125" bestFit="1" customWidth="1"/>
    <col min="4" max="4" width="15.42578125" bestFit="1" customWidth="1"/>
    <col min="5" max="5" width="16.140625" bestFit="1" customWidth="1"/>
    <col min="6" max="6" width="20.5703125" bestFit="1" customWidth="1"/>
    <col min="7" max="7" width="20.28515625" bestFit="1" customWidth="1"/>
    <col min="8" max="8" width="20.5703125" bestFit="1" customWidth="1"/>
    <col min="9" max="9" width="20.7109375" bestFit="1" customWidth="1"/>
    <col min="10" max="10" width="28.5703125" bestFit="1" customWidth="1"/>
    <col min="11" max="11" width="20.5703125" bestFit="1" customWidth="1"/>
    <col min="12" max="12" width="17.28515625" bestFit="1" customWidth="1"/>
    <col min="13" max="13" width="17" bestFit="1" customWidth="1"/>
    <col min="14" max="14" width="17.85546875" bestFit="1" customWidth="1"/>
    <col min="15" max="15" width="22.28515625" bestFit="1" customWidth="1"/>
    <col min="16" max="16" width="22" bestFit="1" customWidth="1"/>
    <col min="17" max="17" width="22.28515625" bestFit="1" customWidth="1"/>
    <col min="18" max="18" width="22.42578125" bestFit="1" customWidth="1"/>
    <col min="19" max="19" width="30.28515625" bestFit="1" customWidth="1"/>
    <col min="20" max="20" width="22.28515625" bestFit="1" customWidth="1"/>
    <col min="21" max="21" width="19.140625" bestFit="1" customWidth="1"/>
    <col min="22" max="22" width="19" bestFit="1" customWidth="1"/>
    <col min="23" max="23" width="19.7109375" bestFit="1" customWidth="1"/>
    <col min="24" max="24" width="24.140625" bestFit="1" customWidth="1"/>
    <col min="25" max="25" width="23.85546875" bestFit="1" customWidth="1"/>
    <col min="26" max="26" width="24.140625" bestFit="1" customWidth="1"/>
    <col min="27" max="27" width="24.28515625" bestFit="1" customWidth="1"/>
    <col min="28" max="28" width="32.140625" bestFit="1" customWidth="1"/>
    <col min="29" max="29" width="24.140625" bestFit="1" customWidth="1"/>
    <col min="30" max="30" width="19.85546875" bestFit="1" customWidth="1"/>
    <col min="31" max="31" width="19.7109375" bestFit="1" customWidth="1"/>
    <col min="32" max="32" width="20.42578125" bestFit="1" customWidth="1"/>
    <col min="33" max="33" width="24.85546875" bestFit="1" customWidth="1"/>
    <col min="34" max="34" width="24.5703125" bestFit="1" customWidth="1"/>
    <col min="35" max="35" width="24.85546875" bestFit="1" customWidth="1"/>
    <col min="36" max="36" width="25" bestFit="1" customWidth="1"/>
    <col min="37" max="37" width="32.85546875" bestFit="1" customWidth="1"/>
    <col min="38" max="38" width="24.85546875" bestFit="1" customWidth="1"/>
    <col min="39" max="39" width="12.28515625" bestFit="1" customWidth="1"/>
    <col min="40" max="40" width="12.140625" bestFit="1" customWidth="1"/>
    <col min="41" max="41" width="12.85546875" bestFit="1" customWidth="1"/>
    <col min="42" max="42" width="17.42578125" bestFit="1" customWidth="1"/>
    <col min="43" max="43" width="17" bestFit="1" customWidth="1"/>
    <col min="44" max="44" width="17.42578125" bestFit="1" customWidth="1"/>
    <col min="45" max="45" width="17.5703125" bestFit="1" customWidth="1"/>
    <col min="46" max="46" width="25.28515625" bestFit="1" customWidth="1"/>
    <col min="47" max="47" width="17.42578125" bestFit="1" customWidth="1"/>
  </cols>
  <sheetData>
    <row r="6" spans="2:47">
      <c r="C6" t="s">
        <v>17</v>
      </c>
      <c r="D6" t="s">
        <v>18</v>
      </c>
      <c r="E6" t="s">
        <v>19</v>
      </c>
      <c r="F6" t="s">
        <v>20</v>
      </c>
      <c r="G6" t="s">
        <v>21</v>
      </c>
      <c r="H6" t="s">
        <v>22</v>
      </c>
      <c r="I6" t="s">
        <v>23</v>
      </c>
      <c r="J6" t="s">
        <v>24</v>
      </c>
      <c r="K6" t="s">
        <v>25</v>
      </c>
      <c r="L6" t="s">
        <v>26</v>
      </c>
      <c r="M6" t="s">
        <v>27</v>
      </c>
      <c r="N6" t="s">
        <v>28</v>
      </c>
      <c r="O6" t="s">
        <v>29</v>
      </c>
      <c r="P6" t="s">
        <v>30</v>
      </c>
      <c r="Q6" t="s">
        <v>31</v>
      </c>
      <c r="R6" t="s">
        <v>32</v>
      </c>
      <c r="S6" t="s">
        <v>33</v>
      </c>
      <c r="T6" t="s">
        <v>34</v>
      </c>
      <c r="U6" t="s">
        <v>35</v>
      </c>
      <c r="V6" t="s">
        <v>36</v>
      </c>
      <c r="W6" t="s">
        <v>37</v>
      </c>
      <c r="X6" t="s">
        <v>38</v>
      </c>
      <c r="Y6" t="s">
        <v>39</v>
      </c>
      <c r="Z6" t="s">
        <v>40</v>
      </c>
      <c r="AA6" t="s">
        <v>41</v>
      </c>
      <c r="AB6" t="s">
        <v>42</v>
      </c>
      <c r="AC6" t="s">
        <v>43</v>
      </c>
      <c r="AD6" t="s">
        <v>44</v>
      </c>
      <c r="AE6" t="s">
        <v>45</v>
      </c>
      <c r="AF6" t="s">
        <v>46</v>
      </c>
      <c r="AG6" t="s">
        <v>47</v>
      </c>
      <c r="AH6" t="s">
        <v>48</v>
      </c>
      <c r="AI6" t="s">
        <v>49</v>
      </c>
      <c r="AJ6" t="s">
        <v>50</v>
      </c>
      <c r="AK6" t="s">
        <v>51</v>
      </c>
      <c r="AL6" t="s">
        <v>52</v>
      </c>
      <c r="AM6" t="s">
        <v>53</v>
      </c>
      <c r="AN6" t="s">
        <v>54</v>
      </c>
      <c r="AO6" t="s">
        <v>55</v>
      </c>
      <c r="AP6" t="s">
        <v>56</v>
      </c>
      <c r="AQ6" t="s">
        <v>57</v>
      </c>
      <c r="AR6" t="s">
        <v>58</v>
      </c>
      <c r="AS6" t="s">
        <v>59</v>
      </c>
      <c r="AT6" t="s">
        <v>60</v>
      </c>
      <c r="AU6" t="s">
        <v>61</v>
      </c>
    </row>
    <row r="7" spans="2:47">
      <c r="B7" t="s">
        <v>11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</row>
    <row r="8" spans="2:47">
      <c r="B8" t="s">
        <v>12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</row>
    <row r="9" spans="2:47">
      <c r="B9" t="s">
        <v>13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</row>
    <row r="10" spans="2:47">
      <c r="B10" t="s">
        <v>14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</row>
    <row r="11" spans="2:47">
      <c r="B11" t="s">
        <v>10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D47"/>
  <sheetViews>
    <sheetView topLeftCell="E5" workbookViewId="0">
      <selection activeCell="AD47" sqref="S8:AD47"/>
    </sheetView>
  </sheetViews>
  <sheetFormatPr defaultRowHeight="15"/>
  <cols>
    <col min="1" max="1" width="9.7109375" bestFit="1" customWidth="1"/>
    <col min="3" max="4" width="17.5703125" bestFit="1" customWidth="1"/>
    <col min="12" max="12" width="9.5703125" bestFit="1" customWidth="1"/>
    <col min="13" max="13" width="9.7109375" bestFit="1" customWidth="1"/>
    <col min="14" max="14" width="4.28515625" bestFit="1" customWidth="1"/>
    <col min="15" max="15" width="9.5703125" bestFit="1" customWidth="1"/>
  </cols>
  <sheetData>
    <row r="2" spans="1:30">
      <c r="F2" t="s">
        <v>65</v>
      </c>
    </row>
    <row r="3" spans="1:30">
      <c r="H3" t="s">
        <v>62</v>
      </c>
    </row>
    <row r="5" spans="1:30">
      <c r="A5" t="s">
        <v>66</v>
      </c>
      <c r="B5" t="s">
        <v>67</v>
      </c>
      <c r="G5" t="s">
        <v>1</v>
      </c>
      <c r="H5" t="s">
        <v>2</v>
      </c>
      <c r="I5" t="s">
        <v>3</v>
      </c>
      <c r="J5" t="s">
        <v>4</v>
      </c>
      <c r="K5" t="s">
        <v>5</v>
      </c>
      <c r="L5" t="s">
        <v>6</v>
      </c>
      <c r="M5" t="s">
        <v>7</v>
      </c>
      <c r="N5" t="s">
        <v>63</v>
      </c>
      <c r="O5" t="s">
        <v>9</v>
      </c>
    </row>
    <row r="6" spans="1:30">
      <c r="B6" t="s">
        <v>68</v>
      </c>
      <c r="F6">
        <v>2011</v>
      </c>
    </row>
    <row r="7" spans="1:30">
      <c r="A7" t="s">
        <v>1</v>
      </c>
      <c r="B7">
        <v>8.1479999999999997</v>
      </c>
      <c r="F7">
        <f>+F6+1</f>
        <v>2012</v>
      </c>
    </row>
    <row r="8" spans="1:30">
      <c r="A8" t="s">
        <v>2</v>
      </c>
      <c r="B8">
        <v>6.6</v>
      </c>
      <c r="F8">
        <f t="shared" ref="F8:F45" si="0">+F7+1</f>
        <v>2013</v>
      </c>
      <c r="H8">
        <v>30</v>
      </c>
      <c r="R8">
        <v>2011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</row>
    <row r="9" spans="1:30">
      <c r="A9" t="s">
        <v>3</v>
      </c>
      <c r="B9">
        <v>7.7279999999999998</v>
      </c>
      <c r="F9">
        <f t="shared" si="0"/>
        <v>2014</v>
      </c>
      <c r="R9">
        <f>+R8+1</f>
        <v>2012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</row>
    <row r="10" spans="1:30">
      <c r="A10" t="s">
        <v>4</v>
      </c>
      <c r="B10">
        <v>0</v>
      </c>
      <c r="F10">
        <f t="shared" si="0"/>
        <v>2015</v>
      </c>
      <c r="R10">
        <f t="shared" ref="R10:R47" si="1">+R9+1</f>
        <v>2013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</row>
    <row r="11" spans="1:30">
      <c r="A11" t="s">
        <v>5</v>
      </c>
      <c r="B11">
        <v>0</v>
      </c>
      <c r="F11">
        <f t="shared" si="0"/>
        <v>2016</v>
      </c>
      <c r="R11">
        <f t="shared" si="1"/>
        <v>2014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</row>
    <row r="12" spans="1:30">
      <c r="A12" t="s">
        <v>6</v>
      </c>
      <c r="B12">
        <v>0</v>
      </c>
      <c r="F12">
        <f t="shared" si="0"/>
        <v>2017</v>
      </c>
      <c r="R12">
        <f t="shared" si="1"/>
        <v>2015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</row>
    <row r="13" spans="1:30">
      <c r="A13" t="s">
        <v>7</v>
      </c>
      <c r="B13">
        <v>0</v>
      </c>
      <c r="F13">
        <f t="shared" si="0"/>
        <v>2018</v>
      </c>
      <c r="R13">
        <f t="shared" si="1"/>
        <v>2016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</row>
    <row r="14" spans="1:30">
      <c r="A14" t="s">
        <v>63</v>
      </c>
      <c r="F14">
        <f t="shared" si="0"/>
        <v>2019</v>
      </c>
      <c r="R14">
        <f t="shared" si="1"/>
        <v>2017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</row>
    <row r="15" spans="1:30">
      <c r="A15" t="s">
        <v>9</v>
      </c>
      <c r="B15">
        <v>0</v>
      </c>
      <c r="F15">
        <f t="shared" si="0"/>
        <v>2020</v>
      </c>
      <c r="R15">
        <f t="shared" si="1"/>
        <v>2018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</row>
    <row r="16" spans="1:30">
      <c r="F16">
        <f t="shared" si="0"/>
        <v>2021</v>
      </c>
      <c r="R16">
        <f t="shared" si="1"/>
        <v>2019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</row>
    <row r="17" spans="6:30">
      <c r="F17">
        <f t="shared" si="0"/>
        <v>2022</v>
      </c>
      <c r="R17">
        <f t="shared" si="1"/>
        <v>2020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</row>
    <row r="18" spans="6:30">
      <c r="F18">
        <f t="shared" si="0"/>
        <v>2023</v>
      </c>
      <c r="R18">
        <f t="shared" si="1"/>
        <v>2021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</row>
    <row r="19" spans="6:30">
      <c r="F19">
        <f t="shared" si="0"/>
        <v>2024</v>
      </c>
      <c r="R19">
        <f t="shared" si="1"/>
        <v>2022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</row>
    <row r="20" spans="6:30">
      <c r="F20">
        <f t="shared" si="0"/>
        <v>2025</v>
      </c>
      <c r="R20">
        <f t="shared" si="1"/>
        <v>2023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</row>
    <row r="21" spans="6:30">
      <c r="F21">
        <f t="shared" si="0"/>
        <v>2026</v>
      </c>
      <c r="R21">
        <f t="shared" si="1"/>
        <v>2024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</row>
    <row r="22" spans="6:30">
      <c r="F22">
        <f t="shared" si="0"/>
        <v>2027</v>
      </c>
      <c r="R22">
        <f t="shared" si="1"/>
        <v>2025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</row>
    <row r="23" spans="6:30">
      <c r="F23">
        <f t="shared" si="0"/>
        <v>2028</v>
      </c>
      <c r="R23">
        <f t="shared" si="1"/>
        <v>2026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</row>
    <row r="24" spans="6:30">
      <c r="F24">
        <f t="shared" si="0"/>
        <v>2029</v>
      </c>
      <c r="R24">
        <f t="shared" si="1"/>
        <v>2027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</row>
    <row r="25" spans="6:30">
      <c r="F25">
        <f t="shared" si="0"/>
        <v>2030</v>
      </c>
      <c r="R25">
        <f t="shared" si="1"/>
        <v>2028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</row>
    <row r="26" spans="6:30">
      <c r="F26">
        <f t="shared" si="0"/>
        <v>2031</v>
      </c>
      <c r="R26">
        <f t="shared" si="1"/>
        <v>2029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</row>
    <row r="27" spans="6:30">
      <c r="F27">
        <f t="shared" si="0"/>
        <v>2032</v>
      </c>
      <c r="R27">
        <f t="shared" si="1"/>
        <v>2030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>
        <v>1</v>
      </c>
      <c r="AA27">
        <v>1</v>
      </c>
      <c r="AB27">
        <v>1</v>
      </c>
      <c r="AC27">
        <v>1</v>
      </c>
      <c r="AD27">
        <v>1</v>
      </c>
    </row>
    <row r="28" spans="6:30">
      <c r="F28">
        <f t="shared" si="0"/>
        <v>2033</v>
      </c>
      <c r="R28">
        <f t="shared" si="1"/>
        <v>2031</v>
      </c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  <c r="Y28">
        <v>1</v>
      </c>
      <c r="Z28">
        <v>1</v>
      </c>
      <c r="AA28">
        <v>1</v>
      </c>
      <c r="AB28">
        <v>1</v>
      </c>
      <c r="AC28">
        <v>1</v>
      </c>
      <c r="AD28">
        <v>1</v>
      </c>
    </row>
    <row r="29" spans="6:30">
      <c r="F29">
        <f t="shared" si="0"/>
        <v>2034</v>
      </c>
      <c r="R29">
        <f t="shared" si="1"/>
        <v>2032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  <c r="Z29">
        <v>1</v>
      </c>
      <c r="AA29">
        <v>1</v>
      </c>
      <c r="AB29">
        <v>1</v>
      </c>
      <c r="AC29">
        <v>1</v>
      </c>
      <c r="AD29">
        <v>1</v>
      </c>
    </row>
    <row r="30" spans="6:30">
      <c r="F30">
        <f t="shared" si="0"/>
        <v>2035</v>
      </c>
      <c r="R30">
        <f t="shared" si="1"/>
        <v>2033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</row>
    <row r="31" spans="6:30">
      <c r="F31">
        <f t="shared" si="0"/>
        <v>2036</v>
      </c>
      <c r="R31">
        <f t="shared" si="1"/>
        <v>2034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</row>
    <row r="32" spans="6:30">
      <c r="F32">
        <f t="shared" si="0"/>
        <v>2037</v>
      </c>
      <c r="R32">
        <f t="shared" si="1"/>
        <v>2035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</row>
    <row r="33" spans="6:30">
      <c r="F33">
        <f t="shared" si="0"/>
        <v>2038</v>
      </c>
      <c r="R33">
        <f t="shared" si="1"/>
        <v>2036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</row>
    <row r="34" spans="6:30">
      <c r="F34">
        <f t="shared" si="0"/>
        <v>2039</v>
      </c>
      <c r="R34">
        <f t="shared" si="1"/>
        <v>2037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</row>
    <row r="35" spans="6:30">
      <c r="F35">
        <f t="shared" si="0"/>
        <v>2040</v>
      </c>
      <c r="R35">
        <f t="shared" si="1"/>
        <v>2038</v>
      </c>
      <c r="S35">
        <v>1</v>
      </c>
      <c r="T35">
        <v>1</v>
      </c>
      <c r="U35">
        <v>1</v>
      </c>
      <c r="V35">
        <v>1</v>
      </c>
      <c r="W35">
        <v>1</v>
      </c>
      <c r="X35">
        <v>1</v>
      </c>
      <c r="Y35">
        <v>1</v>
      </c>
      <c r="Z35">
        <v>1</v>
      </c>
      <c r="AA35">
        <v>1</v>
      </c>
      <c r="AB35">
        <v>1</v>
      </c>
      <c r="AC35">
        <v>1</v>
      </c>
      <c r="AD35">
        <v>1</v>
      </c>
    </row>
    <row r="36" spans="6:30">
      <c r="F36">
        <f t="shared" si="0"/>
        <v>2041</v>
      </c>
      <c r="R36">
        <f t="shared" si="1"/>
        <v>2039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</row>
    <row r="37" spans="6:30">
      <c r="F37">
        <f t="shared" si="0"/>
        <v>2042</v>
      </c>
      <c r="R37">
        <f t="shared" si="1"/>
        <v>2040</v>
      </c>
      <c r="S37">
        <v>1</v>
      </c>
      <c r="T37">
        <v>1</v>
      </c>
      <c r="U37">
        <v>1</v>
      </c>
      <c r="V37">
        <v>1</v>
      </c>
      <c r="W37">
        <v>1</v>
      </c>
      <c r="X37">
        <v>1</v>
      </c>
      <c r="Y37">
        <v>1</v>
      </c>
      <c r="Z37">
        <v>1</v>
      </c>
      <c r="AA37">
        <v>1</v>
      </c>
      <c r="AB37">
        <v>1</v>
      </c>
      <c r="AC37">
        <v>1</v>
      </c>
      <c r="AD37">
        <v>1</v>
      </c>
    </row>
    <row r="38" spans="6:30">
      <c r="F38">
        <f t="shared" si="0"/>
        <v>2043</v>
      </c>
      <c r="R38">
        <f t="shared" si="1"/>
        <v>2041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1</v>
      </c>
      <c r="AC38">
        <v>1</v>
      </c>
      <c r="AD38">
        <v>1</v>
      </c>
    </row>
    <row r="39" spans="6:30">
      <c r="F39">
        <f t="shared" si="0"/>
        <v>2044</v>
      </c>
      <c r="R39">
        <f t="shared" si="1"/>
        <v>2042</v>
      </c>
      <c r="S39">
        <v>1</v>
      </c>
      <c r="T39">
        <v>1</v>
      </c>
      <c r="U39">
        <v>1</v>
      </c>
      <c r="V39">
        <v>1</v>
      </c>
      <c r="W39">
        <v>1</v>
      </c>
      <c r="X39">
        <v>1</v>
      </c>
      <c r="Y39">
        <v>1</v>
      </c>
      <c r="Z39">
        <v>1</v>
      </c>
      <c r="AA39">
        <v>1</v>
      </c>
      <c r="AB39">
        <v>1</v>
      </c>
      <c r="AC39">
        <v>1</v>
      </c>
      <c r="AD39">
        <v>1</v>
      </c>
    </row>
    <row r="40" spans="6:30">
      <c r="F40">
        <f t="shared" si="0"/>
        <v>2045</v>
      </c>
      <c r="R40">
        <f t="shared" si="1"/>
        <v>2043</v>
      </c>
      <c r="S40">
        <v>1</v>
      </c>
      <c r="T40">
        <v>1</v>
      </c>
      <c r="U40">
        <v>1</v>
      </c>
      <c r="V40">
        <v>1</v>
      </c>
      <c r="W40">
        <v>1</v>
      </c>
      <c r="X40">
        <v>1</v>
      </c>
      <c r="Y40">
        <v>1</v>
      </c>
      <c r="Z40">
        <v>1</v>
      </c>
      <c r="AA40">
        <v>1</v>
      </c>
      <c r="AB40">
        <v>1</v>
      </c>
      <c r="AC40">
        <v>1</v>
      </c>
      <c r="AD40">
        <v>1</v>
      </c>
    </row>
    <row r="41" spans="6:30">
      <c r="F41">
        <f t="shared" si="0"/>
        <v>2046</v>
      </c>
      <c r="R41">
        <f t="shared" si="1"/>
        <v>2044</v>
      </c>
      <c r="S41">
        <v>1</v>
      </c>
      <c r="T41">
        <v>1</v>
      </c>
      <c r="U41">
        <v>1</v>
      </c>
      <c r="V41">
        <v>1</v>
      </c>
      <c r="W41">
        <v>1</v>
      </c>
      <c r="X41">
        <v>1</v>
      </c>
      <c r="Y41">
        <v>1</v>
      </c>
      <c r="Z41">
        <v>1</v>
      </c>
      <c r="AA41">
        <v>1</v>
      </c>
      <c r="AB41">
        <v>1</v>
      </c>
      <c r="AC41">
        <v>1</v>
      </c>
      <c r="AD41">
        <v>1</v>
      </c>
    </row>
    <row r="42" spans="6:30">
      <c r="F42">
        <f t="shared" si="0"/>
        <v>2047</v>
      </c>
      <c r="R42">
        <f t="shared" si="1"/>
        <v>2045</v>
      </c>
      <c r="S42">
        <v>1</v>
      </c>
      <c r="T42">
        <v>1</v>
      </c>
      <c r="U42">
        <v>1</v>
      </c>
      <c r="V42">
        <v>1</v>
      </c>
      <c r="W42">
        <v>1</v>
      </c>
      <c r="X42">
        <v>1</v>
      </c>
      <c r="Y42">
        <v>1</v>
      </c>
      <c r="Z42">
        <v>1</v>
      </c>
      <c r="AA42">
        <v>1</v>
      </c>
      <c r="AB42">
        <v>1</v>
      </c>
      <c r="AC42">
        <v>1</v>
      </c>
      <c r="AD42">
        <v>1</v>
      </c>
    </row>
    <row r="43" spans="6:30">
      <c r="F43">
        <f t="shared" si="0"/>
        <v>2048</v>
      </c>
      <c r="R43">
        <f t="shared" si="1"/>
        <v>2046</v>
      </c>
      <c r="S43">
        <v>1</v>
      </c>
      <c r="T43">
        <v>1</v>
      </c>
      <c r="U43">
        <v>1</v>
      </c>
      <c r="V43">
        <v>1</v>
      </c>
      <c r="W43">
        <v>1</v>
      </c>
      <c r="X43">
        <v>1</v>
      </c>
      <c r="Y43">
        <v>1</v>
      </c>
      <c r="Z43">
        <v>1</v>
      </c>
      <c r="AA43">
        <v>1</v>
      </c>
      <c r="AB43">
        <v>1</v>
      </c>
      <c r="AC43">
        <v>1</v>
      </c>
      <c r="AD43">
        <v>1</v>
      </c>
    </row>
    <row r="44" spans="6:30">
      <c r="F44">
        <f t="shared" si="0"/>
        <v>2049</v>
      </c>
      <c r="R44">
        <f t="shared" si="1"/>
        <v>2047</v>
      </c>
      <c r="S44">
        <v>1</v>
      </c>
      <c r="T44">
        <v>1</v>
      </c>
      <c r="U44">
        <v>1</v>
      </c>
      <c r="V44">
        <v>1</v>
      </c>
      <c r="W44">
        <v>1</v>
      </c>
      <c r="X44">
        <v>1</v>
      </c>
      <c r="Y44">
        <v>1</v>
      </c>
      <c r="Z44">
        <v>1</v>
      </c>
      <c r="AA44">
        <v>1</v>
      </c>
      <c r="AB44">
        <v>1</v>
      </c>
      <c r="AC44">
        <v>1</v>
      </c>
      <c r="AD44">
        <v>1</v>
      </c>
    </row>
    <row r="45" spans="6:30">
      <c r="F45">
        <f t="shared" si="0"/>
        <v>2050</v>
      </c>
      <c r="R45">
        <f t="shared" si="1"/>
        <v>2048</v>
      </c>
      <c r="S45">
        <v>1</v>
      </c>
      <c r="T45">
        <v>1</v>
      </c>
      <c r="U45">
        <v>1</v>
      </c>
      <c r="V45">
        <v>1</v>
      </c>
      <c r="W45">
        <v>1</v>
      </c>
      <c r="X45">
        <v>1</v>
      </c>
      <c r="Y45">
        <v>1</v>
      </c>
      <c r="Z45">
        <v>1</v>
      </c>
      <c r="AA45">
        <v>1</v>
      </c>
      <c r="AB45">
        <v>1</v>
      </c>
      <c r="AC45">
        <v>1</v>
      </c>
      <c r="AD45">
        <v>1</v>
      </c>
    </row>
    <row r="46" spans="6:30">
      <c r="R46">
        <f t="shared" si="1"/>
        <v>2049</v>
      </c>
      <c r="S46">
        <v>1</v>
      </c>
      <c r="T46">
        <v>1</v>
      </c>
      <c r="U46">
        <v>1</v>
      </c>
      <c r="V46">
        <v>1</v>
      </c>
      <c r="W46">
        <v>1</v>
      </c>
      <c r="X46">
        <v>1</v>
      </c>
      <c r="Y46">
        <v>1</v>
      </c>
      <c r="Z46">
        <v>1</v>
      </c>
      <c r="AA46">
        <v>1</v>
      </c>
      <c r="AB46">
        <v>1</v>
      </c>
      <c r="AC46">
        <v>1</v>
      </c>
      <c r="AD46">
        <v>1</v>
      </c>
    </row>
    <row r="47" spans="6:30">
      <c r="R47">
        <f t="shared" si="1"/>
        <v>2050</v>
      </c>
      <c r="S47">
        <v>1</v>
      </c>
      <c r="T47">
        <v>1</v>
      </c>
      <c r="U47">
        <v>1</v>
      </c>
      <c r="V47">
        <v>1</v>
      </c>
      <c r="W47">
        <v>1</v>
      </c>
      <c r="X47">
        <v>1</v>
      </c>
      <c r="Y47">
        <v>1</v>
      </c>
      <c r="Z47">
        <v>1</v>
      </c>
      <c r="AA47">
        <v>1</v>
      </c>
      <c r="AB47">
        <v>1</v>
      </c>
      <c r="AC47">
        <v>1</v>
      </c>
      <c r="AD47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O42"/>
  <sheetViews>
    <sheetView workbookViewId="0">
      <selection activeCell="T19" sqref="T19"/>
    </sheetView>
  </sheetViews>
  <sheetFormatPr defaultRowHeight="15"/>
  <sheetData>
    <row r="3" spans="3:15">
      <c r="C3">
        <v>2011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</row>
    <row r="4" spans="3:15">
      <c r="C4">
        <f>+C3+1</f>
        <v>2012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</row>
    <row r="5" spans="3:15">
      <c r="C5">
        <f t="shared" ref="C5:C42" si="0">+C4+1</f>
        <v>2013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</row>
    <row r="6" spans="3:15">
      <c r="C6">
        <f t="shared" si="0"/>
        <v>2014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</row>
    <row r="7" spans="3:15">
      <c r="C7">
        <f t="shared" si="0"/>
        <v>2015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</row>
    <row r="8" spans="3:15">
      <c r="C8">
        <f t="shared" si="0"/>
        <v>2016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</row>
    <row r="9" spans="3:15">
      <c r="C9">
        <f t="shared" si="0"/>
        <v>2017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</row>
    <row r="10" spans="3:15">
      <c r="C10">
        <f t="shared" si="0"/>
        <v>2018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</row>
    <row r="11" spans="3:15">
      <c r="C11">
        <f t="shared" si="0"/>
        <v>2019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</row>
    <row r="12" spans="3:15">
      <c r="C12">
        <f t="shared" si="0"/>
        <v>2020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</row>
    <row r="13" spans="3:15">
      <c r="C13">
        <f t="shared" si="0"/>
        <v>2021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</row>
    <row r="14" spans="3:15">
      <c r="C14">
        <f t="shared" si="0"/>
        <v>2022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</row>
    <row r="15" spans="3:15">
      <c r="C15">
        <f t="shared" si="0"/>
        <v>2023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</row>
    <row r="16" spans="3:15">
      <c r="C16">
        <f t="shared" si="0"/>
        <v>2024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</row>
    <row r="17" spans="3:15">
      <c r="C17">
        <f t="shared" si="0"/>
        <v>2025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</row>
    <row r="18" spans="3:15">
      <c r="C18">
        <f t="shared" si="0"/>
        <v>2026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</row>
    <row r="19" spans="3:15">
      <c r="C19">
        <f t="shared" si="0"/>
        <v>2027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</row>
    <row r="20" spans="3:15">
      <c r="C20">
        <f t="shared" si="0"/>
        <v>2028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</row>
    <row r="21" spans="3:15">
      <c r="C21">
        <f t="shared" si="0"/>
        <v>2029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</row>
    <row r="22" spans="3:15">
      <c r="C22">
        <f t="shared" si="0"/>
        <v>2030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</row>
    <row r="23" spans="3:15">
      <c r="C23">
        <f t="shared" si="0"/>
        <v>2031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</row>
    <row r="24" spans="3:15">
      <c r="C24">
        <f t="shared" si="0"/>
        <v>2032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</row>
    <row r="25" spans="3:15">
      <c r="C25">
        <f t="shared" si="0"/>
        <v>2033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</row>
    <row r="26" spans="3:15">
      <c r="C26">
        <f t="shared" si="0"/>
        <v>2034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</row>
    <row r="27" spans="3:15">
      <c r="C27">
        <f t="shared" si="0"/>
        <v>2035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</row>
    <row r="28" spans="3:15">
      <c r="C28">
        <f t="shared" si="0"/>
        <v>2036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</row>
    <row r="29" spans="3:15">
      <c r="C29">
        <f t="shared" si="0"/>
        <v>2037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</row>
    <row r="30" spans="3:15">
      <c r="C30">
        <f t="shared" si="0"/>
        <v>2038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</row>
    <row r="31" spans="3:15">
      <c r="C31">
        <f t="shared" si="0"/>
        <v>2039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</row>
    <row r="32" spans="3:15">
      <c r="C32">
        <f t="shared" si="0"/>
        <v>2040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</row>
    <row r="33" spans="3:15">
      <c r="C33">
        <f t="shared" si="0"/>
        <v>2041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</row>
    <row r="34" spans="3:15">
      <c r="C34">
        <f t="shared" si="0"/>
        <v>2042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</row>
    <row r="35" spans="3:15">
      <c r="C35">
        <f t="shared" si="0"/>
        <v>2043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</row>
    <row r="36" spans="3:15">
      <c r="C36">
        <f t="shared" si="0"/>
        <v>2044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</row>
    <row r="37" spans="3:15">
      <c r="C37">
        <f t="shared" si="0"/>
        <v>2045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</row>
    <row r="38" spans="3:15">
      <c r="C38">
        <f t="shared" si="0"/>
        <v>2046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</row>
    <row r="39" spans="3:15">
      <c r="C39">
        <f t="shared" si="0"/>
        <v>2047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</row>
    <row r="40" spans="3:15">
      <c r="C40">
        <f t="shared" si="0"/>
        <v>2048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</row>
    <row r="41" spans="3:15">
      <c r="C41">
        <f t="shared" si="0"/>
        <v>2049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</row>
    <row r="42" spans="3:15">
      <c r="C42">
        <f t="shared" si="0"/>
        <v>2050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O43"/>
  <sheetViews>
    <sheetView workbookViewId="0">
      <selection activeCell="C4" sqref="C4:C43"/>
    </sheetView>
  </sheetViews>
  <sheetFormatPr defaultRowHeight="15"/>
  <sheetData>
    <row r="4" spans="3:15">
      <c r="C4">
        <v>2011</v>
      </c>
      <c r="D4">
        <v>1</v>
      </c>
      <c r="E4">
        <v>1</v>
      </c>
      <c r="F4">
        <v>1</v>
      </c>
      <c r="G4">
        <v>2</v>
      </c>
      <c r="H4">
        <v>2</v>
      </c>
      <c r="I4">
        <v>2</v>
      </c>
      <c r="J4">
        <v>3</v>
      </c>
      <c r="K4">
        <v>3</v>
      </c>
      <c r="L4">
        <v>3</v>
      </c>
      <c r="M4">
        <v>2</v>
      </c>
      <c r="N4">
        <v>2</v>
      </c>
      <c r="O4">
        <v>2</v>
      </c>
    </row>
    <row r="5" spans="3:15">
      <c r="C5">
        <f>+C4+1</f>
        <v>2012</v>
      </c>
      <c r="D5">
        <v>1</v>
      </c>
      <c r="E5">
        <v>1</v>
      </c>
      <c r="F5">
        <v>1</v>
      </c>
      <c r="G5">
        <v>2</v>
      </c>
      <c r="H5">
        <v>2</v>
      </c>
      <c r="I5">
        <v>2</v>
      </c>
      <c r="J5">
        <v>3</v>
      </c>
      <c r="K5">
        <v>3</v>
      </c>
      <c r="L5">
        <v>3</v>
      </c>
      <c r="M5">
        <v>2</v>
      </c>
      <c r="N5">
        <v>2</v>
      </c>
      <c r="O5">
        <v>2</v>
      </c>
    </row>
    <row r="6" spans="3:15">
      <c r="C6">
        <f t="shared" ref="C6:C43" si="0">+C5+1</f>
        <v>2013</v>
      </c>
      <c r="D6">
        <v>1</v>
      </c>
      <c r="E6">
        <v>1</v>
      </c>
      <c r="F6">
        <v>1</v>
      </c>
      <c r="G6">
        <v>2</v>
      </c>
      <c r="H6">
        <v>2</v>
      </c>
      <c r="I6">
        <v>2</v>
      </c>
      <c r="J6">
        <v>3</v>
      </c>
      <c r="K6">
        <v>3</v>
      </c>
      <c r="L6">
        <v>3</v>
      </c>
      <c r="M6">
        <v>2</v>
      </c>
      <c r="N6">
        <v>2</v>
      </c>
      <c r="O6">
        <v>2</v>
      </c>
    </row>
    <row r="7" spans="3:15">
      <c r="C7">
        <f t="shared" si="0"/>
        <v>2014</v>
      </c>
      <c r="D7">
        <v>1</v>
      </c>
      <c r="E7">
        <v>1</v>
      </c>
      <c r="F7">
        <v>1</v>
      </c>
      <c r="G7">
        <v>2</v>
      </c>
      <c r="H7">
        <v>2</v>
      </c>
      <c r="I7">
        <v>2</v>
      </c>
      <c r="J7">
        <v>3</v>
      </c>
      <c r="K7">
        <v>3</v>
      </c>
      <c r="L7">
        <v>3</v>
      </c>
      <c r="M7">
        <v>2</v>
      </c>
      <c r="N7">
        <v>2</v>
      </c>
      <c r="O7">
        <v>2</v>
      </c>
    </row>
    <row r="8" spans="3:15">
      <c r="C8">
        <f t="shared" si="0"/>
        <v>2015</v>
      </c>
      <c r="D8">
        <v>1</v>
      </c>
      <c r="E8">
        <v>1</v>
      </c>
      <c r="F8">
        <v>1</v>
      </c>
      <c r="G8">
        <v>2</v>
      </c>
      <c r="H8">
        <v>2</v>
      </c>
      <c r="I8">
        <v>2</v>
      </c>
      <c r="J8">
        <v>3</v>
      </c>
      <c r="K8">
        <v>3</v>
      </c>
      <c r="L8">
        <v>3</v>
      </c>
      <c r="M8">
        <v>2</v>
      </c>
      <c r="N8">
        <v>2</v>
      </c>
      <c r="O8">
        <v>2</v>
      </c>
    </row>
    <row r="9" spans="3:15">
      <c r="C9">
        <f t="shared" si="0"/>
        <v>2016</v>
      </c>
      <c r="D9">
        <v>1</v>
      </c>
      <c r="E9">
        <v>1</v>
      </c>
      <c r="F9">
        <v>1</v>
      </c>
      <c r="G9">
        <v>2</v>
      </c>
      <c r="H9">
        <v>2</v>
      </c>
      <c r="I9">
        <v>2</v>
      </c>
      <c r="J9">
        <v>3</v>
      </c>
      <c r="K9">
        <v>3</v>
      </c>
      <c r="L9">
        <v>3</v>
      </c>
      <c r="M9">
        <v>2</v>
      </c>
      <c r="N9">
        <v>2</v>
      </c>
      <c r="O9">
        <v>2</v>
      </c>
    </row>
    <row r="10" spans="3:15">
      <c r="C10">
        <f t="shared" si="0"/>
        <v>2017</v>
      </c>
      <c r="D10">
        <v>1</v>
      </c>
      <c r="E10">
        <v>1</v>
      </c>
      <c r="F10">
        <v>1</v>
      </c>
      <c r="G10">
        <v>2</v>
      </c>
      <c r="H10">
        <v>2</v>
      </c>
      <c r="I10">
        <v>2</v>
      </c>
      <c r="J10">
        <v>3</v>
      </c>
      <c r="K10">
        <v>3</v>
      </c>
      <c r="L10">
        <v>3</v>
      </c>
      <c r="M10">
        <v>2</v>
      </c>
      <c r="N10">
        <v>2</v>
      </c>
      <c r="O10">
        <v>2</v>
      </c>
    </row>
    <row r="11" spans="3:15">
      <c r="C11">
        <f t="shared" si="0"/>
        <v>2018</v>
      </c>
      <c r="D11">
        <v>1</v>
      </c>
      <c r="E11">
        <v>1</v>
      </c>
      <c r="F11">
        <v>1</v>
      </c>
      <c r="G11">
        <v>2</v>
      </c>
      <c r="H11">
        <v>2</v>
      </c>
      <c r="I11">
        <v>2</v>
      </c>
      <c r="J11">
        <v>3</v>
      </c>
      <c r="K11">
        <v>3</v>
      </c>
      <c r="L11">
        <v>3</v>
      </c>
      <c r="M11">
        <v>2</v>
      </c>
      <c r="N11">
        <v>2</v>
      </c>
      <c r="O11">
        <v>2</v>
      </c>
    </row>
    <row r="12" spans="3:15">
      <c r="C12">
        <f t="shared" si="0"/>
        <v>2019</v>
      </c>
      <c r="D12">
        <v>1</v>
      </c>
      <c r="E12">
        <v>1</v>
      </c>
      <c r="F12">
        <v>1</v>
      </c>
      <c r="G12">
        <v>2</v>
      </c>
      <c r="H12">
        <v>2</v>
      </c>
      <c r="I12">
        <v>2</v>
      </c>
      <c r="J12">
        <v>3</v>
      </c>
      <c r="K12">
        <v>3</v>
      </c>
      <c r="L12">
        <v>3</v>
      </c>
      <c r="M12">
        <v>2</v>
      </c>
      <c r="N12">
        <v>2</v>
      </c>
      <c r="O12">
        <v>2</v>
      </c>
    </row>
    <row r="13" spans="3:15">
      <c r="C13">
        <f t="shared" si="0"/>
        <v>2020</v>
      </c>
      <c r="D13">
        <v>1</v>
      </c>
      <c r="E13">
        <v>1</v>
      </c>
      <c r="F13">
        <v>1</v>
      </c>
      <c r="G13">
        <v>2</v>
      </c>
      <c r="H13">
        <v>2</v>
      </c>
      <c r="I13">
        <v>2</v>
      </c>
      <c r="J13">
        <v>3</v>
      </c>
      <c r="K13">
        <v>3</v>
      </c>
      <c r="L13">
        <v>3</v>
      </c>
      <c r="M13">
        <v>2</v>
      </c>
      <c r="N13">
        <v>2</v>
      </c>
      <c r="O13">
        <v>2</v>
      </c>
    </row>
    <row r="14" spans="3:15">
      <c r="C14">
        <f t="shared" si="0"/>
        <v>2021</v>
      </c>
      <c r="D14">
        <v>1</v>
      </c>
      <c r="E14">
        <v>1</v>
      </c>
      <c r="F14">
        <v>1</v>
      </c>
      <c r="G14">
        <v>2</v>
      </c>
      <c r="H14">
        <v>2</v>
      </c>
      <c r="I14">
        <v>2</v>
      </c>
      <c r="J14">
        <v>3</v>
      </c>
      <c r="K14">
        <v>3</v>
      </c>
      <c r="L14">
        <v>3</v>
      </c>
      <c r="M14">
        <v>2</v>
      </c>
      <c r="N14">
        <v>2</v>
      </c>
      <c r="O14">
        <v>2</v>
      </c>
    </row>
    <row r="15" spans="3:15">
      <c r="C15">
        <f t="shared" si="0"/>
        <v>2022</v>
      </c>
      <c r="D15">
        <v>1</v>
      </c>
      <c r="E15">
        <v>1</v>
      </c>
      <c r="F15">
        <v>1</v>
      </c>
      <c r="G15">
        <v>2</v>
      </c>
      <c r="H15">
        <v>2</v>
      </c>
      <c r="I15">
        <v>2</v>
      </c>
      <c r="J15">
        <v>3</v>
      </c>
      <c r="K15">
        <v>3</v>
      </c>
      <c r="L15">
        <v>3</v>
      </c>
      <c r="M15">
        <v>2</v>
      </c>
      <c r="N15">
        <v>2</v>
      </c>
      <c r="O15">
        <v>2</v>
      </c>
    </row>
    <row r="16" spans="3:15">
      <c r="C16">
        <f t="shared" si="0"/>
        <v>2023</v>
      </c>
      <c r="D16">
        <v>1</v>
      </c>
      <c r="E16">
        <v>1</v>
      </c>
      <c r="F16">
        <v>1</v>
      </c>
      <c r="G16">
        <v>2</v>
      </c>
      <c r="H16">
        <v>2</v>
      </c>
      <c r="I16">
        <v>2</v>
      </c>
      <c r="J16">
        <v>3</v>
      </c>
      <c r="K16">
        <v>3</v>
      </c>
      <c r="L16">
        <v>3</v>
      </c>
      <c r="M16">
        <v>2</v>
      </c>
      <c r="N16">
        <v>2</v>
      </c>
      <c r="O16">
        <v>2</v>
      </c>
    </row>
    <row r="17" spans="3:15">
      <c r="C17">
        <f t="shared" si="0"/>
        <v>2024</v>
      </c>
      <c r="D17">
        <v>1</v>
      </c>
      <c r="E17">
        <v>1</v>
      </c>
      <c r="F17">
        <v>1</v>
      </c>
      <c r="G17">
        <v>2</v>
      </c>
      <c r="H17">
        <v>2</v>
      </c>
      <c r="I17">
        <v>2</v>
      </c>
      <c r="J17">
        <v>3</v>
      </c>
      <c r="K17">
        <v>3</v>
      </c>
      <c r="L17">
        <v>3</v>
      </c>
      <c r="M17">
        <v>2</v>
      </c>
      <c r="N17">
        <v>2</v>
      </c>
      <c r="O17">
        <v>2</v>
      </c>
    </row>
    <row r="18" spans="3:15">
      <c r="C18">
        <f t="shared" si="0"/>
        <v>2025</v>
      </c>
      <c r="D18">
        <v>1</v>
      </c>
      <c r="E18">
        <v>1</v>
      </c>
      <c r="F18">
        <v>1</v>
      </c>
      <c r="G18">
        <v>2</v>
      </c>
      <c r="H18">
        <v>2</v>
      </c>
      <c r="I18">
        <v>2</v>
      </c>
      <c r="J18">
        <v>3</v>
      </c>
      <c r="K18">
        <v>3</v>
      </c>
      <c r="L18">
        <v>3</v>
      </c>
      <c r="M18">
        <v>2</v>
      </c>
      <c r="N18">
        <v>2</v>
      </c>
      <c r="O18">
        <v>2</v>
      </c>
    </row>
    <row r="19" spans="3:15">
      <c r="C19">
        <f t="shared" si="0"/>
        <v>2026</v>
      </c>
      <c r="D19">
        <v>1</v>
      </c>
      <c r="E19">
        <v>1</v>
      </c>
      <c r="F19">
        <v>1</v>
      </c>
      <c r="G19">
        <v>2</v>
      </c>
      <c r="H19">
        <v>2</v>
      </c>
      <c r="I19">
        <v>2</v>
      </c>
      <c r="J19">
        <v>3</v>
      </c>
      <c r="K19">
        <v>3</v>
      </c>
      <c r="L19">
        <v>3</v>
      </c>
      <c r="M19">
        <v>2</v>
      </c>
      <c r="N19">
        <v>2</v>
      </c>
      <c r="O19">
        <v>2</v>
      </c>
    </row>
    <row r="20" spans="3:15">
      <c r="C20">
        <f t="shared" si="0"/>
        <v>2027</v>
      </c>
      <c r="D20">
        <v>1</v>
      </c>
      <c r="E20">
        <v>1</v>
      </c>
      <c r="F20">
        <v>1</v>
      </c>
      <c r="G20">
        <v>2</v>
      </c>
      <c r="H20">
        <v>2</v>
      </c>
      <c r="I20">
        <v>2</v>
      </c>
      <c r="J20">
        <v>3</v>
      </c>
      <c r="K20">
        <v>3</v>
      </c>
      <c r="L20">
        <v>3</v>
      </c>
      <c r="M20">
        <v>2</v>
      </c>
      <c r="N20">
        <v>2</v>
      </c>
      <c r="O20">
        <v>2</v>
      </c>
    </row>
    <row r="21" spans="3:15">
      <c r="C21">
        <f t="shared" si="0"/>
        <v>2028</v>
      </c>
      <c r="D21">
        <v>1</v>
      </c>
      <c r="E21">
        <v>1</v>
      </c>
      <c r="F21">
        <v>1</v>
      </c>
      <c r="G21">
        <v>2</v>
      </c>
      <c r="H21">
        <v>2</v>
      </c>
      <c r="I21">
        <v>2</v>
      </c>
      <c r="J21">
        <v>3</v>
      </c>
      <c r="K21">
        <v>3</v>
      </c>
      <c r="L21">
        <v>3</v>
      </c>
      <c r="M21">
        <v>2</v>
      </c>
      <c r="N21">
        <v>2</v>
      </c>
      <c r="O21">
        <v>2</v>
      </c>
    </row>
    <row r="22" spans="3:15">
      <c r="C22">
        <f t="shared" si="0"/>
        <v>2029</v>
      </c>
      <c r="D22">
        <v>1</v>
      </c>
      <c r="E22">
        <v>1</v>
      </c>
      <c r="F22">
        <v>1</v>
      </c>
      <c r="G22">
        <v>2</v>
      </c>
      <c r="H22">
        <v>2</v>
      </c>
      <c r="I22">
        <v>2</v>
      </c>
      <c r="J22">
        <v>3</v>
      </c>
      <c r="K22">
        <v>3</v>
      </c>
      <c r="L22">
        <v>3</v>
      </c>
      <c r="M22">
        <v>2</v>
      </c>
      <c r="N22">
        <v>2</v>
      </c>
      <c r="O22">
        <v>2</v>
      </c>
    </row>
    <row r="23" spans="3:15">
      <c r="C23">
        <f t="shared" si="0"/>
        <v>2030</v>
      </c>
      <c r="D23">
        <v>1</v>
      </c>
      <c r="E23">
        <v>1</v>
      </c>
      <c r="F23">
        <v>1</v>
      </c>
      <c r="G23">
        <v>2</v>
      </c>
      <c r="H23">
        <v>2</v>
      </c>
      <c r="I23">
        <v>2</v>
      </c>
      <c r="J23">
        <v>3</v>
      </c>
      <c r="K23">
        <v>3</v>
      </c>
      <c r="L23">
        <v>3</v>
      </c>
      <c r="M23">
        <v>2</v>
      </c>
      <c r="N23">
        <v>2</v>
      </c>
      <c r="O23">
        <v>2</v>
      </c>
    </row>
    <row r="24" spans="3:15">
      <c r="C24">
        <f t="shared" si="0"/>
        <v>2031</v>
      </c>
      <c r="D24">
        <v>1</v>
      </c>
      <c r="E24">
        <v>1</v>
      </c>
      <c r="F24">
        <v>1</v>
      </c>
      <c r="G24">
        <v>2</v>
      </c>
      <c r="H24">
        <v>2</v>
      </c>
      <c r="I24">
        <v>2</v>
      </c>
      <c r="J24">
        <v>3</v>
      </c>
      <c r="K24">
        <v>3</v>
      </c>
      <c r="L24">
        <v>3</v>
      </c>
      <c r="M24">
        <v>2</v>
      </c>
      <c r="N24">
        <v>2</v>
      </c>
      <c r="O24">
        <v>2</v>
      </c>
    </row>
    <row r="25" spans="3:15">
      <c r="C25">
        <f t="shared" si="0"/>
        <v>2032</v>
      </c>
      <c r="D25">
        <v>1</v>
      </c>
      <c r="E25">
        <v>1</v>
      </c>
      <c r="F25">
        <v>1</v>
      </c>
      <c r="G25">
        <v>2</v>
      </c>
      <c r="H25">
        <v>2</v>
      </c>
      <c r="I25">
        <v>2</v>
      </c>
      <c r="J25">
        <v>3</v>
      </c>
      <c r="K25">
        <v>3</v>
      </c>
      <c r="L25">
        <v>3</v>
      </c>
      <c r="M25">
        <v>2</v>
      </c>
      <c r="N25">
        <v>2</v>
      </c>
      <c r="O25">
        <v>2</v>
      </c>
    </row>
    <row r="26" spans="3:15">
      <c r="C26">
        <f t="shared" si="0"/>
        <v>2033</v>
      </c>
      <c r="D26">
        <v>1</v>
      </c>
      <c r="E26">
        <v>1</v>
      </c>
      <c r="F26">
        <v>1</v>
      </c>
      <c r="G26">
        <v>2</v>
      </c>
      <c r="H26">
        <v>2</v>
      </c>
      <c r="I26">
        <v>2</v>
      </c>
      <c r="J26">
        <v>3</v>
      </c>
      <c r="K26">
        <v>3</v>
      </c>
      <c r="L26">
        <v>3</v>
      </c>
      <c r="M26">
        <v>2</v>
      </c>
      <c r="N26">
        <v>2</v>
      </c>
      <c r="O26">
        <v>2</v>
      </c>
    </row>
    <row r="27" spans="3:15">
      <c r="C27">
        <f t="shared" si="0"/>
        <v>2034</v>
      </c>
      <c r="D27">
        <v>1</v>
      </c>
      <c r="E27">
        <v>1</v>
      </c>
      <c r="F27">
        <v>1</v>
      </c>
      <c r="G27">
        <v>2</v>
      </c>
      <c r="H27">
        <v>2</v>
      </c>
      <c r="I27">
        <v>2</v>
      </c>
      <c r="J27">
        <v>3</v>
      </c>
      <c r="K27">
        <v>3</v>
      </c>
      <c r="L27">
        <v>3</v>
      </c>
      <c r="M27">
        <v>2</v>
      </c>
      <c r="N27">
        <v>2</v>
      </c>
      <c r="O27">
        <v>2</v>
      </c>
    </row>
    <row r="28" spans="3:15">
      <c r="C28">
        <f t="shared" si="0"/>
        <v>2035</v>
      </c>
      <c r="D28">
        <v>1</v>
      </c>
      <c r="E28">
        <v>1</v>
      </c>
      <c r="F28">
        <v>1</v>
      </c>
      <c r="G28">
        <v>2</v>
      </c>
      <c r="H28">
        <v>2</v>
      </c>
      <c r="I28">
        <v>2</v>
      </c>
      <c r="J28">
        <v>3</v>
      </c>
      <c r="K28">
        <v>3</v>
      </c>
      <c r="L28">
        <v>3</v>
      </c>
      <c r="M28">
        <v>2</v>
      </c>
      <c r="N28">
        <v>2</v>
      </c>
      <c r="O28">
        <v>2</v>
      </c>
    </row>
    <row r="29" spans="3:15">
      <c r="C29">
        <f t="shared" si="0"/>
        <v>2036</v>
      </c>
      <c r="D29">
        <v>1</v>
      </c>
      <c r="E29">
        <v>1</v>
      </c>
      <c r="F29">
        <v>1</v>
      </c>
      <c r="G29">
        <v>2</v>
      </c>
      <c r="H29">
        <v>2</v>
      </c>
      <c r="I29">
        <v>2</v>
      </c>
      <c r="J29">
        <v>3</v>
      </c>
      <c r="K29">
        <v>3</v>
      </c>
      <c r="L29">
        <v>3</v>
      </c>
      <c r="M29">
        <v>2</v>
      </c>
      <c r="N29">
        <v>2</v>
      </c>
      <c r="O29">
        <v>2</v>
      </c>
    </row>
    <row r="30" spans="3:15">
      <c r="C30">
        <f t="shared" si="0"/>
        <v>2037</v>
      </c>
      <c r="D30">
        <v>1</v>
      </c>
      <c r="E30">
        <v>1</v>
      </c>
      <c r="F30">
        <v>1</v>
      </c>
      <c r="G30">
        <v>2</v>
      </c>
      <c r="H30">
        <v>2</v>
      </c>
      <c r="I30">
        <v>2</v>
      </c>
      <c r="J30">
        <v>3</v>
      </c>
      <c r="K30">
        <v>3</v>
      </c>
      <c r="L30">
        <v>3</v>
      </c>
      <c r="M30">
        <v>2</v>
      </c>
      <c r="N30">
        <v>2</v>
      </c>
      <c r="O30">
        <v>2</v>
      </c>
    </row>
    <row r="31" spans="3:15">
      <c r="C31">
        <f t="shared" si="0"/>
        <v>2038</v>
      </c>
      <c r="D31">
        <v>1</v>
      </c>
      <c r="E31">
        <v>1</v>
      </c>
      <c r="F31">
        <v>1</v>
      </c>
      <c r="G31">
        <v>2</v>
      </c>
      <c r="H31">
        <v>2</v>
      </c>
      <c r="I31">
        <v>2</v>
      </c>
      <c r="J31">
        <v>3</v>
      </c>
      <c r="K31">
        <v>3</v>
      </c>
      <c r="L31">
        <v>3</v>
      </c>
      <c r="M31">
        <v>2</v>
      </c>
      <c r="N31">
        <v>2</v>
      </c>
      <c r="O31">
        <v>2</v>
      </c>
    </row>
    <row r="32" spans="3:15">
      <c r="C32">
        <f t="shared" si="0"/>
        <v>2039</v>
      </c>
      <c r="D32">
        <v>1</v>
      </c>
      <c r="E32">
        <v>1</v>
      </c>
      <c r="F32">
        <v>1</v>
      </c>
      <c r="G32">
        <v>2</v>
      </c>
      <c r="H32">
        <v>2</v>
      </c>
      <c r="I32">
        <v>2</v>
      </c>
      <c r="J32">
        <v>3</v>
      </c>
      <c r="K32">
        <v>3</v>
      </c>
      <c r="L32">
        <v>3</v>
      </c>
      <c r="M32">
        <v>2</v>
      </c>
      <c r="N32">
        <v>2</v>
      </c>
      <c r="O32">
        <v>2</v>
      </c>
    </row>
    <row r="33" spans="3:15">
      <c r="C33">
        <f t="shared" si="0"/>
        <v>2040</v>
      </c>
      <c r="D33">
        <v>1</v>
      </c>
      <c r="E33">
        <v>1</v>
      </c>
      <c r="F33">
        <v>1</v>
      </c>
      <c r="G33">
        <v>2</v>
      </c>
      <c r="H33">
        <v>2</v>
      </c>
      <c r="I33">
        <v>2</v>
      </c>
      <c r="J33">
        <v>3</v>
      </c>
      <c r="K33">
        <v>3</v>
      </c>
      <c r="L33">
        <v>3</v>
      </c>
      <c r="M33">
        <v>2</v>
      </c>
      <c r="N33">
        <v>2</v>
      </c>
      <c r="O33">
        <v>2</v>
      </c>
    </row>
    <row r="34" spans="3:15">
      <c r="C34">
        <f t="shared" si="0"/>
        <v>2041</v>
      </c>
      <c r="D34">
        <v>1</v>
      </c>
      <c r="E34">
        <v>1</v>
      </c>
      <c r="F34">
        <v>1</v>
      </c>
      <c r="G34">
        <v>2</v>
      </c>
      <c r="H34">
        <v>2</v>
      </c>
      <c r="I34">
        <v>2</v>
      </c>
      <c r="J34">
        <v>3</v>
      </c>
      <c r="K34">
        <v>3</v>
      </c>
      <c r="L34">
        <v>3</v>
      </c>
      <c r="M34">
        <v>2</v>
      </c>
      <c r="N34">
        <v>2</v>
      </c>
      <c r="O34">
        <v>2</v>
      </c>
    </row>
    <row r="35" spans="3:15">
      <c r="C35">
        <f t="shared" si="0"/>
        <v>2042</v>
      </c>
      <c r="D35">
        <v>1</v>
      </c>
      <c r="E35">
        <v>1</v>
      </c>
      <c r="F35">
        <v>1</v>
      </c>
      <c r="G35">
        <v>2</v>
      </c>
      <c r="H35">
        <v>2</v>
      </c>
      <c r="I35">
        <v>2</v>
      </c>
      <c r="J35">
        <v>3</v>
      </c>
      <c r="K35">
        <v>3</v>
      </c>
      <c r="L35">
        <v>3</v>
      </c>
      <c r="M35">
        <v>2</v>
      </c>
      <c r="N35">
        <v>2</v>
      </c>
      <c r="O35">
        <v>2</v>
      </c>
    </row>
    <row r="36" spans="3:15">
      <c r="C36">
        <f t="shared" si="0"/>
        <v>2043</v>
      </c>
      <c r="D36">
        <v>1</v>
      </c>
      <c r="E36">
        <v>1</v>
      </c>
      <c r="F36">
        <v>1</v>
      </c>
      <c r="G36">
        <v>2</v>
      </c>
      <c r="H36">
        <v>2</v>
      </c>
      <c r="I36">
        <v>2</v>
      </c>
      <c r="J36">
        <v>3</v>
      </c>
      <c r="K36">
        <v>3</v>
      </c>
      <c r="L36">
        <v>3</v>
      </c>
      <c r="M36">
        <v>2</v>
      </c>
      <c r="N36">
        <v>2</v>
      </c>
      <c r="O36">
        <v>2</v>
      </c>
    </row>
    <row r="37" spans="3:15">
      <c r="C37">
        <f t="shared" si="0"/>
        <v>2044</v>
      </c>
      <c r="D37">
        <v>1</v>
      </c>
      <c r="E37">
        <v>1</v>
      </c>
      <c r="F37">
        <v>1</v>
      </c>
      <c r="G37">
        <v>2</v>
      </c>
      <c r="H37">
        <v>2</v>
      </c>
      <c r="I37">
        <v>2</v>
      </c>
      <c r="J37">
        <v>3</v>
      </c>
      <c r="K37">
        <v>3</v>
      </c>
      <c r="L37">
        <v>3</v>
      </c>
      <c r="M37">
        <v>2</v>
      </c>
      <c r="N37">
        <v>2</v>
      </c>
      <c r="O37">
        <v>2</v>
      </c>
    </row>
    <row r="38" spans="3:15">
      <c r="C38">
        <f t="shared" si="0"/>
        <v>2045</v>
      </c>
      <c r="D38">
        <v>1</v>
      </c>
      <c r="E38">
        <v>1</v>
      </c>
      <c r="F38">
        <v>1</v>
      </c>
      <c r="G38">
        <v>2</v>
      </c>
      <c r="H38">
        <v>2</v>
      </c>
      <c r="I38">
        <v>2</v>
      </c>
      <c r="J38">
        <v>3</v>
      </c>
      <c r="K38">
        <v>3</v>
      </c>
      <c r="L38">
        <v>3</v>
      </c>
      <c r="M38">
        <v>2</v>
      </c>
      <c r="N38">
        <v>2</v>
      </c>
      <c r="O38">
        <v>2</v>
      </c>
    </row>
    <row r="39" spans="3:15">
      <c r="C39">
        <f t="shared" si="0"/>
        <v>2046</v>
      </c>
      <c r="D39">
        <v>1</v>
      </c>
      <c r="E39">
        <v>1</v>
      </c>
      <c r="F39">
        <v>1</v>
      </c>
      <c r="G39">
        <v>2</v>
      </c>
      <c r="H39">
        <v>2</v>
      </c>
      <c r="I39">
        <v>2</v>
      </c>
      <c r="J39">
        <v>3</v>
      </c>
      <c r="K39">
        <v>3</v>
      </c>
      <c r="L39">
        <v>3</v>
      </c>
      <c r="M39">
        <v>2</v>
      </c>
      <c r="N39">
        <v>2</v>
      </c>
      <c r="O39">
        <v>2</v>
      </c>
    </row>
    <row r="40" spans="3:15">
      <c r="C40">
        <f t="shared" si="0"/>
        <v>2047</v>
      </c>
      <c r="D40">
        <v>1</v>
      </c>
      <c r="E40">
        <v>1</v>
      </c>
      <c r="F40">
        <v>1</v>
      </c>
      <c r="G40">
        <v>2</v>
      </c>
      <c r="H40">
        <v>2</v>
      </c>
      <c r="I40">
        <v>2</v>
      </c>
      <c r="J40">
        <v>3</v>
      </c>
      <c r="K40">
        <v>3</v>
      </c>
      <c r="L40">
        <v>3</v>
      </c>
      <c r="M40">
        <v>2</v>
      </c>
      <c r="N40">
        <v>2</v>
      </c>
      <c r="O40">
        <v>2</v>
      </c>
    </row>
    <row r="41" spans="3:15">
      <c r="C41">
        <f t="shared" si="0"/>
        <v>2048</v>
      </c>
      <c r="D41">
        <v>1</v>
      </c>
      <c r="E41">
        <v>1</v>
      </c>
      <c r="F41">
        <v>1</v>
      </c>
      <c r="G41">
        <v>2</v>
      </c>
      <c r="H41">
        <v>2</v>
      </c>
      <c r="I41">
        <v>2</v>
      </c>
      <c r="J41">
        <v>3</v>
      </c>
      <c r="K41">
        <v>3</v>
      </c>
      <c r="L41">
        <v>3</v>
      </c>
      <c r="M41">
        <v>2</v>
      </c>
      <c r="N41">
        <v>2</v>
      </c>
      <c r="O41">
        <v>2</v>
      </c>
    </row>
    <row r="42" spans="3:15">
      <c r="C42">
        <f t="shared" si="0"/>
        <v>2049</v>
      </c>
      <c r="D42">
        <v>1</v>
      </c>
      <c r="E42">
        <v>1</v>
      </c>
      <c r="F42">
        <v>1</v>
      </c>
      <c r="G42">
        <v>2</v>
      </c>
      <c r="H42">
        <v>2</v>
      </c>
      <c r="I42">
        <v>2</v>
      </c>
      <c r="J42">
        <v>3</v>
      </c>
      <c r="K42">
        <v>3</v>
      </c>
      <c r="L42">
        <v>3</v>
      </c>
      <c r="M42">
        <v>2</v>
      </c>
      <c r="N42">
        <v>2</v>
      </c>
      <c r="O42">
        <v>2</v>
      </c>
    </row>
    <row r="43" spans="3:15">
      <c r="C43">
        <f t="shared" si="0"/>
        <v>2050</v>
      </c>
      <c r="D43">
        <v>1</v>
      </c>
      <c r="E43">
        <v>1</v>
      </c>
      <c r="F43">
        <v>1</v>
      </c>
      <c r="G43">
        <v>2</v>
      </c>
      <c r="H43">
        <v>2</v>
      </c>
      <c r="I43">
        <v>2</v>
      </c>
      <c r="J43">
        <v>3</v>
      </c>
      <c r="K43">
        <v>3</v>
      </c>
      <c r="L43">
        <v>3</v>
      </c>
      <c r="M43">
        <v>2</v>
      </c>
      <c r="N43">
        <v>2</v>
      </c>
      <c r="O43">
        <v>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46"/>
  <sheetViews>
    <sheetView tabSelected="1" workbookViewId="0">
      <selection activeCell="G4" sqref="G4"/>
    </sheetView>
  </sheetViews>
  <sheetFormatPr defaultRowHeight="15"/>
  <cols>
    <col min="4" max="4" width="9" bestFit="1" customWidth="1"/>
    <col min="5" max="5" width="10.5703125" bestFit="1" customWidth="1"/>
    <col min="6" max="6" width="12.42578125" bestFit="1" customWidth="1"/>
    <col min="7" max="7" width="13.28515625" bestFit="1" customWidth="1"/>
  </cols>
  <sheetData>
    <row r="2" spans="2:8">
      <c r="B2" t="s">
        <v>64</v>
      </c>
    </row>
    <row r="3" spans="2:8">
      <c r="B3" t="s">
        <v>69</v>
      </c>
    </row>
    <row r="6" spans="2:8">
      <c r="D6" t="s">
        <v>11</v>
      </c>
      <c r="E6" t="s">
        <v>12</v>
      </c>
      <c r="F6" t="s">
        <v>13</v>
      </c>
      <c r="G6" t="s">
        <v>14</v>
      </c>
      <c r="H6" t="s">
        <v>10</v>
      </c>
    </row>
    <row r="7" spans="2:8">
      <c r="C7">
        <v>2011</v>
      </c>
      <c r="D7" s="2">
        <v>500000</v>
      </c>
      <c r="E7" s="2">
        <v>500000</v>
      </c>
      <c r="F7" s="2">
        <v>500000</v>
      </c>
      <c r="G7" s="2">
        <v>500000</v>
      </c>
      <c r="H7" s="2">
        <v>500000</v>
      </c>
    </row>
    <row r="8" spans="2:8">
      <c r="C8">
        <f>+C7+1</f>
        <v>2012</v>
      </c>
      <c r="D8" s="2">
        <v>500000</v>
      </c>
      <c r="E8" s="2">
        <v>500000</v>
      </c>
      <c r="F8" s="2">
        <v>500000</v>
      </c>
      <c r="G8" s="2">
        <v>500000</v>
      </c>
      <c r="H8" s="2">
        <v>500000</v>
      </c>
    </row>
    <row r="9" spans="2:8">
      <c r="C9">
        <f t="shared" ref="C9:C46" si="0">+C8+1</f>
        <v>2013</v>
      </c>
      <c r="D9" s="2">
        <v>500000</v>
      </c>
      <c r="E9" s="2">
        <v>500000</v>
      </c>
      <c r="F9" s="2">
        <v>500000</v>
      </c>
      <c r="G9" s="2">
        <v>500000</v>
      </c>
      <c r="H9" s="2">
        <v>500000</v>
      </c>
    </row>
    <row r="10" spans="2:8">
      <c r="C10">
        <f t="shared" si="0"/>
        <v>2014</v>
      </c>
      <c r="D10" s="2">
        <v>500000</v>
      </c>
      <c r="E10" s="2">
        <v>500000</v>
      </c>
      <c r="F10" s="2">
        <v>500000</v>
      </c>
      <c r="G10" s="2">
        <v>500000</v>
      </c>
      <c r="H10" s="2">
        <v>500000</v>
      </c>
    </row>
    <row r="11" spans="2:8">
      <c r="C11">
        <f t="shared" si="0"/>
        <v>2015</v>
      </c>
      <c r="D11" s="2">
        <v>500000</v>
      </c>
      <c r="E11" s="2">
        <v>500000</v>
      </c>
      <c r="F11" s="2">
        <v>500000</v>
      </c>
      <c r="G11" s="2">
        <v>500000</v>
      </c>
      <c r="H11" s="2">
        <v>500000</v>
      </c>
    </row>
    <row r="12" spans="2:8">
      <c r="C12">
        <f t="shared" si="0"/>
        <v>2016</v>
      </c>
      <c r="D12" s="2">
        <v>500000</v>
      </c>
      <c r="E12" s="2">
        <v>500000</v>
      </c>
      <c r="F12" s="2">
        <v>500000</v>
      </c>
      <c r="G12" s="2">
        <v>500000</v>
      </c>
      <c r="H12" s="2">
        <v>500000</v>
      </c>
    </row>
    <row r="13" spans="2:8">
      <c r="C13">
        <f t="shared" si="0"/>
        <v>2017</v>
      </c>
      <c r="D13" s="2">
        <v>500000</v>
      </c>
      <c r="E13" s="2">
        <v>500000</v>
      </c>
      <c r="F13" s="2">
        <v>500000</v>
      </c>
      <c r="G13" s="2">
        <v>500000</v>
      </c>
      <c r="H13" s="2">
        <v>500000</v>
      </c>
    </row>
    <row r="14" spans="2:8">
      <c r="C14">
        <f t="shared" si="0"/>
        <v>2018</v>
      </c>
      <c r="D14" s="2">
        <v>500000</v>
      </c>
      <c r="E14" s="2">
        <v>500000</v>
      </c>
      <c r="F14" s="2">
        <v>500000</v>
      </c>
      <c r="G14" s="2">
        <v>500000</v>
      </c>
      <c r="H14" s="2">
        <v>500000</v>
      </c>
    </row>
    <row r="15" spans="2:8">
      <c r="C15">
        <f t="shared" si="0"/>
        <v>2019</v>
      </c>
      <c r="D15" s="2">
        <v>500000</v>
      </c>
      <c r="E15" s="2">
        <v>500000</v>
      </c>
      <c r="F15" s="2">
        <v>500000</v>
      </c>
      <c r="G15" s="2">
        <v>500000</v>
      </c>
      <c r="H15" s="2">
        <v>500000</v>
      </c>
    </row>
    <row r="16" spans="2:8">
      <c r="C16">
        <f t="shared" si="0"/>
        <v>2020</v>
      </c>
      <c r="D16" s="2">
        <v>500000</v>
      </c>
      <c r="E16" s="2">
        <v>500000</v>
      </c>
      <c r="F16" s="2">
        <v>500000</v>
      </c>
      <c r="G16" s="2">
        <v>500000</v>
      </c>
      <c r="H16" s="2">
        <v>500000</v>
      </c>
    </row>
    <row r="17" spans="3:8">
      <c r="C17">
        <f t="shared" si="0"/>
        <v>2021</v>
      </c>
      <c r="D17" s="2">
        <v>500000</v>
      </c>
      <c r="E17" s="2">
        <v>500000</v>
      </c>
      <c r="F17" s="2">
        <v>500000</v>
      </c>
      <c r="G17" s="2">
        <v>500000</v>
      </c>
      <c r="H17" s="2">
        <v>500000</v>
      </c>
    </row>
    <row r="18" spans="3:8">
      <c r="C18">
        <f t="shared" si="0"/>
        <v>2022</v>
      </c>
      <c r="D18" s="2">
        <v>500000</v>
      </c>
      <c r="E18" s="2">
        <v>500000</v>
      </c>
      <c r="F18" s="2">
        <v>500000</v>
      </c>
      <c r="G18" s="2">
        <v>500000</v>
      </c>
      <c r="H18" s="2">
        <v>500000</v>
      </c>
    </row>
    <row r="19" spans="3:8">
      <c r="C19">
        <f t="shared" si="0"/>
        <v>2023</v>
      </c>
      <c r="D19" s="2">
        <v>500000</v>
      </c>
      <c r="E19" s="2">
        <v>500000</v>
      </c>
      <c r="F19" s="2">
        <v>500000</v>
      </c>
      <c r="G19" s="2">
        <v>500000</v>
      </c>
      <c r="H19" s="2">
        <v>500000</v>
      </c>
    </row>
    <row r="20" spans="3:8">
      <c r="C20">
        <f t="shared" si="0"/>
        <v>2024</v>
      </c>
      <c r="D20" s="2">
        <v>500000</v>
      </c>
      <c r="E20" s="2">
        <v>500000</v>
      </c>
      <c r="F20" s="2">
        <v>500000</v>
      </c>
      <c r="G20" s="2">
        <v>500000</v>
      </c>
      <c r="H20" s="2">
        <v>500000</v>
      </c>
    </row>
    <row r="21" spans="3:8">
      <c r="C21">
        <f t="shared" si="0"/>
        <v>2025</v>
      </c>
      <c r="D21" s="2">
        <v>500000</v>
      </c>
      <c r="E21" s="2">
        <v>500000</v>
      </c>
      <c r="F21" s="2">
        <v>500000</v>
      </c>
      <c r="G21" s="2">
        <v>500000</v>
      </c>
      <c r="H21" s="2">
        <v>500000</v>
      </c>
    </row>
    <row r="22" spans="3:8">
      <c r="C22">
        <f t="shared" si="0"/>
        <v>2026</v>
      </c>
      <c r="D22" s="2">
        <v>500000</v>
      </c>
      <c r="E22" s="2">
        <v>500000</v>
      </c>
      <c r="F22" s="2">
        <v>500000</v>
      </c>
      <c r="G22" s="2">
        <v>500000</v>
      </c>
      <c r="H22" s="2">
        <v>500000</v>
      </c>
    </row>
    <row r="23" spans="3:8">
      <c r="C23">
        <f t="shared" si="0"/>
        <v>2027</v>
      </c>
      <c r="D23" s="2">
        <v>500000</v>
      </c>
      <c r="E23" s="2">
        <v>500000</v>
      </c>
      <c r="F23" s="2">
        <v>500000</v>
      </c>
      <c r="G23" s="2">
        <v>500000</v>
      </c>
      <c r="H23" s="2">
        <v>500000</v>
      </c>
    </row>
    <row r="24" spans="3:8">
      <c r="C24">
        <f t="shared" si="0"/>
        <v>2028</v>
      </c>
      <c r="D24" s="2">
        <v>500000</v>
      </c>
      <c r="E24" s="2">
        <v>500000</v>
      </c>
      <c r="F24" s="2">
        <v>500000</v>
      </c>
      <c r="G24" s="2">
        <v>500000</v>
      </c>
      <c r="H24" s="2">
        <v>500000</v>
      </c>
    </row>
    <row r="25" spans="3:8">
      <c r="C25">
        <f t="shared" si="0"/>
        <v>2029</v>
      </c>
      <c r="D25" s="2">
        <v>500000</v>
      </c>
      <c r="E25" s="2">
        <v>500000</v>
      </c>
      <c r="F25" s="2">
        <v>500000</v>
      </c>
      <c r="G25" s="2">
        <v>500000</v>
      </c>
      <c r="H25" s="2">
        <v>500000</v>
      </c>
    </row>
    <row r="26" spans="3:8">
      <c r="C26">
        <f t="shared" si="0"/>
        <v>2030</v>
      </c>
      <c r="D26" s="2">
        <v>500000</v>
      </c>
      <c r="E26" s="2">
        <v>500000</v>
      </c>
      <c r="F26" s="2">
        <v>500000</v>
      </c>
      <c r="G26" s="2">
        <v>500000</v>
      </c>
      <c r="H26" s="2">
        <v>500000</v>
      </c>
    </row>
    <row r="27" spans="3:8">
      <c r="C27">
        <f t="shared" si="0"/>
        <v>2031</v>
      </c>
      <c r="D27" s="2">
        <v>500000</v>
      </c>
      <c r="E27" s="2">
        <v>500000</v>
      </c>
      <c r="F27" s="2">
        <v>500000</v>
      </c>
      <c r="G27" s="2">
        <v>500000</v>
      </c>
      <c r="H27" s="2">
        <v>500000</v>
      </c>
    </row>
    <row r="28" spans="3:8">
      <c r="C28">
        <f t="shared" si="0"/>
        <v>2032</v>
      </c>
      <c r="D28" s="2">
        <v>500000</v>
      </c>
      <c r="E28" s="2">
        <v>500000</v>
      </c>
      <c r="F28" s="2">
        <v>500000</v>
      </c>
      <c r="G28" s="2">
        <v>500000</v>
      </c>
      <c r="H28" s="2">
        <v>500000</v>
      </c>
    </row>
    <row r="29" spans="3:8">
      <c r="C29">
        <f t="shared" si="0"/>
        <v>2033</v>
      </c>
      <c r="D29" s="2">
        <v>500000</v>
      </c>
      <c r="E29" s="2">
        <v>500000</v>
      </c>
      <c r="F29" s="2">
        <v>500000</v>
      </c>
      <c r="G29" s="2">
        <v>500000</v>
      </c>
      <c r="H29" s="2">
        <v>500000</v>
      </c>
    </row>
    <row r="30" spans="3:8">
      <c r="C30">
        <f t="shared" si="0"/>
        <v>2034</v>
      </c>
      <c r="D30" s="2">
        <v>500000</v>
      </c>
      <c r="E30" s="2">
        <v>500000</v>
      </c>
      <c r="F30" s="2">
        <v>500000</v>
      </c>
      <c r="G30" s="2">
        <v>500000</v>
      </c>
      <c r="H30" s="2">
        <v>500000</v>
      </c>
    </row>
    <row r="31" spans="3:8">
      <c r="C31">
        <f t="shared" si="0"/>
        <v>2035</v>
      </c>
      <c r="D31" s="2">
        <v>500000</v>
      </c>
      <c r="E31" s="2">
        <v>500000</v>
      </c>
      <c r="F31" s="2">
        <v>500000</v>
      </c>
      <c r="G31" s="2">
        <v>500000</v>
      </c>
      <c r="H31" s="2">
        <v>500000</v>
      </c>
    </row>
    <row r="32" spans="3:8">
      <c r="C32">
        <f t="shared" si="0"/>
        <v>2036</v>
      </c>
      <c r="D32" s="2">
        <v>500000</v>
      </c>
      <c r="E32" s="2">
        <v>500000</v>
      </c>
      <c r="F32" s="2">
        <v>500000</v>
      </c>
      <c r="G32" s="2">
        <v>500000</v>
      </c>
      <c r="H32" s="2">
        <v>500000</v>
      </c>
    </row>
    <row r="33" spans="3:8">
      <c r="C33">
        <f t="shared" si="0"/>
        <v>2037</v>
      </c>
      <c r="D33" s="2">
        <v>500000</v>
      </c>
      <c r="E33" s="2">
        <v>500000</v>
      </c>
      <c r="F33" s="2">
        <v>500000</v>
      </c>
      <c r="G33" s="2">
        <v>500000</v>
      </c>
      <c r="H33" s="2">
        <v>500000</v>
      </c>
    </row>
    <row r="34" spans="3:8">
      <c r="C34">
        <f t="shared" si="0"/>
        <v>2038</v>
      </c>
      <c r="D34" s="2">
        <v>500000</v>
      </c>
      <c r="E34" s="2">
        <v>500000</v>
      </c>
      <c r="F34" s="2">
        <v>500000</v>
      </c>
      <c r="G34" s="2">
        <v>500000</v>
      </c>
      <c r="H34" s="2">
        <v>500000</v>
      </c>
    </row>
    <row r="35" spans="3:8">
      <c r="C35">
        <f t="shared" si="0"/>
        <v>2039</v>
      </c>
      <c r="D35" s="2">
        <v>500000</v>
      </c>
      <c r="E35" s="2">
        <v>500000</v>
      </c>
      <c r="F35" s="2">
        <v>500000</v>
      </c>
      <c r="G35" s="2">
        <v>500000</v>
      </c>
      <c r="H35" s="2">
        <v>500000</v>
      </c>
    </row>
    <row r="36" spans="3:8">
      <c r="C36">
        <f t="shared" si="0"/>
        <v>2040</v>
      </c>
      <c r="D36" s="2">
        <v>500000</v>
      </c>
      <c r="E36" s="2">
        <v>500000</v>
      </c>
      <c r="F36" s="2">
        <v>500000</v>
      </c>
      <c r="G36" s="2">
        <v>500000</v>
      </c>
      <c r="H36" s="2">
        <v>500000</v>
      </c>
    </row>
    <row r="37" spans="3:8">
      <c r="C37">
        <f t="shared" si="0"/>
        <v>2041</v>
      </c>
      <c r="D37" s="2">
        <v>500000</v>
      </c>
      <c r="E37" s="2">
        <v>500000</v>
      </c>
      <c r="F37" s="2">
        <v>500000</v>
      </c>
      <c r="G37" s="2">
        <v>500000</v>
      </c>
      <c r="H37" s="2">
        <v>500000</v>
      </c>
    </row>
    <row r="38" spans="3:8">
      <c r="C38">
        <f t="shared" si="0"/>
        <v>2042</v>
      </c>
      <c r="D38" s="2">
        <v>500000</v>
      </c>
      <c r="E38" s="2">
        <v>500000</v>
      </c>
      <c r="F38" s="2">
        <v>500000</v>
      </c>
      <c r="G38" s="2">
        <v>500000</v>
      </c>
      <c r="H38" s="2">
        <v>500000</v>
      </c>
    </row>
    <row r="39" spans="3:8">
      <c r="C39">
        <f t="shared" si="0"/>
        <v>2043</v>
      </c>
      <c r="D39" s="2">
        <v>500000</v>
      </c>
      <c r="E39" s="2">
        <v>500000</v>
      </c>
      <c r="F39" s="2">
        <v>500000</v>
      </c>
      <c r="G39" s="2">
        <v>500000</v>
      </c>
      <c r="H39" s="2">
        <v>500000</v>
      </c>
    </row>
    <row r="40" spans="3:8">
      <c r="C40">
        <f t="shared" si="0"/>
        <v>2044</v>
      </c>
      <c r="D40" s="2">
        <v>500000</v>
      </c>
      <c r="E40" s="2">
        <v>500000</v>
      </c>
      <c r="F40" s="2">
        <v>500000</v>
      </c>
      <c r="G40" s="2">
        <v>500000</v>
      </c>
      <c r="H40" s="2">
        <v>500000</v>
      </c>
    </row>
    <row r="41" spans="3:8">
      <c r="C41">
        <f t="shared" si="0"/>
        <v>2045</v>
      </c>
      <c r="D41" s="2">
        <v>500000</v>
      </c>
      <c r="E41" s="2">
        <v>500000</v>
      </c>
      <c r="F41" s="2">
        <v>500000</v>
      </c>
      <c r="G41" s="2">
        <v>500000</v>
      </c>
      <c r="H41" s="2">
        <v>500000</v>
      </c>
    </row>
    <row r="42" spans="3:8">
      <c r="C42">
        <f t="shared" si="0"/>
        <v>2046</v>
      </c>
      <c r="D42" s="2">
        <v>500000</v>
      </c>
      <c r="E42" s="2">
        <v>500000</v>
      </c>
      <c r="F42" s="2">
        <v>500000</v>
      </c>
      <c r="G42" s="2">
        <v>500000</v>
      </c>
      <c r="H42" s="2">
        <v>500000</v>
      </c>
    </row>
    <row r="43" spans="3:8">
      <c r="C43">
        <f t="shared" si="0"/>
        <v>2047</v>
      </c>
      <c r="D43" s="2">
        <v>500000</v>
      </c>
      <c r="E43" s="2">
        <v>500000</v>
      </c>
      <c r="F43" s="2">
        <v>500000</v>
      </c>
      <c r="G43" s="2">
        <v>500000</v>
      </c>
      <c r="H43" s="2">
        <v>500000</v>
      </c>
    </row>
    <row r="44" spans="3:8">
      <c r="C44">
        <f t="shared" si="0"/>
        <v>2048</v>
      </c>
      <c r="D44" s="2">
        <v>500000</v>
      </c>
      <c r="E44" s="2">
        <v>500000</v>
      </c>
      <c r="F44" s="2">
        <v>500000</v>
      </c>
      <c r="G44" s="2">
        <v>500000</v>
      </c>
      <c r="H44" s="2">
        <v>500000</v>
      </c>
    </row>
    <row r="45" spans="3:8">
      <c r="C45">
        <f t="shared" si="0"/>
        <v>2049</v>
      </c>
      <c r="D45" s="2">
        <v>500000</v>
      </c>
      <c r="E45" s="2">
        <v>500000</v>
      </c>
      <c r="F45" s="2">
        <v>500000</v>
      </c>
      <c r="G45" s="2">
        <v>500000</v>
      </c>
      <c r="H45" s="2">
        <v>500000</v>
      </c>
    </row>
    <row r="46" spans="3:8">
      <c r="C46">
        <f t="shared" si="0"/>
        <v>2050</v>
      </c>
      <c r="D46" s="2">
        <v>500000</v>
      </c>
      <c r="E46" s="2">
        <v>500000</v>
      </c>
      <c r="F46" s="2">
        <v>500000</v>
      </c>
      <c r="G46" s="2">
        <v>500000</v>
      </c>
      <c r="H46" s="2">
        <v>500000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Sheet1</vt:lpstr>
      <vt:lpstr>Sheet2</vt:lpstr>
      <vt:lpstr>Sheet3</vt:lpstr>
      <vt:lpstr>Sheet5</vt:lpstr>
      <vt:lpstr>Sheet4</vt:lpstr>
      <vt:lpstr>Fuel_data</vt:lpstr>
      <vt:lpstr>ship_var</vt:lpstr>
      <vt:lpstr>ship_inv</vt:lpstr>
      <vt:lpstr>Demand forecasts</vt:lpstr>
      <vt:lpstr>Preexisting fleet</vt:lpstr>
      <vt:lpstr>Sheet6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Mason Scott Lester</dc:creator>
  <cp:lastModifiedBy>Mason Scott Lester</cp:lastModifiedBy>
  <dcterms:created xsi:type="dcterms:W3CDTF">2020-08-18T11:38:08Z</dcterms:created>
  <dcterms:modified xsi:type="dcterms:W3CDTF">2020-08-20T14:47:18Z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552634835243225</vt:r8>
  </property>
</Properties>
</file>