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27" documentId="8_{D20DB688-8DFA-4D8E-A911-0E28FE94B48D}" xr6:coauthVersionLast="47" xr6:coauthVersionMax="47" xr10:uidLastSave="{8A9D00FB-E081-40D0-9067-7B12C519F684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4" l="1"/>
  <c r="M15" i="4"/>
  <c r="M14" i="4"/>
  <c r="M13" i="4"/>
  <c r="M12" i="4"/>
  <c r="M11" i="4"/>
  <c r="M10" i="4"/>
  <c r="G15" i="4"/>
  <c r="G16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<sst xmlns="http://schemas.openxmlformats.org/spreadsheetml/2006/main" count="100" uniqueCount="83">
  <si>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</si>
  <si>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</si>
  <si>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</si>
  <si>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</si>
  <si>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</si>
  <si>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</si>
  <si>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</si>
  <si>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</si>
  <si>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</si>
  <si>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</si>
  <si>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</si>
  <si>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</si>
  <si>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</si>
  <si>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</si>
  <si>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</si>
  <si>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</si>
  <si>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</si>
  <si>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</si>
  <si>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</si>
  <si>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</si>
  <si>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</si>
  <si>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</si>
  <si>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</si>
  <si>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</si>
  <si>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</si>
  <si>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</si>
  <si>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</si>
  <si>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</si>
  <si>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</si>
  <si>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</si>
  <si>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</si>
  <si>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</si>
  <si>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</si>
  <si>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</si>
  <si>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</si>
  <si>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</si>
  <si>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</si>
  <si>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</si>
  <si>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</si>
  <si>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</si>
  <si>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</si>
  <si>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</si>
  <si>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</si>
  <si>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</si>
  <si>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</si>
  <si>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</si>
  <si>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</si>
  <si>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</si>
  <si>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</si>
  <si>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</si>
  <si>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</si>
  <si>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</si>
  <si>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</si>
  <si>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</si>
  <si>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</si>
  <si>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</si>
  <si>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</si>
  <si>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</si>
  <si>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</si>
  <si>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</si>
  <si>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</si>
  <si>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</si>
  <si>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</si>
  <si>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</si>
  <si>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</si>
  <si>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</si>
  <si>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30x12T crane &amp; 12T magnet crane cleaning &amp; maintenance</t>
  </si>
  <si>
    <t>Physical- Electrical shock</t>
  </si>
  <si>
    <t>Engineer, Electrician, Contract Labour</t>
  </si>
  <si>
    <t>Electrical S/D, close coordination &amp; supervision.</t>
  </si>
  <si>
    <t>Existing control measures are edequate</t>
  </si>
  <si>
    <t>Chemical : Dust ,Vapour, smoke</t>
  </si>
  <si>
    <t>Use of PPE's like dust mask as per IS 9473, safety googles &amp; Canvas Hand gloves</t>
  </si>
  <si>
    <t>Mechanicl: tarpping</t>
  </si>
  <si>
    <t>Work permit &amp; Electrical S/D, use of safety belts while working at hieght,Training of Employee to carry out tha maintenance task.</t>
  </si>
  <si>
    <t>Hazard due Human Behaviour/Human error Trying to cross the platform without handrailing support.</t>
  </si>
  <si>
    <t xml:space="preserve">Emplyees working on the crane </t>
  </si>
  <si>
    <t xml:space="preserve">monthly Maintenace check list to check fucntiong of limit switch </t>
  </si>
  <si>
    <t>Hazard due to Brake loose &amp; hook lowering automatically(Incident dated 10.11.11)</t>
  </si>
  <si>
    <t>monthly Maintenace check list to check single brake operation</t>
  </si>
  <si>
    <t>Employees working in crane area</t>
  </si>
  <si>
    <t>Lowering of Crane automatically</t>
  </si>
  <si>
    <t>Hazard due Hit of crane LT girder on mechnical stopper due to limit switch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</si>
</sst>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</cellXfs>
  <cellStyles count="1">
    <cellStyle name="Normal" xfId="0" builtinId="0"/>
  </cellStyles>
  <dxfs count="4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2"/>
  <sheetViews>
    <sheetView tabSelected="1" topLeftCell="A7" zoomScale="52" zoomScaleNormal="129" workbookViewId="0">
      <selection activeCell="I27" sqref="I27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6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71" t="s">
        <v>40</v>
      </c>
      <c r="M1" s="72"/>
      <c r="Q1" s="2" t="s">
        <v>49</v>
      </c>
    </row>
    <row r="2" spans="1:79" ht="21.75" customHeight="1" thickBot="1" x14ac:dyDescent="0.4">
      <c r="B2" s="67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7"/>
      <c r="C3" s="69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8"/>
      <c r="C4" s="70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73" t="s">
        <v>13</v>
      </c>
      <c r="C6" s="74"/>
      <c r="D6" s="74"/>
      <c r="E6" s="74"/>
      <c r="F6" s="74"/>
      <c r="G6" s="75"/>
      <c r="H6" s="37"/>
      <c r="I6" s="38"/>
      <c r="J6" s="38"/>
      <c r="K6" s="38"/>
      <c r="L6" s="38"/>
      <c r="M6" s="44"/>
    </row>
    <row r="7" spans="1:79" ht="29" customHeight="1" thickBot="1" x14ac:dyDescent="0.45">
      <c r="B7" s="64" t="s">
        <v>66</v>
      </c>
      <c r="C7" s="65"/>
      <c r="D7" s="59" t="s">
        <v>58</v>
      </c>
      <c r="E7" s="60"/>
      <c r="F7" s="60"/>
      <c r="G7" s="60"/>
      <c r="H7" s="45"/>
      <c r="I7" s="29"/>
      <c r="J7" s="29"/>
      <c r="K7" s="61" t="s">
        <v>45</v>
      </c>
      <c r="L7" s="62"/>
      <c r="M7" s="63"/>
    </row>
    <row r="8" spans="1:79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" x14ac:dyDescent="0.3">
      <c r="B9" s="57" t="s">
        <v>0</v>
      </c>
      <c r="C9" s="58" t="s">
        <v>5</v>
      </c>
      <c r="D9" s="58" t="s">
        <v>3</v>
      </c>
      <c r="E9" s="58" t="s">
        <v>4</v>
      </c>
      <c r="F9" s="58" t="s">
        <v>2</v>
      </c>
      <c r="G9" s="57" t="s">
        <v>1</v>
      </c>
      <c r="H9" s="58" t="s">
        <v>35</v>
      </c>
      <c r="I9" s="58" t="s">
        <v>15</v>
      </c>
      <c r="J9" s="58" t="s">
        <v>46</v>
      </c>
      <c r="K9" s="58" t="s">
        <v>42</v>
      </c>
      <c r="L9" s="58" t="s">
        <v>43</v>
      </c>
      <c r="M9" s="58" t="s">
        <v>44</v>
      </c>
    </row>
    <row r="10" spans="1:79" s="11" customFormat="1" ht="46.5" x14ac:dyDescent="0.3">
      <c r="B10" s="52" t="s">
        <v>67</v>
      </c>
      <c r="C10" s="52" t="s">
        <v>68</v>
      </c>
      <c r="D10" s="52" t="s">
        <v>69</v>
      </c>
      <c r="E10" s="52">
        <v>1</v>
      </c>
      <c r="F10" s="52">
        <v>3</v>
      </c>
      <c r="G10" s="54">
        <f>E10*F10</f>
        <v>3</v>
      </c>
      <c r="H10" s="52" t="s">
        <v>70</v>
      </c>
      <c r="I10" s="52"/>
      <c r="J10" s="56" t="s">
        <v>49</v>
      </c>
      <c r="K10" s="52">
        <v>1</v>
      </c>
      <c r="L10" s="52">
        <v>3</v>
      </c>
      <c r="M10" s="54">
        <f>K10*L10</f>
        <v>3</v>
      </c>
    </row>
    <row r="11" spans="1:79" s="11" customFormat="1" ht="62" x14ac:dyDescent="0.3">
      <c r="B11" s="52" t="s">
        <v>71</v>
      </c>
      <c r="C11" s="52" t="s">
        <v>68</v>
      </c>
      <c r="D11" s="52" t="s">
        <v>72</v>
      </c>
      <c r="E11" s="52">
        <v>2</v>
      </c>
      <c r="F11" s="52">
        <v>2</v>
      </c>
      <c r="G11" s="54">
        <f t="shared" ref="G11:G16" si="0">E11*F11</f>
        <v>4</v>
      </c>
      <c r="H11" s="52" t="s">
        <v>70</v>
      </c>
      <c r="I11" s="52"/>
      <c r="J11" s="56" t="s">
        <v>49</v>
      </c>
      <c r="K11" s="52">
        <v>2</v>
      </c>
      <c r="L11" s="52">
        <v>2</v>
      </c>
      <c r="M11" s="54">
        <f t="shared" ref="M11:M16" si="1">K11*L11</f>
        <v>4</v>
      </c>
    </row>
    <row r="12" spans="1:79" s="11" customFormat="1" ht="93" x14ac:dyDescent="0.3">
      <c r="B12" s="52" t="s">
        <v>73</v>
      </c>
      <c r="C12" s="52" t="s">
        <v>68</v>
      </c>
      <c r="D12" s="52" t="s">
        <v>74</v>
      </c>
      <c r="E12" s="52">
        <v>1</v>
      </c>
      <c r="F12" s="52">
        <v>3</v>
      </c>
      <c r="G12" s="54">
        <f t="shared" si="0"/>
        <v>3</v>
      </c>
      <c r="H12" s="52" t="s">
        <v>70</v>
      </c>
      <c r="I12" s="52"/>
      <c r="J12" s="56" t="s">
        <v>49</v>
      </c>
      <c r="K12" s="52">
        <v>1</v>
      </c>
      <c r="L12" s="52">
        <v>3</v>
      </c>
      <c r="M12" s="54">
        <f t="shared" si="1"/>
        <v>3</v>
      </c>
    </row>
    <row r="13" spans="1:79" s="11" customFormat="1" ht="62" x14ac:dyDescent="0.3">
      <c r="B13" s="52" t="s">
        <v>75</v>
      </c>
      <c r="C13" s="52" t="s">
        <v>68</v>
      </c>
      <c r="D13" s="52" t="s">
        <v>62</v>
      </c>
      <c r="E13" s="55">
        <v>2</v>
      </c>
      <c r="F13" s="52">
        <v>2</v>
      </c>
      <c r="G13" s="54">
        <f t="shared" si="0"/>
        <v>4</v>
      </c>
      <c r="H13" s="52" t="s">
        <v>63</v>
      </c>
      <c r="I13" s="55"/>
      <c r="J13" s="56" t="s">
        <v>49</v>
      </c>
      <c r="K13" s="55">
        <v>2</v>
      </c>
      <c r="L13" s="52">
        <v>2</v>
      </c>
      <c r="M13" s="54">
        <f t="shared" si="1"/>
        <v>4</v>
      </c>
    </row>
    <row r="14" spans="1:79" s="12" customFormat="1" ht="46.5" x14ac:dyDescent="0.3">
      <c r="A14" s="11"/>
      <c r="B14" s="52" t="s">
        <v>82</v>
      </c>
      <c r="C14" s="52" t="s">
        <v>76</v>
      </c>
      <c r="D14" s="52" t="s">
        <v>77</v>
      </c>
      <c r="E14" s="55">
        <v>2</v>
      </c>
      <c r="F14" s="52">
        <v>2</v>
      </c>
      <c r="G14" s="54">
        <f t="shared" si="0"/>
        <v>4</v>
      </c>
      <c r="H14" s="52" t="s">
        <v>63</v>
      </c>
      <c r="I14" s="52"/>
      <c r="J14" s="56" t="s">
        <v>49</v>
      </c>
      <c r="K14" s="55">
        <v>2</v>
      </c>
      <c r="L14" s="52">
        <v>2</v>
      </c>
      <c r="M14" s="54">
        <f t="shared" si="1"/>
        <v>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ht="46.5" x14ac:dyDescent="0.3">
      <c r="A15" s="11"/>
      <c r="B15" s="52" t="s">
        <v>81</v>
      </c>
      <c r="C15" s="52" t="s">
        <v>80</v>
      </c>
      <c r="D15" s="52" t="s">
        <v>79</v>
      </c>
      <c r="E15" s="52">
        <v>2</v>
      </c>
      <c r="F15" s="52">
        <v>2</v>
      </c>
      <c r="G15" s="54">
        <f t="shared" si="0"/>
        <v>4</v>
      </c>
      <c r="H15" s="52" t="s">
        <v>63</v>
      </c>
      <c r="I15" s="52"/>
      <c r="J15" s="56" t="s">
        <v>49</v>
      </c>
      <c r="K15" s="52">
        <v>2</v>
      </c>
      <c r="L15" s="52">
        <v>2</v>
      </c>
      <c r="M15" s="54">
        <f t="shared" si="1"/>
        <v>4</v>
      </c>
    </row>
    <row r="16" spans="1:79" ht="46.5" x14ac:dyDescent="0.3">
      <c r="B16" s="52" t="s">
        <v>78</v>
      </c>
      <c r="C16" s="52" t="s">
        <v>76</v>
      </c>
      <c r="D16" s="52" t="s">
        <v>79</v>
      </c>
      <c r="E16" s="52">
        <v>2</v>
      </c>
      <c r="F16" s="52">
        <v>2</v>
      </c>
      <c r="G16" s="54">
        <f t="shared" si="0"/>
        <v>4</v>
      </c>
      <c r="H16" s="52" t="s">
        <v>63</v>
      </c>
      <c r="I16" s="52"/>
      <c r="J16" s="56" t="s">
        <v>49</v>
      </c>
      <c r="K16" s="52">
        <v>2</v>
      </c>
      <c r="L16" s="52">
        <v>2</v>
      </c>
      <c r="M16" s="54">
        <f t="shared" si="1"/>
        <v>4</v>
      </c>
    </row>
    <row r="17" spans="2:13" ht="24.9" customHeight="1" x14ac:dyDescent="0.3">
      <c r="B17" s="27" t="s">
        <v>55</v>
      </c>
      <c r="C17" s="28"/>
      <c r="D17" s="28"/>
      <c r="H17" s="43"/>
      <c r="M17" s="46"/>
    </row>
    <row r="18" spans="2:13" ht="20.25" customHeight="1" x14ac:dyDescent="0.3">
      <c r="B18" s="27" t="s">
        <v>57</v>
      </c>
      <c r="C18" s="28"/>
      <c r="D18" s="28"/>
      <c r="G18" s="13"/>
      <c r="H18" s="47" t="s">
        <v>64</v>
      </c>
      <c r="M18" s="46"/>
    </row>
    <row r="19" spans="2:13" ht="24.9" customHeight="1" x14ac:dyDescent="0.35">
      <c r="B19" s="27" t="s">
        <v>54</v>
      </c>
      <c r="C19" s="28"/>
      <c r="D19" s="28"/>
      <c r="G19" s="14"/>
      <c r="H19" s="48" t="s">
        <v>65</v>
      </c>
      <c r="M19" s="46"/>
    </row>
    <row r="20" spans="2:13" ht="24.9" customHeight="1" x14ac:dyDescent="0.3">
      <c r="B20" s="27" t="s">
        <v>56</v>
      </c>
      <c r="C20" s="28"/>
      <c r="D20" s="28"/>
      <c r="H20" s="43"/>
      <c r="M20" s="46"/>
    </row>
    <row r="21" spans="2:13" ht="24.9" customHeight="1" thickBot="1" x14ac:dyDescent="0.35">
      <c r="B21" s="21"/>
      <c r="C21" s="15"/>
      <c r="D21" s="15"/>
      <c r="E21" s="15"/>
      <c r="F21" s="15"/>
      <c r="G21" s="15"/>
      <c r="H21" s="49"/>
      <c r="I21" s="50"/>
      <c r="J21" s="50"/>
      <c r="K21" s="50"/>
      <c r="L21" s="50"/>
      <c r="M21" s="51"/>
    </row>
    <row r="22" spans="2:13" ht="13.5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3">
    <cfRule type="cellIs" dxfId="39" priority="36" stopIfTrue="1" operator="between">
      <formula>20</formula>
      <formula>25</formula>
    </cfRule>
    <cfRule type="cellIs" dxfId="38" priority="37" stopIfTrue="1" operator="between">
      <formula>10</formula>
      <formula>16</formula>
    </cfRule>
    <cfRule type="cellIs" dxfId="37" priority="38" stopIfTrue="1" operator="between">
      <formula>5</formula>
      <formula>9</formula>
    </cfRule>
    <cfRule type="cellIs" dxfId="36" priority="39" stopIfTrue="1" operator="between">
      <formula>3</formula>
      <formula>4</formula>
    </cfRule>
    <cfRule type="cellIs" dxfId="35" priority="40" stopIfTrue="1" operator="between">
      <formula>1</formula>
      <formula>2</formula>
    </cfRule>
  </conditionalFormatting>
  <conditionalFormatting sqref="G14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16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15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M10:M13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M14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6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5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6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90EE8A-3BDE-4CB6-8973-3681182213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2023-05-11T06:57:20Z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1001200</vt:r8>
  </property>
  <property fmtid="{D5CDD505-2E9C-101B-9397-08002B2CF9AE}" pid="11" name="_ExtendedDescription">
    <vt:lpwstr/>
  </property>
</Properties>
</file>