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8" documentId="8_{C29BFA43-FF29-42AD-947B-D9FCE5642CD2}" xr6:coauthVersionLast="47" xr6:coauthVersionMax="47" xr10:uidLastSave="{8552C6C5-E828-4036-B2D4-47EC34826735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2" i="4"/>
  <c r="M10" i="4"/>
  <c r="G14" i="4"/>
  <c r="G12" i="4"/>
  <c r="G10" i="4"/>
</calcChain>
</file>

<file path=xl/sharedStrings.xml><?xml version="1.0" encoding="utf-8"?>
<sst xmlns="http://schemas.openxmlformats.org/spreadsheetml/2006/main" count="83" uniqueCount="77">
  <si>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</si>
  <si>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</si>
  <si>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</si>
  <si>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</si>
  <si>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</si>
  <si>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</si>
  <si>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</si>
  <si>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</si>
  <si>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</si>
  <si>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</si>
  <si>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</si>
  <si>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</si>
  <si>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</si>
  <si>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</si>
  <si>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</si>
  <si>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</si>
  <si>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</si>
  <si>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</si>
  <si>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</si>
  <si>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</si>
  <si>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</si>
  <si>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</si>
  <si>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</si>
  <si>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</si>
  <si>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</si>
  <si>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</si>
  <si>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</si>
  <si>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</si>
  <si>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</si>
  <si>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</si>
  <si>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</si>
  <si>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</si>
  <si>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</si>
  <si>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</si>
  <si>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</si>
  <si>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</si>
  <si>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</si>
  <si>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</si>
  <si>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</si>
  <si>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</si>
  <si>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</si>
  <si>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</si>
  <si>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</si>
  <si>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</si>
  <si>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</si>
  <si>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</si>
  <si>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</si>
  <si>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</si>
  <si>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</si>
  <si>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</si>
  <si>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</si>
  <si>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</si>
  <si>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</si>
  <si>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</si>
  <si>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</si>
  <si>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</si>
  <si>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</si>
  <si>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</si>
  <si>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</si>
  <si>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</si>
  <si>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</si>
  <si>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</si>
  <si>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Mechanical-Falling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</si>
  <si>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</si>
  <si>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</si>
  <si>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</si>
  <si>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</si>
  <si>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Cleaning of 33 KV substation insulators and 11 KV overhead line maintenance</t>
  </si>
  <si>
    <t>Physical-Electrical</t>
  </si>
  <si>
    <t>Electrical Engr, Electrician and contract employee</t>
  </si>
  <si>
    <t>-Shutdown permit.</t>
  </si>
  <si>
    <t>Existing control measures are adequate.</t>
  </si>
  <si>
    <t>-Use of discharge rod</t>
  </si>
  <si>
    <t>-Training of Employee.</t>
  </si>
  <si>
    <t>-Work instruction.</t>
  </si>
  <si>
    <t>Hazard due Human Behaviour Like not taking S/D permit. Human error like not using discharge rod.</t>
  </si>
  <si>
    <t>Elect. Engr,Electrician, Fitter and contact workmen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</si>
</sst>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zoomScale="52" zoomScaleNormal="129" workbookViewId="0">
      <selection activeCell="H3" sqref="H3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5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0" t="s">
        <v>40</v>
      </c>
      <c r="M1" s="71"/>
      <c r="Q1" s="2" t="s">
        <v>49</v>
      </c>
    </row>
    <row r="2" spans="1:79" ht="21.75" customHeight="1" thickBot="1" x14ac:dyDescent="0.4">
      <c r="B2" s="66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6"/>
      <c r="C3" s="68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7"/>
      <c r="C4" s="69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2" t="s">
        <v>13</v>
      </c>
      <c r="C6" s="73"/>
      <c r="D6" s="73"/>
      <c r="E6" s="73"/>
      <c r="F6" s="73"/>
      <c r="G6" s="74"/>
      <c r="H6" s="37"/>
      <c r="I6" s="38"/>
      <c r="J6" s="38"/>
      <c r="K6" s="38"/>
      <c r="L6" s="38"/>
      <c r="M6" s="44"/>
    </row>
    <row r="7" spans="1:79" ht="29" customHeight="1" thickBot="1" x14ac:dyDescent="0.45">
      <c r="B7" s="63" t="s">
        <v>67</v>
      </c>
      <c r="C7" s="64"/>
      <c r="D7" s="58" t="s">
        <v>58</v>
      </c>
      <c r="E7" s="59"/>
      <c r="F7" s="59"/>
      <c r="G7" s="59"/>
      <c r="H7" s="45"/>
      <c r="I7" s="29"/>
      <c r="J7" s="29"/>
      <c r="K7" s="60" t="s">
        <v>45</v>
      </c>
      <c r="L7" s="61"/>
      <c r="M7" s="62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80" t="s">
        <v>0</v>
      </c>
      <c r="C9" s="81" t="s">
        <v>5</v>
      </c>
      <c r="D9" s="81" t="s">
        <v>3</v>
      </c>
      <c r="E9" s="81" t="s">
        <v>4</v>
      </c>
      <c r="F9" s="81" t="s">
        <v>2</v>
      </c>
      <c r="G9" s="82" t="s">
        <v>1</v>
      </c>
      <c r="H9" s="81" t="s">
        <v>35</v>
      </c>
      <c r="I9" s="81" t="s">
        <v>15</v>
      </c>
      <c r="J9" s="81" t="s">
        <v>46</v>
      </c>
      <c r="K9" s="81" t="s">
        <v>42</v>
      </c>
      <c r="L9" s="81" t="s">
        <v>43</v>
      </c>
      <c r="M9" s="83" t="s">
        <v>44</v>
      </c>
    </row>
    <row r="10" spans="1:79" s="11" customFormat="1" ht="30" customHeight="1" x14ac:dyDescent="0.3">
      <c r="B10" s="77" t="s">
        <v>68</v>
      </c>
      <c r="C10" s="57" t="s">
        <v>69</v>
      </c>
      <c r="D10" s="52" t="s">
        <v>70</v>
      </c>
      <c r="E10" s="57">
        <v>1</v>
      </c>
      <c r="F10" s="57">
        <v>3</v>
      </c>
      <c r="G10" s="79">
        <f>E10*F10</f>
        <v>3</v>
      </c>
      <c r="H10" s="57" t="s">
        <v>71</v>
      </c>
      <c r="I10" s="54"/>
      <c r="J10" s="55" t="s">
        <v>49</v>
      </c>
      <c r="K10" s="57">
        <v>1</v>
      </c>
      <c r="L10" s="57">
        <v>3</v>
      </c>
      <c r="M10" s="84">
        <f>K10*L10</f>
        <v>3</v>
      </c>
    </row>
    <row r="11" spans="1:79" s="11" customFormat="1" ht="30" customHeight="1" x14ac:dyDescent="0.3">
      <c r="B11" s="77"/>
      <c r="C11" s="57"/>
      <c r="D11" s="52" t="s">
        <v>72</v>
      </c>
      <c r="E11" s="57"/>
      <c r="F11" s="57"/>
      <c r="G11" s="79"/>
      <c r="H11" s="57"/>
      <c r="I11" s="54"/>
      <c r="J11" s="55" t="s">
        <v>49</v>
      </c>
      <c r="K11" s="57"/>
      <c r="L11" s="57"/>
      <c r="M11" s="84"/>
    </row>
    <row r="12" spans="1:79" s="11" customFormat="1" ht="30" customHeight="1" x14ac:dyDescent="0.3">
      <c r="B12" s="77" t="s">
        <v>62</v>
      </c>
      <c r="C12" s="57" t="s">
        <v>69</v>
      </c>
      <c r="D12" s="52" t="s">
        <v>73</v>
      </c>
      <c r="E12" s="57">
        <v>1</v>
      </c>
      <c r="F12" s="57">
        <v>3</v>
      </c>
      <c r="G12" s="79">
        <f>E12*F12</f>
        <v>3</v>
      </c>
      <c r="H12" s="57" t="s">
        <v>71</v>
      </c>
      <c r="I12" s="54"/>
      <c r="J12" s="56" t="s">
        <v>49</v>
      </c>
      <c r="K12" s="57">
        <v>1</v>
      </c>
      <c r="L12" s="57">
        <v>3</v>
      </c>
      <c r="M12" s="84">
        <f>K12*L12</f>
        <v>3</v>
      </c>
    </row>
    <row r="13" spans="1:79" s="11" customFormat="1" ht="30" customHeight="1" x14ac:dyDescent="0.3">
      <c r="B13" s="77"/>
      <c r="C13" s="57"/>
      <c r="D13" s="52" t="s">
        <v>74</v>
      </c>
      <c r="E13" s="57"/>
      <c r="F13" s="57"/>
      <c r="G13" s="79"/>
      <c r="H13" s="57"/>
      <c r="I13" s="54"/>
      <c r="J13" s="56"/>
      <c r="K13" s="57"/>
      <c r="L13" s="57"/>
      <c r="M13" s="84"/>
    </row>
    <row r="14" spans="1:79" s="12" customFormat="1" ht="62.5" thickBot="1" x14ac:dyDescent="0.35">
      <c r="A14" s="11"/>
      <c r="B14" s="78" t="s">
        <v>75</v>
      </c>
      <c r="C14" s="75" t="s">
        <v>76</v>
      </c>
      <c r="D14" s="75" t="s">
        <v>63</v>
      </c>
      <c r="E14" s="75">
        <v>2</v>
      </c>
      <c r="F14" s="75">
        <v>2</v>
      </c>
      <c r="G14" s="76">
        <f>E14*F14</f>
        <v>4</v>
      </c>
      <c r="H14" s="75" t="s">
        <v>64</v>
      </c>
      <c r="I14" s="85"/>
      <c r="J14" s="86" t="s">
        <v>49</v>
      </c>
      <c r="K14" s="75">
        <v>2</v>
      </c>
      <c r="L14" s="75">
        <v>2</v>
      </c>
      <c r="M14" s="87">
        <f>K14*L14</f>
        <v>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65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66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26">
    <mergeCell ref="H10:H11"/>
    <mergeCell ref="K10:K11"/>
    <mergeCell ref="L10:L11"/>
    <mergeCell ref="M10:M11"/>
    <mergeCell ref="B10:B11"/>
    <mergeCell ref="C10:C11"/>
    <mergeCell ref="E10:E11"/>
    <mergeCell ref="F10:F11"/>
    <mergeCell ref="G10:G11"/>
    <mergeCell ref="D7:G7"/>
    <mergeCell ref="K7:M7"/>
    <mergeCell ref="B7:C7"/>
    <mergeCell ref="B1:B4"/>
    <mergeCell ref="C3:C4"/>
    <mergeCell ref="L1:M1"/>
    <mergeCell ref="B6:G6"/>
    <mergeCell ref="B12:B13"/>
    <mergeCell ref="E12:E13"/>
    <mergeCell ref="F12:F13"/>
    <mergeCell ref="G12:G13"/>
    <mergeCell ref="H12:H13"/>
    <mergeCell ref="C12:C13"/>
    <mergeCell ref="J12:J13"/>
    <mergeCell ref="K12:K13"/>
    <mergeCell ref="L12:L13"/>
    <mergeCell ref="M12:M13"/>
  </mergeCells>
  <conditionalFormatting sqref="G10 G12 G1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 M12 M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 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53330D-FF39-4943-8DAE-70ED1C1806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997000</vt:r8>
  </property>
  <property fmtid="{D5CDD505-2E9C-101B-9397-08002B2CF9AE}" pid="11" name="_ExtendedDescription">
    <vt:lpwstr/>
  </property>
</Properties>
</file>