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6DE21F92-D0D2-4C6B-84F2-3AE1B15285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M20" i="4"/>
  <c r="M17" i="4"/>
  <c r="M16" i="4"/>
  <c r="M15" i="4"/>
  <c r="M12" i="4"/>
  <c r="M11" i="4"/>
  <c r="G11" i="4"/>
  <c r="G12" i="4"/>
  <c r="G15" i="4"/>
  <c r="G16" i="4"/>
  <c r="G17" i="4"/>
  <c r="G20" i="4"/>
  <c r="G21" i="4"/>
  <c r="G24" i="4"/>
  <c r="M25" i="4" l="1"/>
  <c r="M24" i="4"/>
  <c r="G25" i="4" l="1"/>
</calcChain>
</file>

<file path=xl/sharedStrings.xml><?xml version="1.0" encoding="utf-8"?>
<sst xmlns="http://schemas.openxmlformats.org/spreadsheetml/2006/main" count="111" uniqueCount="90">
  <si>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</si>
  <si>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</si>
  <si>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</si>
  <si>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</si>
  <si>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</si>
  <si>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</si>
  <si>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</si>
  <si>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</si>
  <si>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</si>
  <si>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</si>
  <si>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</si>
  <si>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</si>
  <si>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</si>
  <si>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</si>
  <si>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</si>
  <si>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</si>
  <si>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</si>
  <si>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</si>
  <si>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</si>
  <si>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</si>
  <si>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</si>
  <si>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</si>
  <si>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</si>
  <si>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</si>
  <si>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</si>
  <si>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</si>
  <si>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</si>
  <si>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</si>
  <si>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</si>
  <si>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</si>
  <si>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</si>
  <si>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</si>
  <si>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</si>
  <si>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</si>
  <si>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</si>
  <si>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</si>
  <si>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</si>
  <si>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</si>
  <si>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</si>
  <si>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</si>
  <si>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</si>
  <si>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</si>
  <si>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</si>
  <si>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</si>
  <si>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</si>
  <si>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</si>
  <si>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</si>
  <si>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</si>
  <si>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</si>
  <si>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</si>
  <si>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</si>
  <si>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</si>
  <si>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</si>
  <si>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</si>
  <si>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</si>
  <si>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</si>
  <si>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</si>
  <si>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</si>
  <si>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</si>
  <si>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</si>
  <si>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INSTRUEMNTATION</t>
  </si>
  <si>
    <t>PID-1</t>
  </si>
  <si>
    <t>Physical</t>
  </si>
  <si>
    <t>Heat and Gas Exposure</t>
  </si>
  <si>
    <t>Engineer,Technician,Contract Workmen</t>
  </si>
  <si>
    <t xml:space="preserve">Avoid contact with metal, shield made available to stand and work safely  </t>
  </si>
  <si>
    <t>trip and fall</t>
  </si>
  <si>
    <t>House keeping in working area</t>
  </si>
  <si>
    <t>Chemical</t>
  </si>
  <si>
    <t>CO Gas poisoning</t>
  </si>
  <si>
    <t xml:space="preserve"> CO monitor</t>
  </si>
  <si>
    <t>Graphite</t>
  </si>
  <si>
    <t>Use of PPE' s Like dust mask, safety goggles</t>
  </si>
  <si>
    <t>Dust</t>
  </si>
  <si>
    <t>Use of PPE' s Like dust mask,avoid during cast opening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</si>
  <si>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</si>
  <si>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</si>
  <si>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</si>
  <si>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</si>
  <si>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</si>
  <si>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Mechanical</t>
  </si>
  <si>
    <t>Impact with Mudgun</t>
  </si>
  <si>
    <t>Training of employees on hazards and WI</t>
  </si>
  <si>
    <t>Hose pipe bursting</t>
  </si>
  <si>
    <t>Existing control measures are adequate</t>
  </si>
  <si>
    <t>Name and signature of the Assessor: Paresh Gawas</t>
  </si>
  <si>
    <t>Name and signature of the Workmen: Ratnaraj Parsekar</t>
  </si>
  <si>
    <t>Activity: Working on online Pyrometer</t>
  </si>
  <si>
    <t>14.09.2023</t>
  </si>
  <si>
    <t>Reviewed Date:- 14.09.2023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</si>
</sst>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left"/>
    </xf>
    <xf numFmtId="0" fontId="15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0" fillId="0" borderId="39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0" fontId="1" fillId="0" borderId="1" xfId="0" applyFont="1" applyBorder="1"/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G21" zoomScale="90" zoomScaleNormal="90" workbookViewId="0">
      <selection activeCell="L23" sqref="L23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5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0" t="s">
        <v>40</v>
      </c>
      <c r="M1" s="81"/>
      <c r="Q1" s="2" t="s">
        <v>48</v>
      </c>
    </row>
    <row r="2" spans="2:17" ht="21.75" customHeight="1" thickBot="1" x14ac:dyDescent="0.4">
      <c r="B2" s="76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66">
        <v>0</v>
      </c>
      <c r="Q2" s="2" t="s">
        <v>49</v>
      </c>
    </row>
    <row r="3" spans="2:17" ht="19" customHeight="1" thickBot="1" x14ac:dyDescent="0.4">
      <c r="B3" s="76"/>
      <c r="C3" s="78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88</v>
      </c>
      <c r="Q3" s="2" t="s">
        <v>50</v>
      </c>
    </row>
    <row r="4" spans="2:17" ht="21" customHeight="1" thickBot="1" x14ac:dyDescent="0.4">
      <c r="B4" s="77"/>
      <c r="C4" s="79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60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61</v>
      </c>
    </row>
    <row r="6" spans="2:17" ht="40.5" customHeight="1" thickBot="1" x14ac:dyDescent="0.45">
      <c r="B6" s="82" t="s">
        <v>13</v>
      </c>
      <c r="C6" s="83"/>
      <c r="D6" s="83"/>
      <c r="E6" s="83"/>
      <c r="F6" s="83"/>
      <c r="G6" s="84"/>
      <c r="H6" s="48"/>
      <c r="I6" s="49"/>
      <c r="J6" s="49"/>
      <c r="K6" s="49"/>
      <c r="L6" s="49"/>
      <c r="M6" s="56"/>
    </row>
    <row r="7" spans="2:17" ht="29.15" customHeight="1" thickBot="1" x14ac:dyDescent="0.45">
      <c r="B7" s="97" t="s">
        <v>87</v>
      </c>
      <c r="C7" s="98"/>
      <c r="D7" s="89" t="s">
        <v>58</v>
      </c>
      <c r="E7" s="90"/>
      <c r="F7" s="90"/>
      <c r="G7" s="90"/>
      <c r="H7" s="57"/>
      <c r="I7" s="40"/>
      <c r="J7" s="40"/>
      <c r="K7" s="91" t="s">
        <v>44</v>
      </c>
      <c r="L7" s="92"/>
      <c r="M7" s="93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7" t="s">
        <v>62</v>
      </c>
      <c r="C10" s="68"/>
      <c r="D10" s="69"/>
      <c r="E10" s="69"/>
      <c r="F10" s="69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70" t="s">
        <v>63</v>
      </c>
      <c r="C11" s="94" t="s">
        <v>64</v>
      </c>
      <c r="D11" s="71" t="s">
        <v>65</v>
      </c>
      <c r="E11" s="72">
        <v>1</v>
      </c>
      <c r="F11" s="72">
        <v>4</v>
      </c>
      <c r="G11" s="50">
        <f t="shared" ref="G11:G24" si="0">E11*F11</f>
        <v>4</v>
      </c>
      <c r="H11" s="73" t="s">
        <v>84</v>
      </c>
      <c r="I11" s="30"/>
      <c r="J11" s="31" t="s">
        <v>48</v>
      </c>
      <c r="K11" s="30"/>
      <c r="L11" s="30"/>
      <c r="M11" s="29">
        <f>K11*L11</f>
        <v>0</v>
      </c>
    </row>
    <row r="12" spans="2:17" s="11" customFormat="1" ht="30" customHeight="1" thickBot="1" x14ac:dyDescent="0.35">
      <c r="B12" s="70" t="s">
        <v>66</v>
      </c>
      <c r="C12" s="95"/>
      <c r="D12" s="73" t="s">
        <v>67</v>
      </c>
      <c r="E12" s="72">
        <v>1</v>
      </c>
      <c r="F12" s="72">
        <v>3</v>
      </c>
      <c r="G12" s="50">
        <f t="shared" si="0"/>
        <v>3</v>
      </c>
      <c r="H12" s="73" t="s">
        <v>84</v>
      </c>
      <c r="I12" s="30"/>
      <c r="J12" s="31" t="s">
        <v>48</v>
      </c>
      <c r="K12" s="30"/>
      <c r="L12" s="30"/>
      <c r="M12" s="29">
        <f>K12*L12</f>
        <v>0</v>
      </c>
    </row>
    <row r="13" spans="2:17" s="11" customFormat="1" ht="30" customHeight="1" thickBot="1" x14ac:dyDescent="0.35">
      <c r="B13" s="69"/>
      <c r="C13" s="69"/>
      <c r="D13" s="69"/>
      <c r="E13" s="69"/>
      <c r="F13" s="69"/>
      <c r="G13" s="50"/>
      <c r="H13" s="73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67" t="s">
        <v>68</v>
      </c>
      <c r="C14" s="74"/>
      <c r="D14" s="74"/>
      <c r="E14" s="74"/>
      <c r="F14" s="74"/>
      <c r="G14" s="50"/>
      <c r="H14" s="74"/>
      <c r="I14" s="30"/>
      <c r="J14" s="31"/>
      <c r="K14" s="30"/>
      <c r="L14" s="30"/>
      <c r="M14" s="29"/>
    </row>
    <row r="15" spans="2:17" s="11" customFormat="1" ht="30" customHeight="1" thickBot="1" x14ac:dyDescent="0.35">
      <c r="B15" s="73" t="s">
        <v>69</v>
      </c>
      <c r="C15" s="94" t="s">
        <v>64</v>
      </c>
      <c r="D15" s="73" t="s">
        <v>70</v>
      </c>
      <c r="E15" s="72">
        <v>1</v>
      </c>
      <c r="F15" s="72">
        <v>4</v>
      </c>
      <c r="G15" s="50">
        <f t="shared" si="0"/>
        <v>4</v>
      </c>
      <c r="H15" s="73" t="s">
        <v>84</v>
      </c>
      <c r="I15" s="31"/>
      <c r="J15" s="31" t="s">
        <v>48</v>
      </c>
      <c r="K15" s="30"/>
      <c r="L15" s="29"/>
      <c r="M15" s="29">
        <f>K15*L15</f>
        <v>0</v>
      </c>
    </row>
    <row r="16" spans="2:17" s="11" customFormat="1" ht="30" customHeight="1" thickBot="1" x14ac:dyDescent="0.35">
      <c r="B16" s="73" t="s">
        <v>71</v>
      </c>
      <c r="C16" s="96"/>
      <c r="D16" s="73" t="s">
        <v>72</v>
      </c>
      <c r="E16" s="72">
        <v>1</v>
      </c>
      <c r="F16" s="72">
        <v>3</v>
      </c>
      <c r="G16" s="50">
        <f t="shared" si="0"/>
        <v>3</v>
      </c>
      <c r="H16" s="73" t="s">
        <v>84</v>
      </c>
      <c r="I16" s="31"/>
      <c r="J16" s="31" t="s">
        <v>48</v>
      </c>
      <c r="K16" s="30"/>
      <c r="L16" s="29"/>
      <c r="M16" s="29">
        <f>K16*L16</f>
        <v>0</v>
      </c>
    </row>
    <row r="17" spans="1:13" s="11" customFormat="1" ht="30" customHeight="1" thickBot="1" x14ac:dyDescent="0.35">
      <c r="B17" s="73" t="s">
        <v>73</v>
      </c>
      <c r="C17" s="95"/>
      <c r="D17" s="73" t="s">
        <v>74</v>
      </c>
      <c r="E17" s="72">
        <v>1</v>
      </c>
      <c r="F17" s="72">
        <v>3</v>
      </c>
      <c r="G17" s="50">
        <f t="shared" si="0"/>
        <v>3</v>
      </c>
      <c r="H17" s="73" t="s">
        <v>84</v>
      </c>
      <c r="I17" s="31"/>
      <c r="J17" s="31" t="s">
        <v>48</v>
      </c>
      <c r="K17" s="30"/>
      <c r="L17" s="29"/>
      <c r="M17" s="29">
        <f>K17*L17</f>
        <v>0</v>
      </c>
    </row>
    <row r="18" spans="1:13" s="11" customFormat="1" ht="30" customHeight="1" thickBot="1" x14ac:dyDescent="0.35">
      <c r="B18" s="73"/>
      <c r="C18" s="73"/>
      <c r="D18" s="73"/>
      <c r="E18" s="72"/>
      <c r="F18" s="72"/>
      <c r="G18" s="50"/>
      <c r="H18" s="73"/>
      <c r="I18" s="30"/>
      <c r="J18" s="31"/>
      <c r="K18" s="30"/>
      <c r="L18" s="30"/>
      <c r="M18" s="29"/>
    </row>
    <row r="19" spans="1:13" s="11" customFormat="1" ht="30" customHeight="1" thickBot="1" x14ac:dyDescent="0.35">
      <c r="B19" s="67" t="s">
        <v>75</v>
      </c>
      <c r="C19" s="73"/>
      <c r="D19" s="74"/>
      <c r="E19" s="74"/>
      <c r="F19" s="74"/>
      <c r="G19" s="50"/>
      <c r="H19" s="74"/>
      <c r="I19" s="30"/>
      <c r="J19" s="31"/>
      <c r="K19" s="30"/>
      <c r="L19" s="30"/>
      <c r="M19" s="29"/>
    </row>
    <row r="20" spans="1:13" s="11" customFormat="1" ht="30" customHeight="1" thickBot="1" x14ac:dyDescent="0.35">
      <c r="B20" s="73" t="s">
        <v>76</v>
      </c>
      <c r="C20" s="94" t="s">
        <v>64</v>
      </c>
      <c r="D20" s="73" t="s">
        <v>77</v>
      </c>
      <c r="E20" s="72">
        <v>1</v>
      </c>
      <c r="F20" s="72">
        <v>4</v>
      </c>
      <c r="G20" s="50">
        <f t="shared" si="0"/>
        <v>4</v>
      </c>
      <c r="H20" s="73" t="s">
        <v>84</v>
      </c>
      <c r="I20" s="31"/>
      <c r="J20" s="31" t="s">
        <v>48</v>
      </c>
      <c r="K20" s="30"/>
      <c r="L20" s="29"/>
      <c r="M20" s="29">
        <f>K20*L20</f>
        <v>0</v>
      </c>
    </row>
    <row r="21" spans="1:13" s="11" customFormat="1" ht="30" customHeight="1" thickBot="1" x14ac:dyDescent="0.35">
      <c r="B21" s="73" t="s">
        <v>78</v>
      </c>
      <c r="C21" s="95"/>
      <c r="D21" s="73" t="s">
        <v>79</v>
      </c>
      <c r="E21" s="72">
        <v>1</v>
      </c>
      <c r="F21" s="72">
        <v>4</v>
      </c>
      <c r="G21" s="50">
        <f t="shared" si="0"/>
        <v>4</v>
      </c>
      <c r="H21" s="73" t="s">
        <v>84</v>
      </c>
      <c r="I21" s="31"/>
      <c r="J21" s="31" t="s">
        <v>48</v>
      </c>
      <c r="K21" s="30"/>
      <c r="L21" s="29"/>
      <c r="M21" s="29">
        <f>K21*L21</f>
        <v>0</v>
      </c>
    </row>
    <row r="22" spans="1:13" s="11" customFormat="1" ht="30" customHeight="1" thickBot="1" x14ac:dyDescent="0.35">
      <c r="B22" s="73"/>
      <c r="C22" s="73"/>
      <c r="D22" s="73"/>
      <c r="E22" s="72"/>
      <c r="F22" s="72"/>
      <c r="G22" s="50"/>
      <c r="H22" s="73"/>
      <c r="I22" s="30"/>
      <c r="J22" s="31"/>
      <c r="K22" s="30"/>
      <c r="L22" s="30"/>
      <c r="M22" s="29"/>
    </row>
    <row r="23" spans="1:13" s="11" customFormat="1" ht="30" customHeight="1" thickBot="1" x14ac:dyDescent="0.35">
      <c r="B23" s="67" t="s">
        <v>80</v>
      </c>
      <c r="C23" s="74"/>
      <c r="D23" s="74"/>
      <c r="E23" s="74"/>
      <c r="F23" s="74"/>
      <c r="G23" s="50"/>
      <c r="H23" s="74"/>
      <c r="I23" s="30"/>
      <c r="J23" s="31"/>
      <c r="K23" s="30"/>
      <c r="L23" s="30"/>
      <c r="M23" s="29"/>
    </row>
    <row r="24" spans="1:13" s="11" customFormat="1" ht="30" customHeight="1" thickBot="1" x14ac:dyDescent="0.35">
      <c r="B24" s="73" t="s">
        <v>81</v>
      </c>
      <c r="C24" s="94" t="s">
        <v>64</v>
      </c>
      <c r="D24" s="73" t="s">
        <v>82</v>
      </c>
      <c r="E24" s="72">
        <v>1</v>
      </c>
      <c r="F24" s="72">
        <v>4</v>
      </c>
      <c r="G24" s="50">
        <f t="shared" si="0"/>
        <v>4</v>
      </c>
      <c r="H24" s="73" t="s">
        <v>84</v>
      </c>
      <c r="I24" s="31"/>
      <c r="J24" s="31" t="s">
        <v>48</v>
      </c>
      <c r="K24" s="30"/>
      <c r="L24" s="29"/>
      <c r="M24" s="29">
        <f t="shared" ref="M24:M25" si="1">K24*L24</f>
        <v>0</v>
      </c>
    </row>
    <row r="25" spans="1:13" s="11" customFormat="1" ht="30" customHeight="1" thickBot="1" x14ac:dyDescent="0.35">
      <c r="B25" s="73" t="s">
        <v>83</v>
      </c>
      <c r="C25" s="95"/>
      <c r="D25" s="73" t="s">
        <v>82</v>
      </c>
      <c r="E25" s="72">
        <v>1</v>
      </c>
      <c r="F25" s="72">
        <v>4</v>
      </c>
      <c r="G25" s="50">
        <f t="shared" ref="G25" si="2">E25*F25</f>
        <v>4</v>
      </c>
      <c r="H25" s="73" t="s">
        <v>84</v>
      </c>
      <c r="I25" s="31"/>
      <c r="J25" s="31" t="s">
        <v>48</v>
      </c>
      <c r="K25" s="30"/>
      <c r="L25" s="29"/>
      <c r="M25" s="29">
        <f t="shared" si="1"/>
        <v>0</v>
      </c>
    </row>
    <row r="26" spans="1:13" ht="15" customHeight="1" x14ac:dyDescent="0.3">
      <c r="A26" s="11"/>
      <c r="B26" s="39" t="s">
        <v>54</v>
      </c>
      <c r="C26" s="12"/>
      <c r="H26" s="51"/>
      <c r="I26" s="52"/>
      <c r="J26" s="52"/>
      <c r="K26" s="52"/>
      <c r="L26" s="52"/>
      <c r="M26" s="63"/>
    </row>
    <row r="27" spans="1:13" ht="15" customHeight="1" x14ac:dyDescent="0.3">
      <c r="B27" s="37" t="s">
        <v>55</v>
      </c>
      <c r="C27" s="38"/>
      <c r="D27" s="38"/>
      <c r="H27" s="55"/>
      <c r="M27" s="58"/>
    </row>
    <row r="28" spans="1:13" ht="25" customHeight="1" x14ac:dyDescent="0.3">
      <c r="B28" s="37" t="s">
        <v>57</v>
      </c>
      <c r="C28" s="38"/>
      <c r="D28" s="38"/>
      <c r="G28" s="13"/>
      <c r="H28" s="61" t="s">
        <v>85</v>
      </c>
      <c r="I28" s="62"/>
      <c r="J28" s="62"/>
      <c r="M28" s="58"/>
    </row>
    <row r="29" spans="1:13" ht="20.25" customHeight="1" x14ac:dyDescent="0.35">
      <c r="B29" s="37" t="s">
        <v>53</v>
      </c>
      <c r="C29" s="38"/>
      <c r="D29" s="38"/>
      <c r="G29" s="14"/>
      <c r="H29" s="87" t="s">
        <v>86</v>
      </c>
      <c r="I29" s="88"/>
      <c r="J29" s="88"/>
      <c r="K29" s="85"/>
      <c r="L29" s="85"/>
      <c r="M29" s="86"/>
    </row>
    <row r="30" spans="1:13" ht="25" customHeight="1" x14ac:dyDescent="0.35">
      <c r="B30" s="37" t="s">
        <v>56</v>
      </c>
      <c r="C30" s="38"/>
      <c r="D30" s="38"/>
      <c r="H30" s="64" t="s">
        <v>89</v>
      </c>
      <c r="M30" s="58"/>
    </row>
    <row r="31" spans="1:13" ht="25" customHeight="1" thickBot="1" x14ac:dyDescent="0.35">
      <c r="B31" s="21"/>
      <c r="C31" s="15"/>
      <c r="D31" s="15"/>
      <c r="E31" s="15"/>
      <c r="F31" s="15"/>
      <c r="G31" s="15"/>
      <c r="H31" s="65"/>
      <c r="I31" s="59"/>
      <c r="J31" s="59"/>
      <c r="K31" s="59"/>
      <c r="L31" s="59"/>
      <c r="M31" s="60"/>
    </row>
    <row r="32" spans="1:13" ht="25" customHeight="1" thickTop="1" x14ac:dyDescent="0.3"/>
  </sheetData>
  <mergeCells count="13">
    <mergeCell ref="B1:B4"/>
    <mergeCell ref="C3:C4"/>
    <mergeCell ref="L1:M1"/>
    <mergeCell ref="B6:G6"/>
    <mergeCell ref="K29:M29"/>
    <mergeCell ref="H29:J29"/>
    <mergeCell ref="D7:G7"/>
    <mergeCell ref="K7:M7"/>
    <mergeCell ref="C11:C12"/>
    <mergeCell ref="C15:C17"/>
    <mergeCell ref="C20:C21"/>
    <mergeCell ref="C24:C25"/>
    <mergeCell ref="B7:C7"/>
  </mergeCells>
  <conditionalFormatting sqref="G10:G25">
    <cfRule type="cellIs" dxfId="24" priority="36" operator="between">
      <formula>1</formula>
      <formula>2</formula>
    </cfRule>
    <cfRule type="cellIs" dxfId="23" priority="37" operator="between">
      <formula>3</formula>
      <formula>4</formula>
    </cfRule>
    <cfRule type="cellIs" dxfId="22" priority="38" operator="between">
      <formula>5</formula>
      <formula>9</formula>
    </cfRule>
    <cfRule type="cellIs" dxfId="21" priority="39" operator="between">
      <formula>10</formula>
      <formula>16</formula>
    </cfRule>
    <cfRule type="cellIs" dxfId="20" priority="40" operator="between">
      <formula>20</formula>
      <formula>25</formula>
    </cfRule>
  </conditionalFormatting>
  <conditionalFormatting sqref="L15:L17">
    <cfRule type="cellIs" dxfId="19" priority="11" operator="between">
      <formula>1</formula>
      <formula>2</formula>
    </cfRule>
    <cfRule type="cellIs" dxfId="18" priority="12" operator="between">
      <formula>3</formula>
      <formula>4</formula>
    </cfRule>
    <cfRule type="cellIs" dxfId="17" priority="13" operator="between">
      <formula>5</formula>
      <formula>9</formula>
    </cfRule>
    <cfRule type="cellIs" dxfId="16" priority="14" operator="between">
      <formula>10</formula>
      <formula>16</formula>
    </cfRule>
    <cfRule type="cellIs" dxfId="15" priority="15" operator="between">
      <formula>20</formula>
      <formula>25</formula>
    </cfRule>
  </conditionalFormatting>
  <conditionalFormatting sqref="L20:L21">
    <cfRule type="cellIs" dxfId="14" priority="6" operator="between">
      <formula>1</formula>
      <formula>2</formula>
    </cfRule>
    <cfRule type="cellIs" dxfId="13" priority="7" operator="between">
      <formula>3</formula>
      <formula>4</formula>
    </cfRule>
    <cfRule type="cellIs" dxfId="12" priority="8" operator="between">
      <formula>5</formula>
      <formula>9</formula>
    </cfRule>
    <cfRule type="cellIs" dxfId="11" priority="9" operator="between">
      <formula>10</formula>
      <formula>16</formula>
    </cfRule>
    <cfRule type="cellIs" dxfId="10" priority="10" operator="between">
      <formula>20</formula>
      <formula>25</formula>
    </cfRule>
  </conditionalFormatting>
  <conditionalFormatting sqref="L24:L25">
    <cfRule type="cellIs" dxfId="9" priority="1" operator="between">
      <formula>1</formula>
      <formula>2</formula>
    </cfRule>
    <cfRule type="cellIs" dxfId="8" priority="2" operator="between">
      <formula>3</formula>
      <formula>4</formula>
    </cfRule>
    <cfRule type="cellIs" dxfId="7" priority="3" operator="between">
      <formula>5</formula>
      <formula>9</formula>
    </cfRule>
    <cfRule type="cellIs" dxfId="6" priority="4" operator="between">
      <formula>10</formula>
      <formula>16</formula>
    </cfRule>
    <cfRule type="cellIs" dxfId="5" priority="5" operator="between">
      <formula>20</formula>
      <formula>25</formula>
    </cfRule>
  </conditionalFormatting>
  <conditionalFormatting sqref="M10:M25">
    <cfRule type="cellIs" dxfId="4" priority="31" operator="between">
      <formula>1</formula>
      <formula>2</formula>
    </cfRule>
    <cfRule type="cellIs" dxfId="3" priority="32" operator="between">
      <formula>3</formula>
      <formula>4</formula>
    </cfRule>
    <cfRule type="cellIs" dxfId="2" priority="33" operator="between">
      <formula>5</formula>
      <formula>9</formula>
    </cfRule>
    <cfRule type="cellIs" dxfId="1" priority="34" operator="between">
      <formula>10</formula>
      <formula>16</formula>
    </cfRule>
    <cfRule type="cellIs" dxfId="0" priority="35" operator="between">
      <formula>20</formula>
      <formula>25</formula>
    </cfRule>
  </conditionalFormatting>
  <dataValidations count="1">
    <dataValidation type="list" allowBlank="1" showInputMessage="1" showErrorMessage="1" sqref="I15:I17 I20:I21 J10:J25 I24:I2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7AA8D5-F351-4D78-95D9-CD77D48D67C7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1400100</vt:r8>
  </property>
</Properties>
</file>