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IMS data for uploading 2022-23\HIRA - Operations 22-23\RA- 2021-22\"/>
    </mc:Choice>
  </mc:AlternateContent>
  <xr:revisionPtr revIDLastSave="0" documentId="13_ncr:1_{F4CC9C8D-F60D-4D24-BA7D-40A33F6C78C3}"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M10" i="4"/>
  <c r="G10" i="4"/>
  <c r="M26" i="4" l="1"/>
  <c r="G26" i="4" l="1"/>
</calcChain>
</file>

<file path=xl/sharedStrings.xml><?xml version="1.0" encoding="utf-8"?>
<sst xmlns="http://schemas.openxmlformats.org/spreadsheetml/2006/main" count="113" uniqueCount="100">
  <si>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</si>
  <si>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</si>
  <si>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</si>
  <si>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</si>
  <si>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</si>
  <si>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</si>
  <si>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</si>
  <si>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</si>
  <si>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</si>
  <si>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</si>
  <si>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</si>
  <si>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</si>
  <si>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</si>
  <si>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</si>
  <si>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</si>
  <si>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</si>
  <si>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</si>
  <si>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</si>
  <si>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</si>
  <si>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</si>
  <si>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</si>
  <si>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</si>
  <si>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</si>
  <si>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</si>
  <si>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</si>
  <si>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</si>
  <si>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</si>
  <si>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</si>
  <si>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</si>
  <si>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</si>
  <si>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</si>
  <si>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</si>
  <si>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</si>
  <si>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</si>
  <si>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</si>
  <si>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</si>
  <si>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</si>
  <si>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</si>
  <si>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</si>
  <si>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</si>
  <si>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</si>
  <si>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</si>
  <si>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</si>
  <si>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</si>
  <si>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</si>
  <si>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</si>
  <si>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</si>
  <si>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</si>
  <si>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</si>
  <si>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</si>
  <si>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</si>
  <si>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</si>
  <si>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</si>
  <si>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</si>
  <si>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</si>
  <si>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</si>
  <si>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</si>
  <si>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</si>
  <si>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</si>
  <si>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</si>
  <si>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</si>
  <si>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</si>
  <si>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</si>
  <si>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</si>
  <si>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</si>
  <si>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 xml:space="preserve">1. High Pressure in the oxygen line
</t>
  </si>
  <si>
    <t xml:space="preserve">company employees
supervisors
contract labourers
</t>
  </si>
  <si>
    <t xml:space="preserve">Pressure guage at both points
Work instruction
Safety awareness
Use of PPE
Providing flash back arrestor
Introduction of ball valve
Use of steel braded rubber
with IS standard with 
crimped ends
</t>
  </si>
  <si>
    <t xml:space="preserve">2. Fire &amp; Explosion in the
Oxygen line
</t>
  </si>
  <si>
    <t xml:space="preserve">Work instruction
Safety awareness
Use of PPE
Providing flash back arrestor
Introduction of ball valve
Use of steel braded rubber
with IS standard with 
crimped ends
Hose will be disconnected
from the line before carrying 
out any cutting job
Removal of handle while not
in use
</t>
  </si>
  <si>
    <t xml:space="preserve">3. Contact with hot metal/
 slag during lancing
</t>
  </si>
  <si>
    <t xml:space="preserve">work instruction
Safety awareness
Use of PPE
</t>
  </si>
  <si>
    <t>4.Human Behavior-Non use of PPE ,WI</t>
  </si>
  <si>
    <t xml:space="preserve">Safety awareness
Inspection &amp; 
disciplanaryAction
TrainingPep talks, awareness, BBS, mentoring
</t>
  </si>
  <si>
    <t>5.Human Behavior-Improper house keeping</t>
  </si>
  <si>
    <t xml:space="preserve">Inspection
Training
</t>
  </si>
  <si>
    <t>6.Inadequate local lighting</t>
  </si>
  <si>
    <t xml:space="preserve">Cleaning of lighting fixtures 
periodicaly
Training
Safety awareness
</t>
  </si>
  <si>
    <t xml:space="preserve">7.Human Behavior-Not shifting people from 
the PCM platform or PCM 
tail end before starting 
the lacing operation
</t>
  </si>
  <si>
    <t xml:space="preserve">Supervision
Safety Awareness
</t>
  </si>
  <si>
    <t xml:space="preserve">8.Dust </t>
  </si>
  <si>
    <t xml:space="preserve">Provision of dust mask
Training
</t>
  </si>
  <si>
    <t>9.  Back Fire while lancing</t>
  </si>
  <si>
    <t>operator</t>
  </si>
  <si>
    <t>10. Bending while tapping/Muscular strain</t>
  </si>
  <si>
    <t xml:space="preserve">Work instruction
Proper posture
Only trained person to carry out the job
single person should not carry out the job continously
</t>
  </si>
  <si>
    <t>11. Rolling down of oxygen trolley</t>
  </si>
  <si>
    <t>company employees
supervisors
contract labourers
visitors</t>
  </si>
  <si>
    <t xml:space="preserve">Use of stoppers/wheel chock
Supervision
safety awareness
</t>
  </si>
  <si>
    <t>12. Fall of trolley during transportation/positioning</t>
  </si>
  <si>
    <t xml:space="preserve">Standard lfiting and shifting tools to be used
Supervision
</t>
  </si>
  <si>
    <t>13. Entanglement with loose lancing pipes</t>
  </si>
  <si>
    <t xml:space="preserve"> housekeeping, staircase has been extended and all pipes and rods are being contained below that</t>
  </si>
  <si>
    <t>14. Busting of lancing hose pipe</t>
  </si>
  <si>
    <t>Pressure guage at both points, Work instruction, Safety awareness, Use of PPE, Physical inspection</t>
  </si>
  <si>
    <t>15.No coordination between the person lancing and the one who opens the oxygen valve</t>
  </si>
  <si>
    <t xml:space="preserve">Oxygen lance holder with operator control system/ mechanism may be ordered under revenue- ordered and trials were taken but it got failed due to its heavy weight. </t>
  </si>
  <si>
    <t>1) Flexible hose to be replaced with hose of 200 bar rating 2) SOP and HIRA to be reviewed 3) Condition monitoring and tracking of flexible hose to be initiated 4) Manufacturer recommended shelf life of hose to be followed</t>
  </si>
  <si>
    <t>Activity: Lancing Operation</t>
  </si>
  <si>
    <t xml:space="preserve">Work instruction Safety awareness Use of PPE
Training
Long lancing holders
Pressure gauges fixed to know oxygen pressure
Work instruction modified
All cylinders that are in line will be openend at once to avoid changeover of the oxygen cylinders so that back pressure will not get generated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</si>
</sst>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5">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0" borderId="1" xfId="0" applyFont="1" applyBorder="1" applyAlignment="1">
      <alignment horizontal="center" vertical="center"/>
    </xf>
    <xf numFmtId="0" fontId="8"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cellXfs>
  <cellStyles count="1">
    <cellStyle name="Normal" xfId="0" builtinId="0"/>
  </cellStyles>
  <dxfs count="5">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3"/>
  <sheetViews>
    <sheetView tabSelected="1" topLeftCell="A11" zoomScale="68" zoomScaleNormal="68" workbookViewId="0">
      <selection activeCell="B24" sqref="B24"/>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8"/>
      <c r="C1" s="19" t="s">
        <v>34</v>
      </c>
      <c r="D1" s="20" t="s">
        <v>27</v>
      </c>
      <c r="E1" s="20" t="s">
        <v>35</v>
      </c>
      <c r="F1" s="21"/>
      <c r="G1" s="21"/>
      <c r="H1" s="21"/>
      <c r="I1" s="21"/>
      <c r="J1" s="39" t="s">
        <v>20</v>
      </c>
      <c r="K1" s="52" t="s">
        <v>21</v>
      </c>
      <c r="L1" s="83" t="s">
        <v>41</v>
      </c>
      <c r="M1" s="84"/>
      <c r="W1" s="3" t="s">
        <v>50</v>
      </c>
    </row>
    <row r="2" spans="1:85" ht="21.75" customHeight="1" thickBot="1" x14ac:dyDescent="0.3">
      <c r="A2" s="2"/>
      <c r="B2" s="79"/>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9"/>
      <c r="C3" s="81"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80"/>
      <c r="C4" s="82"/>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73" t="s">
        <v>14</v>
      </c>
      <c r="C6" s="74"/>
      <c r="D6" s="74"/>
      <c r="E6" s="74"/>
      <c r="F6" s="74"/>
      <c r="G6" s="74"/>
      <c r="H6" s="74"/>
      <c r="I6" s="74"/>
      <c r="J6" s="74"/>
      <c r="K6" s="74"/>
      <c r="L6" s="74"/>
      <c r="M6" s="75"/>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6" t="s">
        <v>98</v>
      </c>
      <c r="C7" s="77"/>
      <c r="D7" s="67" t="s">
        <v>60</v>
      </c>
      <c r="E7" s="68"/>
      <c r="F7" s="68"/>
      <c r="G7" s="69"/>
      <c r="H7" s="51"/>
      <c r="I7" s="51"/>
      <c r="J7" s="51"/>
      <c r="K7" s="70" t="s">
        <v>46</v>
      </c>
      <c r="L7" s="71"/>
      <c r="M7" s="72"/>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61" t="s">
        <v>65</v>
      </c>
      <c r="C10" s="61" t="s">
        <v>66</v>
      </c>
      <c r="D10" s="61" t="s">
        <v>67</v>
      </c>
      <c r="E10" s="62">
        <v>2</v>
      </c>
      <c r="F10" s="62">
        <v>2</v>
      </c>
      <c r="G10" s="34">
        <f>E10*F10</f>
        <v>4</v>
      </c>
      <c r="H10" s="64"/>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61" t="s">
        <v>68</v>
      </c>
      <c r="C11" s="61" t="s">
        <v>66</v>
      </c>
      <c r="D11" s="61" t="s">
        <v>69</v>
      </c>
      <c r="E11" s="62">
        <v>2</v>
      </c>
      <c r="F11" s="62">
        <v>2</v>
      </c>
      <c r="G11" s="34">
        <f t="shared" ref="G11:G25" si="0">E11*F11</f>
        <v>4</v>
      </c>
      <c r="H11" s="65" t="s">
        <v>96</v>
      </c>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61" t="s">
        <v>70</v>
      </c>
      <c r="C12" s="61" t="s">
        <v>66</v>
      </c>
      <c r="D12" s="61" t="s">
        <v>71</v>
      </c>
      <c r="E12" s="62">
        <v>2</v>
      </c>
      <c r="F12" s="62">
        <v>2</v>
      </c>
      <c r="G12" s="34">
        <f t="shared" si="0"/>
        <v>4</v>
      </c>
      <c r="H12" s="64"/>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61" t="s">
        <v>72</v>
      </c>
      <c r="C13" s="61" t="s">
        <v>66</v>
      </c>
      <c r="D13" s="61" t="s">
        <v>73</v>
      </c>
      <c r="E13" s="62">
        <v>1</v>
      </c>
      <c r="F13" s="62">
        <v>1</v>
      </c>
      <c r="G13" s="34">
        <f t="shared" si="0"/>
        <v>1</v>
      </c>
      <c r="H13" s="64"/>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61" t="s">
        <v>74</v>
      </c>
      <c r="C14" s="61" t="s">
        <v>66</v>
      </c>
      <c r="D14" s="61" t="s">
        <v>75</v>
      </c>
      <c r="E14" s="62">
        <v>1</v>
      </c>
      <c r="F14" s="62">
        <v>1</v>
      </c>
      <c r="G14" s="34">
        <f t="shared" si="0"/>
        <v>1</v>
      </c>
      <c r="H14" s="66"/>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61" t="s">
        <v>76</v>
      </c>
      <c r="C15" s="61" t="s">
        <v>66</v>
      </c>
      <c r="D15" s="61" t="s">
        <v>77</v>
      </c>
      <c r="E15" s="62">
        <v>1</v>
      </c>
      <c r="F15" s="62">
        <v>1</v>
      </c>
      <c r="G15" s="34">
        <f t="shared" si="0"/>
        <v>1</v>
      </c>
      <c r="H15" s="66"/>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61" t="s">
        <v>78</v>
      </c>
      <c r="C16" s="61" t="s">
        <v>66</v>
      </c>
      <c r="D16" s="61" t="s">
        <v>79</v>
      </c>
      <c r="E16" s="62">
        <v>2</v>
      </c>
      <c r="F16" s="62">
        <v>1</v>
      </c>
      <c r="G16" s="34">
        <f t="shared" si="0"/>
        <v>2</v>
      </c>
      <c r="H16" s="66"/>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61" t="s">
        <v>80</v>
      </c>
      <c r="C17" s="61" t="s">
        <v>66</v>
      </c>
      <c r="D17" s="61" t="s">
        <v>81</v>
      </c>
      <c r="E17" s="62">
        <v>1</v>
      </c>
      <c r="F17" s="62">
        <v>1</v>
      </c>
      <c r="G17" s="34">
        <f t="shared" si="0"/>
        <v>1</v>
      </c>
      <c r="H17" s="66"/>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61" t="s">
        <v>82</v>
      </c>
      <c r="C18" s="61" t="s">
        <v>83</v>
      </c>
      <c r="D18" s="61" t="s">
        <v>99</v>
      </c>
      <c r="E18" s="62">
        <v>2</v>
      </c>
      <c r="F18" s="62">
        <v>2</v>
      </c>
      <c r="G18" s="34">
        <f t="shared" si="0"/>
        <v>4</v>
      </c>
      <c r="H18" s="66"/>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61" t="s">
        <v>84</v>
      </c>
      <c r="C19" s="61" t="s">
        <v>83</v>
      </c>
      <c r="D19" s="61" t="s">
        <v>85</v>
      </c>
      <c r="E19" s="63">
        <v>1</v>
      </c>
      <c r="F19" s="63">
        <v>2</v>
      </c>
      <c r="G19" s="34">
        <f t="shared" si="0"/>
        <v>2</v>
      </c>
      <c r="H19" s="66"/>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61" t="s">
        <v>86</v>
      </c>
      <c r="C20" s="61" t="s">
        <v>87</v>
      </c>
      <c r="D20" s="61" t="s">
        <v>88</v>
      </c>
      <c r="E20" s="63">
        <v>1</v>
      </c>
      <c r="F20" s="63">
        <v>1</v>
      </c>
      <c r="G20" s="34">
        <f t="shared" si="0"/>
        <v>1</v>
      </c>
      <c r="H20" s="66"/>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61" t="s">
        <v>89</v>
      </c>
      <c r="C21" s="61" t="s">
        <v>87</v>
      </c>
      <c r="D21" s="61" t="s">
        <v>90</v>
      </c>
      <c r="E21" s="63">
        <v>1</v>
      </c>
      <c r="F21" s="63">
        <v>1</v>
      </c>
      <c r="G21" s="34">
        <f t="shared" si="0"/>
        <v>1</v>
      </c>
      <c r="H21" s="66"/>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61" t="s">
        <v>91</v>
      </c>
      <c r="C22" s="61" t="s">
        <v>66</v>
      </c>
      <c r="D22" s="61" t="s">
        <v>92</v>
      </c>
      <c r="E22" s="63">
        <v>1</v>
      </c>
      <c r="F22" s="63">
        <v>2</v>
      </c>
      <c r="G22" s="34">
        <f t="shared" si="0"/>
        <v>2</v>
      </c>
      <c r="H22" s="66"/>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61" t="s">
        <v>93</v>
      </c>
      <c r="C23" s="61" t="s">
        <v>66</v>
      </c>
      <c r="D23" s="61" t="s">
        <v>94</v>
      </c>
      <c r="E23" s="63">
        <v>1</v>
      </c>
      <c r="F23" s="63">
        <v>3</v>
      </c>
      <c r="G23" s="34">
        <f t="shared" si="0"/>
        <v>3</v>
      </c>
      <c r="H23" s="65" t="s">
        <v>97</v>
      </c>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61" t="s">
        <v>95</v>
      </c>
      <c r="C24" s="61" t="s">
        <v>66</v>
      </c>
      <c r="D24" s="61" t="s">
        <v>73</v>
      </c>
      <c r="E24" s="62">
        <v>1</v>
      </c>
      <c r="F24" s="62">
        <v>2</v>
      </c>
      <c r="G24" s="34">
        <f t="shared" si="0"/>
        <v>2</v>
      </c>
      <c r="H24" s="66"/>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4" customFormat="1" ht="30" customHeight="1" thickBot="1" x14ac:dyDescent="0.25">
      <c r="A26" s="13"/>
      <c r="B26" s="43"/>
      <c r="C26" s="37"/>
      <c r="D26" s="37"/>
      <c r="E26" s="38"/>
      <c r="F26" s="38"/>
      <c r="G26" s="34">
        <f t="shared" ref="G26" si="1">E26*F26</f>
        <v>0</v>
      </c>
      <c r="H26" s="38"/>
      <c r="I26" s="38"/>
      <c r="J26" s="36"/>
      <c r="K26" s="38"/>
      <c r="L26" s="38"/>
      <c r="M26" s="42">
        <f t="shared" ref="M26" si="2">K26*L26</f>
        <v>0</v>
      </c>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row>
    <row r="27" spans="1:85" s="3" customFormat="1" ht="15" customHeight="1" x14ac:dyDescent="0.2">
      <c r="A27" s="13"/>
      <c r="B27" s="50" t="s">
        <v>56</v>
      </c>
      <c r="C27" s="15"/>
      <c r="M27" s="22"/>
    </row>
    <row r="28" spans="1:85" s="3" customFormat="1" ht="15" customHeight="1" x14ac:dyDescent="0.25">
      <c r="B28" s="48" t="s">
        <v>57</v>
      </c>
      <c r="C28" s="49"/>
      <c r="D28" s="49"/>
      <c r="M28" s="22"/>
    </row>
    <row r="29" spans="1:85" s="3" customFormat="1" ht="24.95" customHeight="1" x14ac:dyDescent="0.25">
      <c r="B29" s="48" t="s">
        <v>59</v>
      </c>
      <c r="C29" s="49"/>
      <c r="D29" s="49"/>
      <c r="G29" s="16"/>
      <c r="H29" s="16" t="s">
        <v>4</v>
      </c>
      <c r="M29" s="22"/>
    </row>
    <row r="30" spans="1:85" s="3" customFormat="1" ht="20.25" customHeight="1" x14ac:dyDescent="0.25">
      <c r="B30" s="48" t="s">
        <v>55</v>
      </c>
      <c r="C30" s="49"/>
      <c r="D30" s="49"/>
      <c r="G30" s="17"/>
      <c r="H30" s="17" t="s">
        <v>64</v>
      </c>
      <c r="M30" s="22"/>
    </row>
    <row r="31" spans="1:85" s="3" customFormat="1" ht="24.95" customHeight="1" x14ac:dyDescent="0.25">
      <c r="B31" s="48" t="s">
        <v>58</v>
      </c>
      <c r="C31" s="49"/>
      <c r="D31" s="49"/>
      <c r="M31" s="22"/>
    </row>
    <row r="32" spans="1:85" ht="24.95" customHeight="1" thickBot="1" x14ac:dyDescent="0.25">
      <c r="B32" s="25"/>
      <c r="C32" s="18"/>
      <c r="D32" s="18"/>
      <c r="E32" s="18"/>
      <c r="F32" s="18"/>
      <c r="G32" s="18"/>
      <c r="H32" s="18"/>
      <c r="I32" s="18"/>
      <c r="J32" s="18"/>
      <c r="K32" s="18"/>
      <c r="L32" s="18"/>
      <c r="M32" s="26"/>
    </row>
    <row r="33" s="3" customFormat="1" ht="24.95" customHeight="1" thickTop="1" x14ac:dyDescent="0.2"/>
  </sheetData>
  <mergeCells count="7">
    <mergeCell ref="D7:G7"/>
    <mergeCell ref="K7:M7"/>
    <mergeCell ref="B6:M6"/>
    <mergeCell ref="B7:C7"/>
    <mergeCell ref="B1:B4"/>
    <mergeCell ref="C3:C4"/>
    <mergeCell ref="L1:M1"/>
  </mergeCells>
  <conditionalFormatting sqref="G10:G26 M10:M26">
    <cfRule type="cellIs" dxfId="4" priority="6" operator="between">
      <formula>1</formula>
      <formula>2</formula>
    </cfRule>
    <cfRule type="cellIs" dxfId="3" priority="7" operator="between">
      <formula>3</formula>
      <formula>4</formula>
    </cfRule>
    <cfRule type="cellIs" dxfId="2" priority="8" operator="between">
      <formula>5</formula>
      <formula>9</formula>
    </cfRule>
    <cfRule type="cellIs" dxfId="1" priority="9" operator="between">
      <formula>10</formula>
      <formula>16</formula>
    </cfRule>
    <cfRule type="cellIs" dxfId="0" priority="10" operator="between">
      <formula>20</formula>
      <formula>25</formula>
    </cfRule>
  </conditionalFormatting>
  <dataValidations count="1">
    <dataValidation type="list" allowBlank="1" showInputMessage="1" showErrorMessage="1" sqref="J10:J26"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929C25-AE69-4829-8865-9E39169AEC30}"/>
</file>

<file path=customXml/itemProps2.xml><?xml version="1.0" encoding="utf-8"?>
<ds:datastoreItem xmlns:ds="http://schemas.openxmlformats.org/officeDocument/2006/customXml" ds:itemID="{F64F31AD-A7C1-4BE1-B0EB-E21A66E898B2}"/>
</file>

<file path=customXml/itemProps3.xml><?xml version="1.0" encoding="utf-8"?>
<ds:datastoreItem xmlns:ds="http://schemas.openxmlformats.org/officeDocument/2006/customXml" ds:itemID="{2C44C550-21EB-4D6E-8C1B-16995F0325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2023-01-06T10:22:55Z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925200</vt:r8>
  </property>
  <property fmtid="{D5CDD505-2E9C-101B-9397-08002B2CF9AE}" pid="11" name="_ExtendedDescription">
    <vt:lpwstr/>
  </property>
</Properties>
</file>