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00015386\Desktop\IMS Prodn 2021-22\HIRA - Operations revision in progress\RA- 2021-22\"/>
    </mc:Choice>
  </mc:AlternateContent>
  <xr:revisionPtr revIDLastSave="0" documentId="13_ncr:1_{64FCAEEB-C327-4DFF-96DB-1C3EE14755B3}"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4" l="1"/>
  <c r="G12" i="4"/>
  <c r="G13" i="4"/>
  <c r="G14" i="4"/>
  <c r="G15" i="4"/>
  <c r="G16" i="4"/>
  <c r="G17" i="4"/>
  <c r="G18" i="4"/>
  <c r="G19" i="4"/>
  <c r="G20" i="4"/>
  <c r="G21" i="4"/>
  <c r="G22" i="4"/>
  <c r="M10" i="4"/>
  <c r="G10" i="4"/>
  <c r="M26" i="4" l="1"/>
  <c r="M25" i="4"/>
  <c r="M24" i="4"/>
  <c r="M23" i="4"/>
  <c r="G23" i="4" l="1"/>
  <c r="G24" i="4"/>
  <c r="G25" i="4"/>
  <c r="G26" i="4"/>
</calcChain>
</file>

<file path=xl/sharedStrings.xml><?xml version="1.0" encoding="utf-8"?>
<sst xmlns="http://schemas.openxmlformats.org/spreadsheetml/2006/main" count="101" uniqueCount="90">
  <si>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</si>
  <si>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</si>
  <si>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</si>
  <si>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</si>
  <si>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</si>
  <si>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</si>
  <si>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</si>
  <si>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</si>
  <si>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</si>
  <si>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</si>
  <si>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</si>
  <si>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</si>
  <si>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</si>
  <si>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</si>
  <si>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</si>
  <si>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</si>
  <si>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</si>
  <si>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</si>
  <si>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</si>
  <si>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</si>
  <si>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</si>
  <si>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</si>
  <si>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</si>
  <si>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</si>
  <si>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</si>
  <si>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</si>
  <si>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</si>
  <si>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</si>
  <si>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</si>
  <si>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</si>
  <si>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</si>
  <si>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</si>
  <si>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</si>
  <si>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</si>
  <si>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</si>
  <si>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</si>
  <si>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</si>
  <si>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</si>
  <si>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</si>
  <si>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</si>
  <si>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</si>
  <si>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</si>
  <si>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</si>
  <si>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</si>
  <si>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</si>
  <si>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</si>
  <si>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</si>
  <si>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</si>
  <si>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</si>
  <si>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</si>
  <si>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</si>
  <si>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</si>
  <si>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</si>
  <si>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</si>
  <si>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</si>
  <si>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</si>
  <si>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</si>
  <si>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</si>
  <si>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</si>
  <si>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</si>
  <si>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</si>
  <si>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15.07.2022</t>
  </si>
  <si>
    <t>Production</t>
  </si>
  <si>
    <t>PID1</t>
  </si>
  <si>
    <t>Reviewed Date:- 15.07.2022</t>
  </si>
  <si>
    <t>1.Contact with dust</t>
  </si>
  <si>
    <t xml:space="preserve">company employees
supervisors
contract labourers
</t>
  </si>
  <si>
    <t xml:space="preserve">Good house keeping
Safety awareness
Use of PPE
</t>
  </si>
  <si>
    <t xml:space="preserve">2. Vehicle 
emission
</t>
  </si>
  <si>
    <t xml:space="preserve">Ensuring of PUC
Safety awareness
Use of PPE
</t>
  </si>
  <si>
    <t>3.Impact of wheel loader</t>
  </si>
  <si>
    <t xml:space="preserve">Valid license
Safety awareness
Use of PPE
</t>
  </si>
  <si>
    <t>4.Entanglement</t>
  </si>
  <si>
    <t>5.Falling of mech. objects</t>
  </si>
  <si>
    <t xml:space="preserve">Periodic checking of
motor alignment
Daily inspection of coupling
Frequent replacement of 
guarding,heavy angle &amp; 
flats
Safety awareness
Use of PPE
</t>
  </si>
  <si>
    <t>6.Human Behavior-Non use of PPE,WI</t>
  </si>
  <si>
    <t xml:space="preserve">Safety awareness
Inspection &amp; 
disciplanaryAction
Training
</t>
  </si>
  <si>
    <t>7.Human Behavior-IMproper house keeping</t>
  </si>
  <si>
    <t xml:space="preserve">Inspection
Training
</t>
  </si>
  <si>
    <t>8.Inadequate local lighting</t>
  </si>
  <si>
    <t xml:space="preserve">cleaning of lighting fixtures 
periodicaly,
Training
</t>
  </si>
  <si>
    <t xml:space="preserve">9.Dust </t>
  </si>
  <si>
    <t xml:space="preserve">Provision of dust mask
Training
</t>
  </si>
  <si>
    <t>10.Human Behavior-Overloading of wheel loader bucket causing imbalancig of wheel loader</t>
  </si>
  <si>
    <t xml:space="preserve">half bucket loading while handling slushy fines
Pep talks
Trainings
</t>
  </si>
  <si>
    <t>11. Bursting of tyre</t>
  </si>
  <si>
    <t>checklist compliance  followed workshop. Shift wise cross check by area in charge and on equipment checklists,Condition of tyres to be checked before vehicle enters the plant or checking spare tyres being brought inside plant after repair</t>
  </si>
  <si>
    <t xml:space="preserve">Tripping of equipment on low 
current under consideration
</t>
  </si>
  <si>
    <t xml:space="preserve">Competent person of service provider for deciding on tyre condition and of changing frequency  to be decided as most  machines are business partners. </t>
  </si>
  <si>
    <t>Activity: Filling the bunkers with wheel loaders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</si>
</sst>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sz val="14"/>
      <name val="Times New Roman"/>
      <family val="1"/>
    </font>
    <font>
      <sz val="9"/>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double">
        <color auto="1"/>
      </left>
      <right style="medium">
        <color indexed="64"/>
      </right>
      <top style="medium">
        <color indexed="64"/>
      </top>
      <bottom style="medium">
        <color indexed="64"/>
      </bottom>
      <diagonal/>
    </border>
    <border>
      <left style="thin">
        <color indexed="64"/>
      </left>
      <right/>
      <top style="double">
        <color auto="1"/>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88">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1" fillId="7" borderId="1" xfId="0" applyFont="1" applyFill="1" applyBorder="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30" xfId="0" applyFont="1" applyFill="1" applyBorder="1" applyAlignment="1">
      <alignment horizontal="left"/>
    </xf>
    <xf numFmtId="0" fontId="9" fillId="6" borderId="31" xfId="0" quotePrefix="1" applyFont="1" applyFill="1" applyBorder="1" applyAlignment="1">
      <alignment horizontal="center"/>
    </xf>
    <xf numFmtId="0" fontId="8" fillId="7" borderId="3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6" xfId="0" applyFont="1" applyFill="1" applyBorder="1" applyAlignment="1">
      <alignment horizontal="center" vertical="center"/>
    </xf>
    <xf numFmtId="0" fontId="8" fillId="7" borderId="37"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2" fillId="7" borderId="9" xfId="0" applyFont="1" applyFill="1" applyBorder="1"/>
    <xf numFmtId="0" fontId="10" fillId="7" borderId="9" xfId="0" applyFont="1" applyFill="1" applyBorder="1" applyAlignment="1">
      <alignment horizontal="center" vertical="center" wrapText="1"/>
    </xf>
    <xf numFmtId="0" fontId="10" fillId="7" borderId="9" xfId="0" applyFont="1" applyFill="1" applyBorder="1" applyAlignment="1">
      <alignment horizontal="center" vertical="center"/>
    </xf>
    <xf numFmtId="0" fontId="9" fillId="2" borderId="38" xfId="0" applyFont="1" applyFill="1" applyBorder="1" applyAlignment="1">
      <alignment horizontal="left"/>
    </xf>
    <xf numFmtId="0" fontId="8" fillId="7" borderId="25"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32" xfId="0" applyFont="1" applyFill="1" applyBorder="1" applyAlignment="1">
      <alignment horizontal="center" vertical="center"/>
    </xf>
    <xf numFmtId="0" fontId="10" fillId="7" borderId="39" xfId="0" applyFont="1" applyFill="1" applyBorder="1" applyAlignment="1">
      <alignment horizontal="left"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3" fillId="7" borderId="19" xfId="0" applyFont="1" applyFill="1" applyBorder="1"/>
    <xf numFmtId="0" fontId="13" fillId="7" borderId="0" xfId="0" applyFont="1" applyFill="1" applyBorder="1"/>
    <xf numFmtId="0" fontId="14" fillId="7" borderId="34" xfId="0" applyFont="1" applyFill="1" applyBorder="1"/>
    <xf numFmtId="0" fontId="15" fillId="7" borderId="28" xfId="0" applyFont="1" applyFill="1" applyBorder="1" applyAlignment="1">
      <alignment horizontal="left"/>
    </xf>
    <xf numFmtId="0" fontId="9" fillId="2" borderId="40" xfId="0" quotePrefix="1" applyFont="1" applyFill="1" applyBorder="1" applyAlignment="1">
      <alignment horizontal="center"/>
    </xf>
    <xf numFmtId="0" fontId="9" fillId="3" borderId="27" xfId="0" quotePrefix="1" applyFont="1" applyFill="1" applyBorder="1" applyAlignment="1">
      <alignment horizontal="center"/>
    </xf>
    <xf numFmtId="0" fontId="9" fillId="4" borderId="27" xfId="0" quotePrefix="1" applyFont="1" applyFill="1" applyBorder="1" applyAlignment="1">
      <alignment horizontal="center"/>
    </xf>
    <xf numFmtId="0" fontId="9" fillId="5" borderId="27"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4" fillId="7" borderId="7" xfId="0" applyFont="1" applyFill="1" applyBorder="1" applyAlignment="1">
      <alignment horizontal="center"/>
    </xf>
    <xf numFmtId="0" fontId="4" fillId="7" borderId="9" xfId="0" applyFont="1" applyFill="1" applyBorder="1" applyAlignment="1">
      <alignment horizontal="center"/>
    </xf>
    <xf numFmtId="0" fontId="15" fillId="5" borderId="23" xfId="0" quotePrefix="1" applyFont="1" applyFill="1" applyBorder="1" applyAlignment="1">
      <alignment horizontal="center"/>
    </xf>
    <xf numFmtId="0" fontId="15" fillId="5" borderId="28" xfId="0" quotePrefix="1" applyFont="1" applyFill="1" applyBorder="1" applyAlignment="1">
      <alignment horizontal="center"/>
    </xf>
    <xf numFmtId="0" fontId="15" fillId="5" borderId="29" xfId="0" quotePrefix="1" applyFont="1" applyFill="1" applyBorder="1" applyAlignment="1">
      <alignment horizontal="center"/>
    </xf>
    <xf numFmtId="0" fontId="12" fillId="2" borderId="23"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12" fillId="2" borderId="29" xfId="0" quotePrefix="1" applyFont="1" applyFill="1" applyBorder="1" applyAlignment="1">
      <alignment horizontal="center" vertical="center" wrapText="1"/>
    </xf>
    <xf numFmtId="0" fontId="5" fillId="7" borderId="33" xfId="0" applyFont="1" applyFill="1" applyBorder="1" applyAlignment="1">
      <alignment horizontal="center"/>
    </xf>
    <xf numFmtId="0" fontId="5" fillId="7" borderId="0" xfId="0" applyFont="1" applyFill="1" applyBorder="1" applyAlignment="1">
      <alignment horizontal="center"/>
    </xf>
    <xf numFmtId="0" fontId="5" fillId="7" borderId="17" xfId="0" applyFont="1" applyFill="1" applyBorder="1" applyAlignment="1">
      <alignment horizontal="center"/>
    </xf>
    <xf numFmtId="0" fontId="15" fillId="7" borderId="23" xfId="0" applyFont="1" applyFill="1" applyBorder="1" applyAlignment="1">
      <alignment horizontal="left" vertical="top"/>
    </xf>
    <xf numFmtId="0" fontId="15" fillId="7" borderId="29"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xf numFmtId="0" fontId="10" fillId="7"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16" fillId="0" borderId="41" xfId="0" applyFont="1" applyBorder="1" applyAlignment="1">
      <alignment horizontal="center" vertical="center"/>
    </xf>
    <xf numFmtId="0" fontId="10" fillId="7" borderId="1" xfId="0" applyFont="1" applyFill="1" applyBorder="1" applyAlignment="1">
      <alignment horizontal="center" vertical="center" wrapText="1"/>
    </xf>
    <xf numFmtId="0" fontId="10" fillId="7" borderId="1" xfId="0" applyFont="1" applyFill="1" applyBorder="1" applyAlignment="1">
      <alignment horizontal="center" vertical="center"/>
    </xf>
    <xf numFmtId="0" fontId="17" fillId="0" borderId="1" xfId="0" applyFont="1" applyBorder="1" applyAlignment="1">
      <alignment vertical="center" wrapText="1"/>
    </xf>
    <xf numFmtId="0" fontId="17" fillId="0" borderId="1" xfId="0" applyFont="1" applyBorder="1" applyAlignment="1">
      <alignment horizontal="center" vertical="center" wrapText="1"/>
    </xf>
    <xf numFmtId="0" fontId="1" fillId="0" borderId="1" xfId="0" applyFont="1" applyBorder="1"/>
    <xf numFmtId="0" fontId="1" fillId="0" borderId="42" xfId="0" applyFont="1" applyBorder="1"/>
  </cellXfs>
  <cellStyles count="1">
    <cellStyle name="Normal" xfId="0" builtinId="0"/>
  </cellStyles>
  <dxfs count="5">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33"/>
  <sheetViews>
    <sheetView tabSelected="1" zoomScale="68" zoomScaleNormal="68" workbookViewId="0">
      <selection activeCell="C14" sqref="C14"/>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72"/>
      <c r="C1" s="19" t="s">
        <v>34</v>
      </c>
      <c r="D1" s="20" t="s">
        <v>27</v>
      </c>
      <c r="E1" s="20" t="s">
        <v>35</v>
      </c>
      <c r="F1" s="21"/>
      <c r="G1" s="21"/>
      <c r="H1" s="21"/>
      <c r="I1" s="21"/>
      <c r="J1" s="39" t="s">
        <v>20</v>
      </c>
      <c r="K1" s="52" t="s">
        <v>21</v>
      </c>
      <c r="L1" s="77" t="s">
        <v>41</v>
      </c>
      <c r="M1" s="78"/>
      <c r="W1" s="3" t="s">
        <v>50</v>
      </c>
    </row>
    <row r="2" spans="1:85" ht="21.75" customHeight="1" thickBot="1" x14ac:dyDescent="0.3">
      <c r="A2" s="2"/>
      <c r="B2" s="73"/>
      <c r="C2" s="4" t="s">
        <v>28</v>
      </c>
      <c r="D2" s="5" t="s">
        <v>29</v>
      </c>
      <c r="E2" s="5" t="s">
        <v>42</v>
      </c>
      <c r="J2" s="46" t="s">
        <v>22</v>
      </c>
      <c r="K2" s="53" t="s">
        <v>23</v>
      </c>
      <c r="L2" s="56" t="s">
        <v>37</v>
      </c>
      <c r="M2" s="59">
        <v>1</v>
      </c>
      <c r="W2" s="3" t="s">
        <v>51</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73"/>
      <c r="C3" s="75" t="s">
        <v>33</v>
      </c>
      <c r="D3" s="5" t="s">
        <v>30</v>
      </c>
      <c r="E3" s="6">
        <v>2</v>
      </c>
      <c r="J3" s="47" t="s">
        <v>24</v>
      </c>
      <c r="K3" s="54" t="s">
        <v>17</v>
      </c>
      <c r="L3" s="57" t="s">
        <v>38</v>
      </c>
      <c r="M3" s="59" t="s">
        <v>61</v>
      </c>
      <c r="W3" s="3" t="s">
        <v>52</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74"/>
      <c r="C4" s="76"/>
      <c r="D4" s="5" t="s">
        <v>31</v>
      </c>
      <c r="E4" s="5" t="s">
        <v>32</v>
      </c>
      <c r="J4" s="1" t="s">
        <v>25</v>
      </c>
      <c r="K4" s="55" t="s">
        <v>18</v>
      </c>
      <c r="L4" s="58" t="s">
        <v>39</v>
      </c>
      <c r="M4" s="60" t="s">
        <v>62</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57" t="s">
        <v>40</v>
      </c>
      <c r="M5" s="59" t="s">
        <v>63</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67" t="s">
        <v>14</v>
      </c>
      <c r="C6" s="68"/>
      <c r="D6" s="68"/>
      <c r="E6" s="68"/>
      <c r="F6" s="68"/>
      <c r="G6" s="68"/>
      <c r="H6" s="68"/>
      <c r="I6" s="68"/>
      <c r="J6" s="68"/>
      <c r="K6" s="68"/>
      <c r="L6" s="68"/>
      <c r="M6" s="69"/>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70" t="s">
        <v>89</v>
      </c>
      <c r="C7" s="71"/>
      <c r="D7" s="61" t="s">
        <v>60</v>
      </c>
      <c r="E7" s="62"/>
      <c r="F7" s="62"/>
      <c r="G7" s="63"/>
      <c r="H7" s="51"/>
      <c r="I7" s="51"/>
      <c r="J7" s="51"/>
      <c r="K7" s="64" t="s">
        <v>46</v>
      </c>
      <c r="L7" s="65"/>
      <c r="M7" s="66"/>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8" t="s">
        <v>9</v>
      </c>
      <c r="E8" s="7" t="s">
        <v>10</v>
      </c>
      <c r="F8" s="8" t="s">
        <v>11</v>
      </c>
      <c r="G8" s="9" t="s">
        <v>12</v>
      </c>
      <c r="H8" s="10" t="s">
        <v>13</v>
      </c>
      <c r="I8" s="10" t="s">
        <v>15</v>
      </c>
      <c r="J8" s="9" t="s">
        <v>48</v>
      </c>
      <c r="K8" s="44" t="s">
        <v>49</v>
      </c>
      <c r="L8" s="44" t="s">
        <v>53</v>
      </c>
      <c r="M8" s="44" t="s">
        <v>54</v>
      </c>
    </row>
    <row r="9" spans="1:85" s="13" customFormat="1" ht="26.25" customHeight="1" thickBot="1" x14ac:dyDescent="0.25">
      <c r="B9" s="40" t="s">
        <v>0</v>
      </c>
      <c r="C9" s="29" t="s">
        <v>6</v>
      </c>
      <c r="D9" s="30" t="s">
        <v>3</v>
      </c>
      <c r="E9" s="31" t="s">
        <v>5</v>
      </c>
      <c r="F9" s="29" t="s">
        <v>2</v>
      </c>
      <c r="G9" s="32" t="s">
        <v>1</v>
      </c>
      <c r="H9" s="33" t="s">
        <v>36</v>
      </c>
      <c r="I9" s="33" t="s">
        <v>16</v>
      </c>
      <c r="J9" s="31" t="s">
        <v>47</v>
      </c>
      <c r="K9" s="45" t="s">
        <v>43</v>
      </c>
      <c r="L9" s="45" t="s">
        <v>44</v>
      </c>
      <c r="M9" s="45" t="s">
        <v>45</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30" customHeight="1" thickBot="1" x14ac:dyDescent="0.25">
      <c r="B10" s="79" t="s">
        <v>65</v>
      </c>
      <c r="C10" s="79" t="s">
        <v>66</v>
      </c>
      <c r="D10" s="79" t="s">
        <v>67</v>
      </c>
      <c r="E10" s="80">
        <v>2</v>
      </c>
      <c r="F10" s="80">
        <v>1</v>
      </c>
      <c r="G10" s="34">
        <f>E10*F10</f>
        <v>2</v>
      </c>
      <c r="H10" s="86"/>
      <c r="I10" s="35"/>
      <c r="J10" s="36"/>
      <c r="K10" s="35"/>
      <c r="L10" s="35"/>
      <c r="M10" s="42">
        <f>K10*L10</f>
        <v>0</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30" customHeight="1" thickBot="1" x14ac:dyDescent="0.25">
      <c r="B11" s="79" t="s">
        <v>68</v>
      </c>
      <c r="C11" s="79" t="s">
        <v>66</v>
      </c>
      <c r="D11" s="79" t="s">
        <v>69</v>
      </c>
      <c r="E11" s="80">
        <v>2</v>
      </c>
      <c r="F11" s="80">
        <v>1</v>
      </c>
      <c r="G11" s="34">
        <f t="shared" ref="G11:G22" si="0">E11*F11</f>
        <v>2</v>
      </c>
      <c r="H11" s="79"/>
      <c r="I11" s="35"/>
      <c r="J11" s="36"/>
      <c r="K11" s="35"/>
      <c r="L11" s="35"/>
      <c r="M11" s="4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30" customHeight="1" thickBot="1" x14ac:dyDescent="0.25">
      <c r="B12" s="79" t="s">
        <v>70</v>
      </c>
      <c r="C12" s="79" t="s">
        <v>66</v>
      </c>
      <c r="D12" s="79" t="s">
        <v>71</v>
      </c>
      <c r="E12" s="80">
        <v>2</v>
      </c>
      <c r="F12" s="80">
        <v>2</v>
      </c>
      <c r="G12" s="34">
        <f t="shared" si="0"/>
        <v>4</v>
      </c>
      <c r="H12" s="87"/>
      <c r="I12" s="35"/>
      <c r="J12" s="36"/>
      <c r="K12" s="35"/>
      <c r="L12" s="35"/>
      <c r="M12" s="4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30" customHeight="1" thickBot="1" x14ac:dyDescent="0.25">
      <c r="B13" s="79" t="s">
        <v>72</v>
      </c>
      <c r="C13" s="79" t="s">
        <v>66</v>
      </c>
      <c r="D13" s="79" t="s">
        <v>67</v>
      </c>
      <c r="E13" s="80">
        <v>2</v>
      </c>
      <c r="F13" s="80">
        <v>1</v>
      </c>
      <c r="G13" s="34">
        <f t="shared" si="0"/>
        <v>2</v>
      </c>
      <c r="H13" s="79"/>
      <c r="I13" s="35"/>
      <c r="J13" s="36"/>
      <c r="K13" s="35"/>
      <c r="L13" s="35"/>
      <c r="M13" s="4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30" customHeight="1" thickBot="1" x14ac:dyDescent="0.25">
      <c r="B14" s="79" t="s">
        <v>73</v>
      </c>
      <c r="C14" s="79" t="s">
        <v>66</v>
      </c>
      <c r="D14" s="79" t="s">
        <v>74</v>
      </c>
      <c r="E14" s="80">
        <v>2</v>
      </c>
      <c r="F14" s="80">
        <v>1</v>
      </c>
      <c r="G14" s="34">
        <f t="shared" si="0"/>
        <v>2</v>
      </c>
      <c r="H14" s="79" t="s">
        <v>87</v>
      </c>
      <c r="I14" s="35"/>
      <c r="J14" s="36"/>
      <c r="K14" s="35"/>
      <c r="L14" s="35"/>
      <c r="M14" s="4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30" customHeight="1" thickBot="1" x14ac:dyDescent="0.25">
      <c r="B15" s="79" t="s">
        <v>75</v>
      </c>
      <c r="C15" s="79" t="s">
        <v>66</v>
      </c>
      <c r="D15" s="79" t="s">
        <v>76</v>
      </c>
      <c r="E15" s="81">
        <v>1</v>
      </c>
      <c r="F15" s="81">
        <v>1</v>
      </c>
      <c r="G15" s="34">
        <f t="shared" si="0"/>
        <v>1</v>
      </c>
      <c r="H15" s="87"/>
      <c r="I15" s="35"/>
      <c r="J15" s="36"/>
      <c r="K15" s="35"/>
      <c r="L15" s="35"/>
      <c r="M15" s="4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30" customHeight="1" thickBot="1" x14ac:dyDescent="0.25">
      <c r="B16" s="79" t="s">
        <v>77</v>
      </c>
      <c r="C16" s="79" t="s">
        <v>66</v>
      </c>
      <c r="D16" s="82" t="s">
        <v>78</v>
      </c>
      <c r="E16" s="83">
        <v>1</v>
      </c>
      <c r="F16" s="83">
        <v>1</v>
      </c>
      <c r="G16" s="34">
        <f t="shared" si="0"/>
        <v>1</v>
      </c>
      <c r="H16" s="83"/>
      <c r="I16" s="35"/>
      <c r="J16" s="36"/>
      <c r="K16" s="35"/>
      <c r="L16" s="35"/>
      <c r="M16" s="4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1:85" s="13" customFormat="1" ht="30" customHeight="1" thickBot="1" x14ac:dyDescent="0.25">
      <c r="B17" s="79" t="s">
        <v>79</v>
      </c>
      <c r="C17" s="79" t="s">
        <v>66</v>
      </c>
      <c r="D17" s="82" t="s">
        <v>80</v>
      </c>
      <c r="E17" s="83">
        <v>1</v>
      </c>
      <c r="F17" s="83">
        <v>1</v>
      </c>
      <c r="G17" s="34">
        <f t="shared" si="0"/>
        <v>1</v>
      </c>
      <c r="H17" s="83"/>
      <c r="I17" s="35"/>
      <c r="J17" s="36"/>
      <c r="K17" s="35"/>
      <c r="L17" s="35"/>
      <c r="M17" s="4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1:85" s="13" customFormat="1" ht="30" customHeight="1" thickBot="1" x14ac:dyDescent="0.25">
      <c r="B18" s="79" t="s">
        <v>81</v>
      </c>
      <c r="C18" s="79" t="s">
        <v>66</v>
      </c>
      <c r="D18" s="82" t="s">
        <v>82</v>
      </c>
      <c r="E18" s="83">
        <v>1</v>
      </c>
      <c r="F18" s="83">
        <v>1</v>
      </c>
      <c r="G18" s="34">
        <f t="shared" si="0"/>
        <v>1</v>
      </c>
      <c r="H18" s="82"/>
      <c r="I18" s="35"/>
      <c r="J18" s="36"/>
      <c r="K18" s="35"/>
      <c r="L18" s="35"/>
      <c r="M18" s="4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1:85" s="13" customFormat="1" ht="30" customHeight="1" thickBot="1" x14ac:dyDescent="0.25">
      <c r="B19" s="79" t="s">
        <v>83</v>
      </c>
      <c r="C19" s="79" t="s">
        <v>66</v>
      </c>
      <c r="D19" s="82" t="s">
        <v>84</v>
      </c>
      <c r="E19" s="83">
        <v>2</v>
      </c>
      <c r="F19" s="83">
        <v>2</v>
      </c>
      <c r="G19" s="34">
        <f t="shared" si="0"/>
        <v>4</v>
      </c>
      <c r="H19" s="82"/>
      <c r="I19" s="35"/>
      <c r="J19" s="36"/>
      <c r="K19" s="35"/>
      <c r="L19" s="35"/>
      <c r="M19" s="4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1:85" s="13" customFormat="1" ht="30" customHeight="1" thickBot="1" x14ac:dyDescent="0.25">
      <c r="B20" s="79" t="s">
        <v>85</v>
      </c>
      <c r="C20" s="79" t="s">
        <v>66</v>
      </c>
      <c r="D20" s="84" t="s">
        <v>86</v>
      </c>
      <c r="E20" s="85">
        <v>2</v>
      </c>
      <c r="F20" s="83">
        <v>2</v>
      </c>
      <c r="G20" s="34">
        <f t="shared" si="0"/>
        <v>4</v>
      </c>
      <c r="H20" s="82" t="s">
        <v>88</v>
      </c>
      <c r="I20" s="35"/>
      <c r="J20" s="36"/>
      <c r="K20" s="35"/>
      <c r="L20" s="35"/>
      <c r="M20" s="4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1:85" s="13" customFormat="1" ht="30" customHeight="1" thickBot="1" x14ac:dyDescent="0.25">
      <c r="B21" s="41"/>
      <c r="C21" s="35"/>
      <c r="D21" s="35"/>
      <c r="E21" s="35"/>
      <c r="F21" s="35"/>
      <c r="G21" s="34">
        <f t="shared" si="0"/>
        <v>0</v>
      </c>
      <c r="H21" s="35"/>
      <c r="I21" s="35"/>
      <c r="J21" s="36"/>
      <c r="K21" s="35"/>
      <c r="L21" s="35"/>
      <c r="M21" s="4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1:85" s="13" customFormat="1" ht="30" customHeight="1" thickBot="1" x14ac:dyDescent="0.25">
      <c r="B22" s="41"/>
      <c r="C22" s="35"/>
      <c r="D22" s="35"/>
      <c r="E22" s="35"/>
      <c r="F22" s="35"/>
      <c r="G22" s="34">
        <f t="shared" si="0"/>
        <v>0</v>
      </c>
      <c r="H22" s="35"/>
      <c r="I22" s="35"/>
      <c r="J22" s="36"/>
      <c r="K22" s="35"/>
      <c r="L22" s="35"/>
      <c r="M22" s="4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1:85" s="13" customFormat="1" ht="30" customHeight="1" thickBot="1" x14ac:dyDescent="0.25">
      <c r="B23" s="41"/>
      <c r="C23" s="35"/>
      <c r="D23" s="35"/>
      <c r="E23" s="35"/>
      <c r="F23" s="35"/>
      <c r="G23" s="34">
        <f t="shared" ref="G23:G26" si="1">E23*F23</f>
        <v>0</v>
      </c>
      <c r="H23" s="35"/>
      <c r="I23" s="35"/>
      <c r="J23" s="36"/>
      <c r="K23" s="35"/>
      <c r="L23" s="35"/>
      <c r="M23" s="42">
        <f t="shared" ref="M23:M26" si="2">K23*L23</f>
        <v>0</v>
      </c>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row>
    <row r="24" spans="1:85" s="13" customFormat="1" ht="30" customHeight="1" thickBot="1" x14ac:dyDescent="0.25">
      <c r="B24" s="41"/>
      <c r="C24" s="35"/>
      <c r="D24" s="35"/>
      <c r="E24" s="35"/>
      <c r="F24" s="35"/>
      <c r="G24" s="34">
        <f t="shared" si="1"/>
        <v>0</v>
      </c>
      <c r="H24" s="35"/>
      <c r="I24" s="35"/>
      <c r="J24" s="36"/>
      <c r="K24" s="35"/>
      <c r="L24" s="35"/>
      <c r="M24" s="42">
        <f t="shared" si="2"/>
        <v>0</v>
      </c>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row>
    <row r="25" spans="1:85" s="13" customFormat="1" ht="30" customHeight="1" thickBot="1" x14ac:dyDescent="0.25">
      <c r="B25" s="41"/>
      <c r="C25" s="35"/>
      <c r="D25" s="35"/>
      <c r="E25" s="35"/>
      <c r="F25" s="35"/>
      <c r="G25" s="34">
        <f t="shared" si="1"/>
        <v>0</v>
      </c>
      <c r="H25" s="35"/>
      <c r="I25" s="35"/>
      <c r="J25" s="36"/>
      <c r="K25" s="35"/>
      <c r="L25" s="35"/>
      <c r="M25" s="42">
        <f t="shared" si="2"/>
        <v>0</v>
      </c>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row>
    <row r="26" spans="1:85" s="14" customFormat="1" ht="30" customHeight="1" thickBot="1" x14ac:dyDescent="0.25">
      <c r="A26" s="13"/>
      <c r="B26" s="43"/>
      <c r="C26" s="37"/>
      <c r="D26" s="37"/>
      <c r="E26" s="38"/>
      <c r="F26" s="38"/>
      <c r="G26" s="34">
        <f t="shared" si="1"/>
        <v>0</v>
      </c>
      <c r="H26" s="38"/>
      <c r="I26" s="38"/>
      <c r="J26" s="36"/>
      <c r="K26" s="38"/>
      <c r="L26" s="38"/>
      <c r="M26" s="42">
        <f t="shared" si="2"/>
        <v>0</v>
      </c>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row>
    <row r="27" spans="1:85" s="3" customFormat="1" ht="15" customHeight="1" x14ac:dyDescent="0.2">
      <c r="A27" s="13"/>
      <c r="B27" s="50" t="s">
        <v>56</v>
      </c>
      <c r="C27" s="15"/>
      <c r="M27" s="22"/>
    </row>
    <row r="28" spans="1:85" s="3" customFormat="1" ht="15" customHeight="1" x14ac:dyDescent="0.25">
      <c r="B28" s="48" t="s">
        <v>57</v>
      </c>
      <c r="C28" s="49"/>
      <c r="D28" s="49"/>
      <c r="M28" s="22"/>
    </row>
    <row r="29" spans="1:85" s="3" customFormat="1" ht="24.95" customHeight="1" x14ac:dyDescent="0.25">
      <c r="B29" s="48" t="s">
        <v>59</v>
      </c>
      <c r="C29" s="49"/>
      <c r="D29" s="49"/>
      <c r="G29" s="16"/>
      <c r="H29" s="16" t="s">
        <v>4</v>
      </c>
      <c r="M29" s="22"/>
    </row>
    <row r="30" spans="1:85" s="3" customFormat="1" ht="20.25" customHeight="1" x14ac:dyDescent="0.25">
      <c r="B30" s="48" t="s">
        <v>55</v>
      </c>
      <c r="C30" s="49"/>
      <c r="D30" s="49"/>
      <c r="G30" s="17"/>
      <c r="H30" s="17" t="s">
        <v>64</v>
      </c>
      <c r="M30" s="22"/>
    </row>
    <row r="31" spans="1:85" s="3" customFormat="1" ht="24.95" customHeight="1" x14ac:dyDescent="0.25">
      <c r="B31" s="48" t="s">
        <v>58</v>
      </c>
      <c r="C31" s="49"/>
      <c r="D31" s="49"/>
      <c r="M31" s="22"/>
    </row>
    <row r="32" spans="1:85" ht="24.95" customHeight="1" thickBot="1" x14ac:dyDescent="0.25">
      <c r="B32" s="25"/>
      <c r="C32" s="18"/>
      <c r="D32" s="18"/>
      <c r="E32" s="18"/>
      <c r="F32" s="18"/>
      <c r="G32" s="18"/>
      <c r="H32" s="18"/>
      <c r="I32" s="18"/>
      <c r="J32" s="18"/>
      <c r="K32" s="18"/>
      <c r="L32" s="18"/>
      <c r="M32" s="26"/>
    </row>
    <row r="33" s="3" customFormat="1" ht="24.95" customHeight="1" thickTop="1" x14ac:dyDescent="0.2"/>
  </sheetData>
  <mergeCells count="7">
    <mergeCell ref="D7:G7"/>
    <mergeCell ref="K7:M7"/>
    <mergeCell ref="B6:M6"/>
    <mergeCell ref="B7:C7"/>
    <mergeCell ref="B1:B4"/>
    <mergeCell ref="C3:C4"/>
    <mergeCell ref="L1:M1"/>
  </mergeCells>
  <conditionalFormatting sqref="G10:G26 M10:M26">
    <cfRule type="cellIs" dxfId="4" priority="6" operator="between">
      <formula>1</formula>
      <formula>2</formula>
    </cfRule>
    <cfRule type="cellIs" dxfId="3" priority="7" operator="between">
      <formula>3</formula>
      <formula>4</formula>
    </cfRule>
    <cfRule type="cellIs" dxfId="2" priority="8" operator="between">
      <formula>5</formula>
      <formula>9</formula>
    </cfRule>
    <cfRule type="cellIs" dxfId="1" priority="9" operator="between">
      <formula>10</formula>
      <formula>16</formula>
    </cfRule>
    <cfRule type="cellIs" dxfId="0" priority="10" operator="between">
      <formula>20</formula>
      <formula>25</formula>
    </cfRule>
  </conditionalFormatting>
  <dataValidations count="1">
    <dataValidation type="list" allowBlank="1" showInputMessage="1" showErrorMessage="1" sqref="J10:J26"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8ED5775-E859-4387-91A6-1377FC466CB5}"/>
</file>

<file path=customXml/itemProps2.xml><?xml version="1.0" encoding="utf-8"?>
<ds:datastoreItem xmlns:ds="http://schemas.openxmlformats.org/officeDocument/2006/customXml" ds:itemID="{24DE0126-95F4-4C2B-8BB6-170A2E2D737F}"/>
</file>

<file path=customXml/itemProps3.xml><?xml version="1.0" encoding="utf-8"?>
<ds:datastoreItem xmlns:ds="http://schemas.openxmlformats.org/officeDocument/2006/customXml" ds:itemID="{1C93954A-7C5A-41EB-8DFC-6C2F2816915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Lobha Vaikunth Gawas</cp:lastModifiedBy>
  <cp:lastPrinted>2004-02-18T08:19:48Z</cp:lastPrinted>
  <dcterms:created xsi:type="dcterms:W3CDTF">2001-08-02T05:56:21Z</dcterms:created>
  <dcterms:modified xsi:type="dcterms:W3CDTF">2022-08-09T03:47:34Z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2022-06-08T03:58:34Z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927300</vt:r8>
  </property>
  <property fmtid="{D5CDD505-2E9C-101B-9397-08002B2CF9AE}" pid="11" name="_ExtendedDescription">
    <vt:lpwstr/>
  </property>
</Properties>
</file>