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defaultThemeVersion="124226"/>
  <mc:AlternateContent xmlns:mc="http://schemas.openxmlformats.org/markup-compatibility/2006">
    <mc:Choice Requires="x15">
      <x15ac:absPath xmlns:x15ac="http://schemas.microsoft.com/office/spreadsheetml/2010/11/ac" url="C:\Users\00015386\Desktop\IMS Prodn 2021-22\HIRA - Operations revision in progress\RA- 2021-22\"/>
    </mc:Choice>
  </mc:AlternateContent>
  <xr:revisionPtr revIDLastSave="0" documentId="13_ncr:1_{76FB18AA-9F3D-4702-B39D-ACFEBA9B37A4}" xr6:coauthVersionLast="47" xr6:coauthVersionMax="47" xr10:uidLastSave="{00000000-0000-0000-0000-000000000000}"/>
  <bookViews>
    <workbookView xWindow="-120" yWindow="-120" windowWidth="20730" windowHeight="11160" xr2:uid="{00000000-000D-0000-FFFF-FFFF00000000}"/>
  </bookViews>
  <sheets>
    <sheet name="Risk Assessment And Control_1"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2" i="4" l="1"/>
  <c r="G13" i="4"/>
  <c r="G14" i="4"/>
  <c r="G15" i="4"/>
  <c r="G16" i="4"/>
  <c r="G17" i="4"/>
  <c r="G18" i="4"/>
  <c r="G19" i="4"/>
  <c r="G20" i="4"/>
  <c r="G21" i="4"/>
  <c r="G22" i="4"/>
  <c r="G23" i="4"/>
  <c r="G24" i="4"/>
  <c r="G25" i="4"/>
  <c r="G26" i="4"/>
  <c r="G27" i="4"/>
  <c r="G28" i="4"/>
  <c r="G29" i="4"/>
  <c r="G30" i="4"/>
  <c r="G31" i="4"/>
  <c r="G32" i="4"/>
  <c r="G33" i="4"/>
  <c r="G34" i="4"/>
  <c r="G35" i="4"/>
  <c r="G36" i="4"/>
  <c r="G11" i="4"/>
  <c r="G37" i="4"/>
  <c r="G38" i="4"/>
  <c r="M10" i="4"/>
  <c r="G10" i="4"/>
  <c r="M42" i="4" l="1"/>
  <c r="M41" i="4"/>
  <c r="M40" i="4"/>
  <c r="M39" i="4"/>
  <c r="G39" i="4" l="1"/>
  <c r="G40" i="4"/>
  <c r="G41" i="4"/>
  <c r="G42" i="4"/>
</calcChain>
</file>

<file path=xl/sharedStrings.xml><?xml version="1.0" encoding="utf-8"?>
<sst xmlns="http://schemas.openxmlformats.org/spreadsheetml/2006/main" count="153" uniqueCount="124">
  <si>
    <t>HAZARDS</t>
  </si>
  <si>
    <t>RISK LEVEL</t>
  </si>
  <si>
    <t>SEVERITY OF HARM</t>
  </si>
  <si>
    <t>EXISTING CONTROL MEASURES</t>
  </si>
  <si>
    <t>Signature of the Assessor:-</t>
  </si>
  <si>
    <t>LIKELY HOOD OF HARM</t>
  </si>
  <si>
    <t>PERSONNELS AT RISK</t>
  </si>
  <si>
    <t>(1)</t>
  </si>
  <si>
    <t>(2)</t>
  </si>
  <si>
    <t>(3)</t>
  </si>
  <si>
    <t>(4)</t>
  </si>
  <si>
    <t>(5)</t>
  </si>
  <si>
    <t>(6)</t>
  </si>
  <si>
    <t>(7)</t>
  </si>
  <si>
    <t>FORMAT FOR RISK ASSESSMENT AND RISK CONTROL</t>
  </si>
  <si>
    <t>(8)</t>
  </si>
  <si>
    <t>PROGRAMME REF. NO.</t>
  </si>
  <si>
    <t>5-9</t>
  </si>
  <si>
    <t>10-16</t>
  </si>
  <si>
    <t>20-25</t>
  </si>
  <si>
    <t>Trivial</t>
  </si>
  <si>
    <t>1-2</t>
  </si>
  <si>
    <t>Acceptable</t>
  </si>
  <si>
    <t>3-4</t>
  </si>
  <si>
    <t>Moderate</t>
  </si>
  <si>
    <t>Substantial</t>
  </si>
  <si>
    <t>Intolerable</t>
  </si>
  <si>
    <t>Format No.:</t>
  </si>
  <si>
    <t xml:space="preserve">INTEGRATED MANAGEMENT SYSTEM </t>
  </si>
  <si>
    <t>Revision Date:</t>
  </si>
  <si>
    <t>Revision No.:</t>
  </si>
  <si>
    <t>Page No.:</t>
  </si>
  <si>
    <t>1 of 1</t>
  </si>
  <si>
    <t>RISK ASSESSMENT AND RISK CONTROL</t>
  </si>
  <si>
    <t>VEDANTA LIMITED – VALUE ADDED BUSINESS</t>
  </si>
  <si>
    <t>FRMT/MR/11</t>
  </si>
  <si>
    <t>OPPORTUNITIES (PROPOSED CONTROL MEASURES,IF ANY)</t>
  </si>
  <si>
    <t>Revision No.</t>
  </si>
  <si>
    <t>Revision Date</t>
  </si>
  <si>
    <t>Dept</t>
  </si>
  <si>
    <t>Unit</t>
  </si>
  <si>
    <t>Departmental Use only</t>
  </si>
  <si>
    <t>04.04.2022</t>
  </si>
  <si>
    <t>REVISED LIKELY HOOD OF HARM</t>
  </si>
  <si>
    <t>REVISED  SEVERITY OF HARM</t>
  </si>
  <si>
    <t>REVISED  RISK LEVEL</t>
  </si>
  <si>
    <t>RISK LEVEL AFTER OPPORTUNITIES IMPLEMENTATION</t>
  </si>
  <si>
    <t>STATUS</t>
  </si>
  <si>
    <t>(9)</t>
  </si>
  <si>
    <t>(10)</t>
  </si>
  <si>
    <t>COMPLETED</t>
  </si>
  <si>
    <t>IN PROGRESS</t>
  </si>
  <si>
    <t>PENDING</t>
  </si>
  <si>
    <t>(11)</t>
  </si>
  <si>
    <t>(12)</t>
  </si>
  <si>
    <t>C) Status(9) Select the drop down for updating  status of oppurtunities implementation (Completed /In Progress/ Pending)</t>
  </si>
  <si>
    <t>Note:</t>
  </si>
  <si>
    <t xml:space="preserve"> (a)   For filling column (1) information recorded in the format FRMT/MR/10 is used.</t>
  </si>
  <si>
    <t>d) Revised Likelyhood(10)/Revised Severity of Harm(11)/Risk Level(12) to be updated based on oppurtunity implementation</t>
  </si>
  <si>
    <r>
      <t xml:space="preserve">(b)   For filling column 4,5  use </t>
    </r>
    <r>
      <rPr>
        <b/>
        <sz val="11"/>
        <rFont val="Times New Roman"/>
        <family val="1"/>
      </rPr>
      <t xml:space="preserve">Appendix A </t>
    </r>
    <r>
      <rPr>
        <sz val="11"/>
        <rFont val="Times New Roman"/>
        <family val="1"/>
      </rPr>
      <t>and FOR COLUMN (6) USE</t>
    </r>
    <r>
      <rPr>
        <b/>
        <sz val="11"/>
        <rFont val="Times New Roman"/>
        <family val="1"/>
      </rPr>
      <t xml:space="preserve"> Table 1in VL/IMS/VAB/SP41</t>
    </r>
    <r>
      <rPr>
        <sz val="11"/>
        <rFont val="Times New Roman"/>
        <family val="1"/>
      </rPr>
      <t xml:space="preserve"> of System Procedure.</t>
    </r>
  </si>
  <si>
    <t>RISK LEVEL WITH EXISTING CONTROL</t>
  </si>
  <si>
    <t>15.07.2022</t>
  </si>
  <si>
    <t>Production</t>
  </si>
  <si>
    <t>PID1</t>
  </si>
  <si>
    <t>Reviewed Date:- 15.07.2022</t>
  </si>
  <si>
    <t>1.      Contact with Hot particle</t>
  </si>
  <si>
    <t xml:space="preserve">Contractor employees
Company employees
Supervisor
</t>
  </si>
  <si>
    <t>Work Instruction
PPE
Safety awareness
Training</t>
  </si>
  <si>
    <r>
      <t xml:space="preserve">2.      </t>
    </r>
    <r>
      <rPr>
        <sz val="10"/>
        <color indexed="8"/>
        <rFont val="Times New Roman"/>
        <family val="1"/>
      </rPr>
      <t>Fall of truck or Wheel loader</t>
    </r>
  </si>
  <si>
    <t>Contractor employees
Company employees
Supervisor
Wheel loader operators/truck drivers</t>
  </si>
  <si>
    <r>
      <t xml:space="preserve">3.      </t>
    </r>
    <r>
      <rPr>
        <sz val="10"/>
        <color indexed="8"/>
        <rFont val="Times New Roman"/>
        <family val="1"/>
      </rPr>
      <t>Bursting of tyre</t>
    </r>
  </si>
  <si>
    <t xml:space="preserve">Safety awareness
Inspection &amp; 
disciplanaryAction
Training
</t>
  </si>
  <si>
    <r>
      <t xml:space="preserve">4.      </t>
    </r>
    <r>
      <rPr>
        <sz val="10"/>
        <color indexed="8"/>
        <rFont val="Times New Roman"/>
        <family val="1"/>
      </rPr>
      <t>Contact with graphite dust</t>
    </r>
  </si>
  <si>
    <t xml:space="preserve">Use of PPE, Safety Awareness &amp; Work Instruction
</t>
  </si>
  <si>
    <r>
      <t xml:space="preserve">5.      </t>
    </r>
    <r>
      <rPr>
        <sz val="10"/>
        <color indexed="8"/>
        <rFont val="Times New Roman"/>
        <family val="1"/>
      </rPr>
      <t>Mechanical: impact on light pole</t>
    </r>
  </si>
  <si>
    <r>
      <t xml:space="preserve">6.      </t>
    </r>
    <r>
      <rPr>
        <sz val="10"/>
        <color indexed="8"/>
        <rFont val="Times New Roman"/>
        <family val="1"/>
      </rPr>
      <t>Electric shock</t>
    </r>
  </si>
  <si>
    <t>Safety Awareness, Training &amp; Work Instruction</t>
  </si>
  <si>
    <r>
      <t xml:space="preserve">7.      </t>
    </r>
    <r>
      <rPr>
        <sz val="10"/>
        <color indexed="8"/>
        <rFont val="Times New Roman"/>
        <family val="1"/>
      </rPr>
      <t xml:space="preserve"> Fall of a person from the truck</t>
    </r>
  </si>
  <si>
    <t>Contractor employees
Company workman
Supervisor
Wheel loader operators/truck drivers</t>
  </si>
  <si>
    <r>
      <t xml:space="preserve">8.      </t>
    </r>
    <r>
      <rPr>
        <sz val="10"/>
        <color indexed="8"/>
        <rFont val="Times New Roman"/>
        <family val="1"/>
      </rPr>
      <t>Fire</t>
    </r>
  </si>
  <si>
    <t xml:space="preserve">Use of PPE, Safety Awareness &amp; Work Instruction, Training
</t>
  </si>
  <si>
    <r>
      <t xml:space="preserve">9.      </t>
    </r>
    <r>
      <rPr>
        <sz val="10"/>
        <color indexed="8"/>
        <rFont val="Times New Roman"/>
        <family val="1"/>
      </rPr>
      <t>Impact of moving machineries to static structures</t>
    </r>
  </si>
  <si>
    <t>Use of PPE, Safety Awareness &amp; Work Instruction</t>
  </si>
  <si>
    <r>
      <t xml:space="preserve">10.  </t>
    </r>
    <r>
      <rPr>
        <sz val="10"/>
        <color indexed="8"/>
        <rFont val="Times New Roman"/>
        <family val="1"/>
      </rPr>
      <t>Hitting by metal chips / small sized pigs</t>
    </r>
  </si>
  <si>
    <t xml:space="preserve">Safety awareness
work instruction
Vehicle parking instruction
Mesh guards are provided above the main chute &amp; diverting chute 
Working below the chute is strictly prohibited unless a proper shutdown is taken on PCM-4 &amp;  after checking and clearing for any stuck overhead pigs on chute or on PCM mould
Display boards are provided on site stating wesr googles
PEP talks on PCM activity &amp;  safety is being given
Guards provided on the either side of the chute towards the walkway of PCM 4.
Hot water splashing is prevented by providing GI sheets on the sideways of PCM discharge chute
</t>
  </si>
  <si>
    <r>
      <t xml:space="preserve">11.  </t>
    </r>
    <r>
      <rPr>
        <sz val="10"/>
        <color indexed="8"/>
        <rFont val="Times New Roman"/>
        <family val="1"/>
      </rPr>
      <t>Impact of moving machinery (Truck &amp; wheel loaders)</t>
    </r>
  </si>
  <si>
    <t>Use of PPE, Safety Awareness, Techincal equipment training provided, periodical checking of equipment doing &amp; Work Instruction</t>
  </si>
  <si>
    <t>12.  Contact with Hot water</t>
  </si>
  <si>
    <t xml:space="preserve">Use of PPE, Safety Awareness, Work Instruction, Training &amp; area entry restrictted Safety awareness
proper drainage system made to avoid hot water stagnation
</t>
  </si>
  <si>
    <t>13.  Fall of a person in the pit</t>
  </si>
  <si>
    <t>Work Instruction
Safety awareness &amp; area barrication</t>
  </si>
  <si>
    <t>14.  Impact by grab bucket</t>
  </si>
  <si>
    <t>15.  Contact with graphite dust</t>
  </si>
  <si>
    <t>Use of PPE, Safety Awareness, inspection &amp; Work Instruction</t>
  </si>
  <si>
    <t xml:space="preserve">16. Human Behavior- Non use of PPE </t>
  </si>
  <si>
    <t>17.  Improper house keeping</t>
  </si>
  <si>
    <t>Use of PPE, Safety Awareness, inspection &amp; Work Instruction &amp; 5S</t>
  </si>
  <si>
    <t>18.  Inadequate local lighting</t>
  </si>
  <si>
    <t xml:space="preserve">Close supervision jbs to be carried out in day time &amp; cleaning of lighting fixturesBetter use of day light,
periodicaly,
Training
</t>
  </si>
  <si>
    <t xml:space="preserve">19.  Improper handling of slag and debris which could lead to spillage </t>
  </si>
  <si>
    <t>Use of PPE, Safety Awareness, Awareness training of Material handling &amp; Work Instruction</t>
  </si>
  <si>
    <t>20.  Tripping of truck due to overloading</t>
  </si>
  <si>
    <t>Contractor employees
Company employees
Supervisor &amp; truck drivers</t>
  </si>
  <si>
    <t xml:space="preserve">Max 10MT pigs will be loaded
on the truck with allowable
 variation of 20% in load
Checking of pigs receipt of
the previous trip
Proper area illumination of pig loading area
Trainning
unloading is done by positioning trucks on even surfaceSafety awareness
Inspection &amp; 
disciplanaryAction
Training &amp; work instruction
</t>
  </si>
  <si>
    <t>21.   Burns due to contact with Hot particle/ Hot water</t>
  </si>
  <si>
    <t>Safety awareness
Entrance barricated &amp; work instruction</t>
  </si>
  <si>
    <t>22.  Inhalation of dust</t>
  </si>
  <si>
    <t>Use of PPE, Safety Awareness &amp; proper house keeping</t>
  </si>
  <si>
    <t>23.  Break failure of truck</t>
  </si>
  <si>
    <t xml:space="preserve">Work Instruction
Safety awareness disciplinery action &amp; checking of healthiness of equipmentInspection
Checklists
Retraining
Periodic maintainance
</t>
  </si>
  <si>
    <t>24.  Fire due to contact of dry grass with hot un granulated slag boulder</t>
  </si>
  <si>
    <t xml:space="preserve">Inspection , work instruction
Safety awareness
Effective water spray system to 
granulate the slag thus reducing hot boulders
Dumping slag at the open yard is stopped
Work Instruction
disciplinery action </t>
  </si>
  <si>
    <t>25.  Impact of truck to the gate</t>
  </si>
  <si>
    <t>Work Instruction
Safety awareness , Waring for contractor</t>
  </si>
  <si>
    <t>26. Contact with metal chips.debris</t>
  </si>
  <si>
    <t>27. Non standard barrication at sight</t>
  </si>
  <si>
    <t>Contractor employees
Company employees
Supervisor &amp; visitors</t>
  </si>
  <si>
    <t>Work Instruction
Safety awareness , Waring for contractor &amp; proper barricading equipment</t>
  </si>
  <si>
    <t>28.BF Gas poisoning</t>
  </si>
  <si>
    <t>Use of CO monitorr, Training, Work instructions, Use of PPE's, safety awareness</t>
  </si>
  <si>
    <t>unloading of  ungranulated slag at jayanti yard</t>
  </si>
  <si>
    <t xml:space="preserve">training/retraining of personnels, no overfilling </t>
  </si>
  <si>
    <t>training/retraining of personnels, wherever non standard barrication with standard ones</t>
  </si>
  <si>
    <t>Activity: Loading of Pig, Slags, Debris &amp; Tranportation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</si>
</sst>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0"/>
      <name val="Times New Roman"/>
      <family val="1"/>
    </font>
    <font>
      <sz val="10"/>
      <name val="Arial Narrow"/>
      <family val="2"/>
    </font>
    <font>
      <b/>
      <sz val="12"/>
      <name val="Arial Narrow"/>
      <family val="2"/>
    </font>
    <font>
      <b/>
      <sz val="10"/>
      <name val="Times New Roman"/>
      <family val="1"/>
    </font>
    <font>
      <b/>
      <sz val="14"/>
      <name val="Arial Narrow"/>
      <family val="2"/>
    </font>
    <font>
      <b/>
      <sz val="10"/>
      <name val="Book Antiqua"/>
      <family val="1"/>
    </font>
    <font>
      <sz val="10"/>
      <name val="Book Antiqua"/>
      <family val="1"/>
    </font>
    <font>
      <b/>
      <sz val="10"/>
      <name val="Arial Narrow"/>
      <family val="2"/>
    </font>
    <font>
      <b/>
      <sz val="12"/>
      <name val="Arial"/>
      <family val="2"/>
    </font>
    <font>
      <sz val="11"/>
      <name val="Calibri"/>
      <family val="2"/>
      <scheme val="minor"/>
    </font>
    <font>
      <b/>
      <sz val="12"/>
      <name val="Times New Roman"/>
      <family val="1"/>
    </font>
    <font>
      <b/>
      <sz val="10"/>
      <name val="Arial"/>
      <family val="2"/>
    </font>
    <font>
      <sz val="11"/>
      <name val="Times New Roman"/>
      <family val="1"/>
    </font>
    <font>
      <b/>
      <sz val="11"/>
      <name val="Times New Roman"/>
      <family val="1"/>
    </font>
    <font>
      <b/>
      <sz val="16"/>
      <name val="Arial Narrow"/>
      <family val="2"/>
    </font>
    <font>
      <sz val="10"/>
      <color rgb="FF000000"/>
      <name val="Times New Roman"/>
      <family val="1"/>
    </font>
    <font>
      <sz val="14"/>
      <name val="Times New Roman"/>
      <family val="1"/>
    </font>
    <font>
      <sz val="10"/>
      <color indexed="8"/>
      <name val="Times New Roman"/>
      <family val="1"/>
    </font>
    <font>
      <sz val="9"/>
      <color theme="1"/>
      <name val="Calibri"/>
      <family val="2"/>
      <scheme val="minor"/>
    </font>
  </fonts>
  <fills count="8">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double">
        <color indexed="64"/>
      </bottom>
      <diagonal/>
    </border>
    <border>
      <left style="double">
        <color indexed="64"/>
      </left>
      <right style="medium">
        <color indexed="64"/>
      </right>
      <top style="double">
        <color indexed="64"/>
      </top>
      <bottom/>
      <diagonal/>
    </border>
    <border>
      <left/>
      <right style="medium">
        <color indexed="64"/>
      </right>
      <top style="double">
        <color indexed="64"/>
      </top>
      <bottom style="medium">
        <color indexed="64"/>
      </bottom>
      <diagonal/>
    </border>
    <border>
      <left/>
      <right/>
      <top style="double">
        <color indexed="64"/>
      </top>
      <bottom/>
      <diagonal/>
    </border>
    <border>
      <left style="double">
        <color indexed="64"/>
      </left>
      <right style="medium">
        <color indexed="64"/>
      </right>
      <top/>
      <bottom/>
      <diagonal/>
    </border>
    <border>
      <left/>
      <right style="double">
        <color indexed="64"/>
      </right>
      <top/>
      <bottom/>
      <diagonal/>
    </border>
    <border>
      <left style="double">
        <color indexed="64"/>
      </left>
      <right style="medium">
        <color indexed="64"/>
      </right>
      <top/>
      <bottom style="medium">
        <color indexed="64"/>
      </bottom>
      <diagonal/>
    </border>
    <border>
      <left style="double">
        <color indexed="64"/>
      </left>
      <right/>
      <top/>
      <bottom/>
      <diagonal/>
    </border>
    <border>
      <left style="double">
        <color indexed="64"/>
      </left>
      <right/>
      <top style="medium">
        <color indexed="64"/>
      </top>
      <bottom/>
      <diagonal/>
    </border>
    <border>
      <left style="double">
        <color indexed="64"/>
      </left>
      <right/>
      <top/>
      <bottom style="double">
        <color indexed="64"/>
      </bottom>
      <diagonal/>
    </border>
    <border>
      <left/>
      <right style="double">
        <color indexed="64"/>
      </right>
      <top/>
      <bottom style="double">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double">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double">
        <color auto="1"/>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auto="1"/>
      </top>
      <bottom style="thin">
        <color indexed="64"/>
      </bottom>
      <diagonal/>
    </border>
    <border>
      <left style="double">
        <color auto="1"/>
      </left>
      <right style="medium">
        <color indexed="64"/>
      </right>
      <top style="medium">
        <color indexed="64"/>
      </top>
      <bottom style="medium">
        <color indexed="64"/>
      </bottom>
      <diagonal/>
    </border>
    <border>
      <left style="thin">
        <color indexed="64"/>
      </left>
      <right/>
      <top style="double">
        <color auto="1"/>
      </top>
      <bottom style="thin">
        <color indexed="64"/>
      </bottom>
      <diagonal/>
    </border>
    <border>
      <left style="double">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double">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99">
    <xf numFmtId="0" fontId="0" fillId="0" borderId="0" xfId="0"/>
    <xf numFmtId="0" fontId="9" fillId="5" borderId="1" xfId="0" applyFont="1" applyFill="1" applyBorder="1" applyAlignment="1">
      <alignment horizontal="left"/>
    </xf>
    <xf numFmtId="0" fontId="1" fillId="7" borderId="0" xfId="0" applyFont="1" applyFill="1"/>
    <xf numFmtId="0" fontId="1" fillId="7" borderId="0" xfId="0" applyFont="1" applyFill="1" applyBorder="1"/>
    <xf numFmtId="0" fontId="4" fillId="7" borderId="8" xfId="0" applyFont="1" applyFill="1" applyBorder="1" applyAlignment="1">
      <alignment horizontal="center" vertical="center" wrapText="1"/>
    </xf>
    <xf numFmtId="0" fontId="4" fillId="7" borderId="8" xfId="0" applyFont="1" applyFill="1" applyBorder="1" applyAlignment="1">
      <alignment vertical="center" wrapText="1"/>
    </xf>
    <xf numFmtId="0" fontId="4" fillId="7" borderId="8" xfId="0" applyFont="1" applyFill="1" applyBorder="1" applyAlignment="1">
      <alignment horizontal="left" vertical="center" wrapText="1"/>
    </xf>
    <xf numFmtId="0" fontId="6" fillId="7" borderId="2" xfId="0" quotePrefix="1" applyFont="1" applyFill="1" applyBorder="1" applyAlignment="1">
      <alignment horizontal="center"/>
    </xf>
    <xf numFmtId="0" fontId="6" fillId="7" borderId="3" xfId="0" quotePrefix="1" applyFont="1" applyFill="1" applyBorder="1" applyAlignment="1">
      <alignment horizontal="center"/>
    </xf>
    <xf numFmtId="0" fontId="6" fillId="7" borderId="4" xfId="0" quotePrefix="1" applyFont="1" applyFill="1" applyBorder="1" applyAlignment="1">
      <alignment horizontal="center"/>
    </xf>
    <xf numFmtId="0" fontId="6" fillId="7" borderId="5" xfId="0" quotePrefix="1" applyFont="1" applyFill="1" applyBorder="1" applyAlignment="1">
      <alignment horizontal="center"/>
    </xf>
    <xf numFmtId="0" fontId="7" fillId="7" borderId="0" xfId="0" applyFont="1" applyFill="1" applyBorder="1"/>
    <xf numFmtId="0" fontId="2" fillId="7" borderId="0" xfId="0" applyFont="1" applyFill="1" applyBorder="1"/>
    <xf numFmtId="0" fontId="2" fillId="7" borderId="0" xfId="0" applyFont="1" applyFill="1"/>
    <xf numFmtId="0" fontId="1" fillId="7" borderId="1" xfId="0" applyFont="1" applyFill="1" applyBorder="1"/>
    <xf numFmtId="0" fontId="4" fillId="7" borderId="0" xfId="0" applyFont="1" applyFill="1" applyBorder="1"/>
    <xf numFmtId="0" fontId="3" fillId="7" borderId="0" xfId="0" applyFont="1" applyFill="1" applyBorder="1" applyAlignment="1">
      <alignment vertical="center"/>
    </xf>
    <xf numFmtId="0" fontId="3" fillId="7" borderId="0" xfId="0" applyFont="1" applyFill="1" applyBorder="1"/>
    <xf numFmtId="0" fontId="1" fillId="7" borderId="12" xfId="0" applyFont="1" applyFill="1" applyBorder="1"/>
    <xf numFmtId="0" fontId="4" fillId="7" borderId="14" xfId="0" applyFont="1" applyFill="1" applyBorder="1" applyAlignment="1">
      <alignment horizontal="center" vertical="center" wrapText="1"/>
    </xf>
    <xf numFmtId="0" fontId="4" fillId="7" borderId="14" xfId="0" applyFont="1" applyFill="1" applyBorder="1" applyAlignment="1">
      <alignment vertical="center" wrapText="1"/>
    </xf>
    <xf numFmtId="0" fontId="1" fillId="7" borderId="15" xfId="0" applyFont="1" applyFill="1" applyBorder="1"/>
    <xf numFmtId="0" fontId="1" fillId="7" borderId="17" xfId="0" applyFont="1" applyFill="1" applyBorder="1"/>
    <xf numFmtId="0" fontId="1" fillId="7" borderId="19" xfId="0" applyFont="1" applyFill="1" applyBorder="1"/>
    <xf numFmtId="0" fontId="6" fillId="7" borderId="20" xfId="0" quotePrefix="1" applyFont="1" applyFill="1" applyBorder="1" applyAlignment="1">
      <alignment horizontal="center"/>
    </xf>
    <xf numFmtId="0" fontId="1" fillId="7" borderId="21" xfId="0" applyFont="1" applyFill="1" applyBorder="1"/>
    <xf numFmtId="0" fontId="1" fillId="7" borderId="22" xfId="0" applyFont="1" applyFill="1" applyBorder="1"/>
    <xf numFmtId="0" fontId="9" fillId="6" borderId="30" xfId="0" applyFont="1" applyFill="1" applyBorder="1" applyAlignment="1">
      <alignment horizontal="left"/>
    </xf>
    <xf numFmtId="0" fontId="9" fillId="6" borderId="31" xfId="0" quotePrefix="1" applyFont="1" applyFill="1" applyBorder="1" applyAlignment="1">
      <alignment horizontal="center"/>
    </xf>
    <xf numFmtId="0" fontId="8" fillId="7" borderId="35" xfId="0" applyFont="1" applyFill="1" applyBorder="1" applyAlignment="1">
      <alignment horizontal="center" vertical="center" wrapText="1"/>
    </xf>
    <xf numFmtId="0" fontId="8" fillId="7" borderId="26" xfId="0" applyFont="1" applyFill="1" applyBorder="1" applyAlignment="1">
      <alignment horizontal="center" vertical="center" wrapText="1"/>
    </xf>
    <xf numFmtId="0" fontId="8" fillId="7" borderId="36" xfId="0" applyFont="1" applyFill="1" applyBorder="1" applyAlignment="1">
      <alignment horizontal="center" vertical="center" wrapText="1"/>
    </xf>
    <xf numFmtId="0" fontId="8" fillId="7" borderId="36" xfId="0" applyFont="1" applyFill="1" applyBorder="1" applyAlignment="1">
      <alignment horizontal="center" vertical="center"/>
    </xf>
    <xf numFmtId="0" fontId="8" fillId="7" borderId="37" xfId="0" applyFont="1" applyFill="1" applyBorder="1" applyAlignment="1">
      <alignment horizontal="center" vertical="center" wrapText="1"/>
    </xf>
    <xf numFmtId="0" fontId="8" fillId="7" borderId="9" xfId="0" applyFont="1" applyFill="1" applyBorder="1" applyAlignment="1">
      <alignment horizontal="center" vertical="center"/>
    </xf>
    <xf numFmtId="0" fontId="8" fillId="7" borderId="9" xfId="0" applyFont="1" applyFill="1" applyBorder="1" applyAlignment="1">
      <alignment horizontal="center" vertical="center" wrapText="1"/>
    </xf>
    <xf numFmtId="0" fontId="2" fillId="7" borderId="9" xfId="0" applyFont="1" applyFill="1" applyBorder="1"/>
    <xf numFmtId="0" fontId="10" fillId="7" borderId="9" xfId="0" applyFont="1" applyFill="1" applyBorder="1" applyAlignment="1">
      <alignment horizontal="center" vertical="center" wrapText="1"/>
    </xf>
    <xf numFmtId="0" fontId="10" fillId="7" borderId="9" xfId="0" applyFont="1" applyFill="1" applyBorder="1" applyAlignment="1">
      <alignment horizontal="center" vertical="center"/>
    </xf>
    <xf numFmtId="0" fontId="9" fillId="2" borderId="38" xfId="0" applyFont="1" applyFill="1" applyBorder="1" applyAlignment="1">
      <alignment horizontal="left"/>
    </xf>
    <xf numFmtId="0" fontId="8" fillId="7" borderId="25" xfId="0" applyFont="1" applyFill="1" applyBorder="1" applyAlignment="1">
      <alignment horizontal="center" vertical="center"/>
    </xf>
    <xf numFmtId="0" fontId="8" fillId="7" borderId="39" xfId="0" applyFont="1" applyFill="1" applyBorder="1" applyAlignment="1">
      <alignment horizontal="center" vertical="center"/>
    </xf>
    <xf numFmtId="0" fontId="8" fillId="7" borderId="32" xfId="0" applyFont="1" applyFill="1" applyBorder="1" applyAlignment="1">
      <alignment horizontal="center" vertical="center"/>
    </xf>
    <xf numFmtId="0" fontId="10" fillId="7" borderId="39" xfId="0" applyFont="1" applyFill="1" applyBorder="1" applyAlignment="1">
      <alignment horizontal="left" vertical="center"/>
    </xf>
    <xf numFmtId="0" fontId="6" fillId="7" borderId="6" xfId="0" quotePrefix="1" applyFont="1" applyFill="1" applyBorder="1" applyAlignment="1">
      <alignment horizontal="center"/>
    </xf>
    <xf numFmtId="0" fontId="8" fillId="7" borderId="7" xfId="0" applyFont="1" applyFill="1" applyBorder="1" applyAlignment="1">
      <alignment horizontal="center" vertical="center" wrapText="1"/>
    </xf>
    <xf numFmtId="0" fontId="9" fillId="3" borderId="1" xfId="0" applyFont="1" applyFill="1" applyBorder="1" applyAlignment="1">
      <alignment horizontal="left"/>
    </xf>
    <xf numFmtId="0" fontId="9" fillId="4" borderId="1" xfId="0" applyFont="1" applyFill="1" applyBorder="1" applyAlignment="1">
      <alignment horizontal="left"/>
    </xf>
    <xf numFmtId="0" fontId="13" fillId="7" borderId="19" xfId="0" applyFont="1" applyFill="1" applyBorder="1"/>
    <xf numFmtId="0" fontId="13" fillId="7" borderId="0" xfId="0" applyFont="1" applyFill="1" applyBorder="1"/>
    <xf numFmtId="0" fontId="14" fillId="7" borderId="34" xfId="0" applyFont="1" applyFill="1" applyBorder="1"/>
    <xf numFmtId="0" fontId="15" fillId="7" borderId="28" xfId="0" applyFont="1" applyFill="1" applyBorder="1" applyAlignment="1">
      <alignment horizontal="left"/>
    </xf>
    <xf numFmtId="0" fontId="9" fillId="2" borderId="40" xfId="0" quotePrefix="1" applyFont="1" applyFill="1" applyBorder="1" applyAlignment="1">
      <alignment horizontal="center"/>
    </xf>
    <xf numFmtId="0" fontId="9" fillId="3" borderId="27" xfId="0" quotePrefix="1" applyFont="1" applyFill="1" applyBorder="1" applyAlignment="1">
      <alignment horizontal="center"/>
    </xf>
    <xf numFmtId="0" fontId="9" fillId="4" borderId="27" xfId="0" quotePrefix="1" applyFont="1" applyFill="1" applyBorder="1" applyAlignment="1">
      <alignment horizontal="center"/>
    </xf>
    <xf numFmtId="0" fontId="9" fillId="5" borderId="27" xfId="0" quotePrefix="1" applyFont="1" applyFill="1" applyBorder="1" applyAlignment="1">
      <alignment horizontal="center"/>
    </xf>
    <xf numFmtId="0" fontId="4" fillId="7" borderId="7" xfId="0" applyFont="1" applyFill="1" applyBorder="1"/>
    <xf numFmtId="0" fontId="4" fillId="7" borderId="11" xfId="0" applyFont="1" applyFill="1" applyBorder="1"/>
    <xf numFmtId="0" fontId="4" fillId="7" borderId="23" xfId="0" applyFont="1" applyFill="1" applyBorder="1"/>
    <xf numFmtId="0" fontId="4" fillId="7" borderId="7" xfId="0" applyFont="1" applyFill="1" applyBorder="1" applyAlignment="1">
      <alignment horizontal="center"/>
    </xf>
    <xf numFmtId="0" fontId="4" fillId="7" borderId="9" xfId="0" applyFont="1" applyFill="1" applyBorder="1" applyAlignment="1">
      <alignment horizontal="center"/>
    </xf>
    <xf numFmtId="0" fontId="15" fillId="5" borderId="23" xfId="0" quotePrefix="1" applyFont="1" applyFill="1" applyBorder="1" applyAlignment="1">
      <alignment horizontal="center"/>
    </xf>
    <xf numFmtId="0" fontId="15" fillId="5" borderId="28" xfId="0" quotePrefix="1" applyFont="1" applyFill="1" applyBorder="1" applyAlignment="1">
      <alignment horizontal="center"/>
    </xf>
    <xf numFmtId="0" fontId="15" fillId="5" borderId="29" xfId="0" quotePrefix="1" applyFont="1" applyFill="1" applyBorder="1" applyAlignment="1">
      <alignment horizontal="center"/>
    </xf>
    <xf numFmtId="0" fontId="12" fillId="2" borderId="23" xfId="0" quotePrefix="1" applyFont="1" applyFill="1" applyBorder="1" applyAlignment="1">
      <alignment horizontal="center" vertical="center" wrapText="1"/>
    </xf>
    <xf numFmtId="0" fontId="12" fillId="2" borderId="28" xfId="0" quotePrefix="1" applyFont="1" applyFill="1" applyBorder="1" applyAlignment="1">
      <alignment horizontal="center" vertical="center" wrapText="1"/>
    </xf>
    <xf numFmtId="0" fontId="12" fillId="2" borderId="29" xfId="0" quotePrefix="1" applyFont="1" applyFill="1" applyBorder="1" applyAlignment="1">
      <alignment horizontal="center" vertical="center" wrapText="1"/>
    </xf>
    <xf numFmtId="0" fontId="5" fillId="7" borderId="33" xfId="0" applyFont="1" applyFill="1" applyBorder="1" applyAlignment="1">
      <alignment horizontal="center"/>
    </xf>
    <xf numFmtId="0" fontId="5" fillId="7" borderId="0" xfId="0" applyFont="1" applyFill="1" applyBorder="1" applyAlignment="1">
      <alignment horizontal="center"/>
    </xf>
    <xf numFmtId="0" fontId="5" fillId="7" borderId="17" xfId="0" applyFont="1" applyFill="1" applyBorder="1" applyAlignment="1">
      <alignment horizontal="center"/>
    </xf>
    <xf numFmtId="0" fontId="15" fillId="7" borderId="23" xfId="0" applyFont="1" applyFill="1" applyBorder="1" applyAlignment="1">
      <alignment horizontal="left" vertical="top"/>
    </xf>
    <xf numFmtId="0" fontId="15" fillId="7" borderId="29" xfId="0" applyFont="1" applyFill="1" applyBorder="1" applyAlignment="1">
      <alignment horizontal="left" vertical="top"/>
    </xf>
    <xf numFmtId="0" fontId="1" fillId="7" borderId="13" xfId="0" applyFont="1" applyFill="1" applyBorder="1" applyAlignment="1">
      <alignment vertical="center" wrapText="1"/>
    </xf>
    <xf numFmtId="0" fontId="1" fillId="7" borderId="16" xfId="0" applyFont="1" applyFill="1" applyBorder="1" applyAlignment="1">
      <alignment vertical="center" wrapText="1"/>
    </xf>
    <xf numFmtId="0" fontId="1" fillId="7" borderId="18" xfId="0" applyFont="1" applyFill="1" applyBorder="1" applyAlignment="1">
      <alignment vertical="center" wrapText="1"/>
    </xf>
    <xf numFmtId="0" fontId="11" fillId="7" borderId="6"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4" fillId="7" borderId="24" xfId="0" applyFont="1" applyFill="1" applyBorder="1" applyAlignment="1">
      <alignment horizontal="center"/>
    </xf>
    <xf numFmtId="0" fontId="4" fillId="7" borderId="10" xfId="0" applyFont="1" applyFill="1" applyBorder="1" applyAlignment="1">
      <alignment horizontal="center"/>
    </xf>
    <xf numFmtId="0" fontId="16" fillId="0" borderId="41" xfId="0" applyFont="1" applyBorder="1" applyAlignment="1">
      <alignment vertical="top" wrapText="1"/>
    </xf>
    <xf numFmtId="0" fontId="1" fillId="0" borderId="42" xfId="0" applyFont="1" applyBorder="1" applyAlignment="1">
      <alignment horizontal="left" vertical="top" wrapText="1"/>
    </xf>
    <xf numFmtId="0" fontId="1" fillId="0" borderId="43" xfId="0" applyFont="1" applyBorder="1" applyAlignment="1">
      <alignment horizontal="left" vertical="top" wrapText="1"/>
    </xf>
    <xf numFmtId="0" fontId="17" fillId="0" borderId="43" xfId="0" applyFont="1" applyBorder="1" applyAlignment="1">
      <alignment horizontal="center"/>
    </xf>
    <xf numFmtId="0" fontId="1" fillId="0" borderId="44" xfId="0" applyFont="1" applyBorder="1" applyAlignment="1">
      <alignment vertical="top" wrapText="1"/>
    </xf>
    <xf numFmtId="0" fontId="1" fillId="0" borderId="45" xfId="0" applyFont="1" applyBorder="1" applyAlignment="1">
      <alignment horizontal="left" vertical="top" wrapText="1"/>
    </xf>
    <xf numFmtId="0" fontId="1" fillId="0" borderId="46" xfId="0" applyFont="1" applyBorder="1" applyAlignment="1">
      <alignment horizontal="left" vertical="top" wrapText="1"/>
    </xf>
    <xf numFmtId="0" fontId="17" fillId="0" borderId="46" xfId="0" applyFont="1" applyBorder="1" applyAlignment="1">
      <alignment horizontal="center"/>
    </xf>
    <xf numFmtId="0" fontId="1" fillId="0" borderId="1" xfId="0" applyFont="1" applyBorder="1" applyAlignment="1">
      <alignment horizontal="left" vertical="top" wrapText="1"/>
    </xf>
    <xf numFmtId="0" fontId="1" fillId="0" borderId="1" xfId="0" applyFont="1" applyBorder="1" applyAlignment="1">
      <alignment wrapText="1"/>
    </xf>
    <xf numFmtId="0" fontId="1" fillId="0" borderId="47" xfId="0" applyFont="1" applyBorder="1" applyAlignment="1">
      <alignment horizontal="left" vertical="top" wrapText="1"/>
    </xf>
    <xf numFmtId="0" fontId="16" fillId="0" borderId="44" xfId="0" applyFont="1" applyBorder="1" applyAlignment="1">
      <alignment vertical="top" wrapText="1"/>
    </xf>
    <xf numFmtId="0" fontId="1" fillId="0" borderId="1" xfId="0" applyFont="1" applyBorder="1" applyAlignment="1">
      <alignment vertical="top" wrapText="1"/>
    </xf>
    <xf numFmtId="0" fontId="1" fillId="0" borderId="44" xfId="0" applyFont="1" applyBorder="1"/>
    <xf numFmtId="0" fontId="2" fillId="7" borderId="39" xfId="0" applyFont="1" applyFill="1" applyBorder="1" applyAlignment="1">
      <alignment horizontal="left" vertical="center" wrapText="1"/>
    </xf>
    <xf numFmtId="0" fontId="2" fillId="7" borderId="9" xfId="0" applyFont="1" applyFill="1" applyBorder="1" applyAlignment="1">
      <alignment horizontal="left" vertical="center" wrapText="1"/>
    </xf>
    <xf numFmtId="0" fontId="1" fillId="0" borderId="48" xfId="0" applyFont="1" applyBorder="1"/>
    <xf numFmtId="0" fontId="1" fillId="0" borderId="49" xfId="0" applyFont="1" applyBorder="1"/>
    <xf numFmtId="0" fontId="1" fillId="4" borderId="49" xfId="0" applyFont="1" applyFill="1" applyBorder="1" applyAlignment="1">
      <alignment wrapText="1"/>
    </xf>
    <xf numFmtId="0" fontId="19" fillId="0" borderId="1" xfId="0" applyFont="1" applyBorder="1" applyAlignment="1">
      <alignment vertical="top" wrapText="1"/>
    </xf>
  </cellXfs>
  <cellStyles count="1">
    <cellStyle name="Normal" xfId="0" builtinId="0"/>
  </cellStyles>
  <dxfs count="10">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126992</xdr:colOff>
      <xdr:row>0</xdr:row>
      <xdr:rowOff>53968</xdr:rowOff>
    </xdr:from>
    <xdr:to>
      <xdr:col>2</xdr:col>
      <xdr:colOff>393700</xdr:colOff>
      <xdr:row>4</xdr:row>
      <xdr:rowOff>114300</xdr:rowOff>
    </xdr:to>
    <xdr:pic>
      <xdr:nvPicPr>
        <xdr:cNvPr id="4" name="Picture 3">
          <a:extLst>
            <a:ext uri="{FF2B5EF4-FFF2-40B4-BE49-F238E27FC236}">
              <a16:creationId xmlns:a16="http://schemas.microsoft.com/office/drawing/2014/main" id="{E59121F9-185D-4E9A-B92F-64722526325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992" y="53968"/>
          <a:ext cx="2832108" cy="1241432"/>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G49"/>
  <sheetViews>
    <sheetView tabSelected="1" zoomScale="68" zoomScaleNormal="68" workbookViewId="0">
      <selection activeCell="M3" sqref="M3"/>
    </sheetView>
  </sheetViews>
  <sheetFormatPr defaultColWidth="7.42578125" defaultRowHeight="12.75" x14ac:dyDescent="0.2"/>
  <cols>
    <col min="1" max="1" width="4.140625" style="3" customWidth="1"/>
    <col min="2" max="2" width="32.42578125" style="3" customWidth="1"/>
    <col min="3" max="3" width="54.140625" style="3" customWidth="1"/>
    <col min="4" max="4" width="24.42578125" style="3" customWidth="1"/>
    <col min="5" max="5" width="22.5703125" style="3" customWidth="1"/>
    <col min="6" max="6" width="20.140625" style="3" customWidth="1"/>
    <col min="7" max="7" width="12.140625" style="3" customWidth="1"/>
    <col min="8" max="8" width="46.85546875" style="3" customWidth="1"/>
    <col min="9" max="9" width="13.5703125" style="3" customWidth="1"/>
    <col min="10" max="10" width="17.42578125" style="3" customWidth="1"/>
    <col min="11" max="11" width="14.42578125" style="3" customWidth="1"/>
    <col min="12" max="12" width="16.140625" style="3" customWidth="1"/>
    <col min="13" max="13" width="21.42578125" style="3" customWidth="1"/>
    <col min="14" max="25" width="7.42578125" style="3" customWidth="1"/>
    <col min="26" max="16384" width="7.42578125" style="2"/>
  </cols>
  <sheetData>
    <row r="1" spans="1:85" ht="30.75" customHeight="1" thickTop="1" thickBot="1" x14ac:dyDescent="0.3">
      <c r="A1" s="2"/>
      <c r="B1" s="72"/>
      <c r="C1" s="19" t="s">
        <v>34</v>
      </c>
      <c r="D1" s="20" t="s">
        <v>27</v>
      </c>
      <c r="E1" s="20" t="s">
        <v>35</v>
      </c>
      <c r="F1" s="21"/>
      <c r="G1" s="21"/>
      <c r="H1" s="21"/>
      <c r="I1" s="21"/>
      <c r="J1" s="39" t="s">
        <v>20</v>
      </c>
      <c r="K1" s="52" t="s">
        <v>21</v>
      </c>
      <c r="L1" s="77" t="s">
        <v>41</v>
      </c>
      <c r="M1" s="78"/>
      <c r="W1" s="3" t="s">
        <v>50</v>
      </c>
    </row>
    <row r="2" spans="1:85" ht="21.75" customHeight="1" thickBot="1" x14ac:dyDescent="0.3">
      <c r="A2" s="2"/>
      <c r="B2" s="73"/>
      <c r="C2" s="4" t="s">
        <v>28</v>
      </c>
      <c r="D2" s="5" t="s">
        <v>29</v>
      </c>
      <c r="E2" s="5" t="s">
        <v>42</v>
      </c>
      <c r="J2" s="46" t="s">
        <v>22</v>
      </c>
      <c r="K2" s="53" t="s">
        <v>23</v>
      </c>
      <c r="L2" s="56" t="s">
        <v>37</v>
      </c>
      <c r="M2" s="59">
        <v>1</v>
      </c>
      <c r="W2" s="3" t="s">
        <v>51</v>
      </c>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row>
    <row r="3" spans="1:85" ht="18.95" customHeight="1" thickBot="1" x14ac:dyDescent="0.3">
      <c r="A3" s="2"/>
      <c r="B3" s="73"/>
      <c r="C3" s="75" t="s">
        <v>33</v>
      </c>
      <c r="D3" s="5" t="s">
        <v>30</v>
      </c>
      <c r="E3" s="6">
        <v>2</v>
      </c>
      <c r="J3" s="47" t="s">
        <v>24</v>
      </c>
      <c r="K3" s="54" t="s">
        <v>17</v>
      </c>
      <c r="L3" s="57" t="s">
        <v>38</v>
      </c>
      <c r="M3" s="59" t="s">
        <v>61</v>
      </c>
      <c r="W3" s="3" t="s">
        <v>52</v>
      </c>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row>
    <row r="4" spans="1:85" ht="21" customHeight="1" thickBot="1" x14ac:dyDescent="0.3">
      <c r="A4" s="2"/>
      <c r="B4" s="74"/>
      <c r="C4" s="76"/>
      <c r="D4" s="5" t="s">
        <v>31</v>
      </c>
      <c r="E4" s="5" t="s">
        <v>32</v>
      </c>
      <c r="J4" s="1" t="s">
        <v>25</v>
      </c>
      <c r="K4" s="55" t="s">
        <v>18</v>
      </c>
      <c r="L4" s="58" t="s">
        <v>39</v>
      </c>
      <c r="M4" s="60" t="s">
        <v>62</v>
      </c>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row>
    <row r="5" spans="1:85" ht="22.5" customHeight="1" thickBot="1" x14ac:dyDescent="0.3">
      <c r="A5" s="2"/>
      <c r="B5" s="23"/>
      <c r="J5" s="27" t="s">
        <v>26</v>
      </c>
      <c r="K5" s="28" t="s">
        <v>19</v>
      </c>
      <c r="L5" s="57" t="s">
        <v>40</v>
      </c>
      <c r="M5" s="59" t="s">
        <v>63</v>
      </c>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row>
    <row r="6" spans="1:85" ht="40.5" customHeight="1" thickBot="1" x14ac:dyDescent="0.3">
      <c r="A6" s="2"/>
      <c r="B6" s="67" t="s">
        <v>14</v>
      </c>
      <c r="C6" s="68"/>
      <c r="D6" s="68"/>
      <c r="E6" s="68"/>
      <c r="F6" s="68"/>
      <c r="G6" s="68"/>
      <c r="H6" s="68"/>
      <c r="I6" s="68"/>
      <c r="J6" s="68"/>
      <c r="K6" s="68"/>
      <c r="L6" s="68"/>
      <c r="M6" s="69"/>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row>
    <row r="7" spans="1:85" ht="29.1" customHeight="1" thickBot="1" x14ac:dyDescent="0.35">
      <c r="A7" s="2"/>
      <c r="B7" s="70" t="s">
        <v>123</v>
      </c>
      <c r="C7" s="71"/>
      <c r="D7" s="61" t="s">
        <v>60</v>
      </c>
      <c r="E7" s="62"/>
      <c r="F7" s="62"/>
      <c r="G7" s="63"/>
      <c r="H7" s="51"/>
      <c r="I7" s="51"/>
      <c r="J7" s="51"/>
      <c r="K7" s="64" t="s">
        <v>46</v>
      </c>
      <c r="L7" s="65"/>
      <c r="M7" s="66"/>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row>
    <row r="8" spans="1:85" s="11" customFormat="1" ht="12" customHeight="1" x14ac:dyDescent="0.3">
      <c r="B8" s="24" t="s">
        <v>7</v>
      </c>
      <c r="C8" s="7" t="s">
        <v>8</v>
      </c>
      <c r="D8" s="8" t="s">
        <v>9</v>
      </c>
      <c r="E8" s="7" t="s">
        <v>10</v>
      </c>
      <c r="F8" s="8" t="s">
        <v>11</v>
      </c>
      <c r="G8" s="9" t="s">
        <v>12</v>
      </c>
      <c r="H8" s="10" t="s">
        <v>13</v>
      </c>
      <c r="I8" s="10" t="s">
        <v>15</v>
      </c>
      <c r="J8" s="9" t="s">
        <v>48</v>
      </c>
      <c r="K8" s="44" t="s">
        <v>49</v>
      </c>
      <c r="L8" s="44" t="s">
        <v>53</v>
      </c>
      <c r="M8" s="44" t="s">
        <v>54</v>
      </c>
    </row>
    <row r="9" spans="1:85" s="13" customFormat="1" ht="26.25" customHeight="1" thickBot="1" x14ac:dyDescent="0.25">
      <c r="B9" s="40" t="s">
        <v>0</v>
      </c>
      <c r="C9" s="29" t="s">
        <v>6</v>
      </c>
      <c r="D9" s="30" t="s">
        <v>3</v>
      </c>
      <c r="E9" s="31" t="s">
        <v>5</v>
      </c>
      <c r="F9" s="29" t="s">
        <v>2</v>
      </c>
      <c r="G9" s="32" t="s">
        <v>1</v>
      </c>
      <c r="H9" s="33" t="s">
        <v>36</v>
      </c>
      <c r="I9" s="33" t="s">
        <v>16</v>
      </c>
      <c r="J9" s="31" t="s">
        <v>47</v>
      </c>
      <c r="K9" s="45" t="s">
        <v>43</v>
      </c>
      <c r="L9" s="45" t="s">
        <v>44</v>
      </c>
      <c r="M9" s="45" t="s">
        <v>45</v>
      </c>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row>
    <row r="10" spans="1:85" s="13" customFormat="1" ht="30" customHeight="1" thickBot="1" x14ac:dyDescent="0.35">
      <c r="B10" s="79" t="s">
        <v>65</v>
      </c>
      <c r="C10" s="80" t="s">
        <v>66</v>
      </c>
      <c r="D10" s="81" t="s">
        <v>67</v>
      </c>
      <c r="E10" s="82">
        <v>2</v>
      </c>
      <c r="F10" s="82">
        <v>2</v>
      </c>
      <c r="G10" s="34">
        <f>E10*F10</f>
        <v>4</v>
      </c>
      <c r="H10" s="95"/>
      <c r="I10" s="35"/>
      <c r="J10" s="36"/>
      <c r="K10" s="35"/>
      <c r="L10" s="35"/>
      <c r="M10" s="42">
        <f>K10*L10</f>
        <v>0</v>
      </c>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row>
    <row r="11" spans="1:85" s="13" customFormat="1" ht="30" customHeight="1" thickBot="1" x14ac:dyDescent="0.35">
      <c r="B11" s="83" t="s">
        <v>68</v>
      </c>
      <c r="C11" s="84" t="s">
        <v>69</v>
      </c>
      <c r="D11" s="85" t="s">
        <v>67</v>
      </c>
      <c r="E11" s="86">
        <v>2</v>
      </c>
      <c r="F11" s="86">
        <v>2</v>
      </c>
      <c r="G11" s="34">
        <f t="shared" ref="G11:G38" si="0">E11*F11</f>
        <v>4</v>
      </c>
      <c r="H11" s="96"/>
      <c r="I11" s="35"/>
      <c r="J11" s="36"/>
      <c r="K11" s="35"/>
      <c r="L11" s="35"/>
      <c r="M11" s="4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row>
    <row r="12" spans="1:85" s="13" customFormat="1" ht="30" customHeight="1" thickBot="1" x14ac:dyDescent="0.35">
      <c r="B12" s="83" t="s">
        <v>70</v>
      </c>
      <c r="C12" s="84" t="s">
        <v>69</v>
      </c>
      <c r="D12" s="87" t="s">
        <v>71</v>
      </c>
      <c r="E12" s="86">
        <v>2</v>
      </c>
      <c r="F12" s="86">
        <v>2</v>
      </c>
      <c r="G12" s="34">
        <f t="shared" si="0"/>
        <v>4</v>
      </c>
      <c r="H12" s="96"/>
      <c r="I12" s="35"/>
      <c r="J12" s="36"/>
      <c r="K12" s="35"/>
      <c r="L12" s="35"/>
      <c r="M12" s="4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row>
    <row r="13" spans="1:85" s="13" customFormat="1" ht="30" customHeight="1" thickBot="1" x14ac:dyDescent="0.35">
      <c r="B13" s="83" t="s">
        <v>72</v>
      </c>
      <c r="C13" s="80" t="s">
        <v>66</v>
      </c>
      <c r="D13" s="87" t="s">
        <v>73</v>
      </c>
      <c r="E13" s="86">
        <v>2</v>
      </c>
      <c r="F13" s="86">
        <v>1</v>
      </c>
      <c r="G13" s="34">
        <f t="shared" si="0"/>
        <v>2</v>
      </c>
      <c r="H13" s="96"/>
      <c r="I13" s="35"/>
      <c r="J13" s="36"/>
      <c r="K13" s="35"/>
      <c r="L13" s="35"/>
      <c r="M13" s="4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row>
    <row r="14" spans="1:85" s="13" customFormat="1" ht="30" customHeight="1" thickBot="1" x14ac:dyDescent="0.35">
      <c r="B14" s="83" t="s">
        <v>74</v>
      </c>
      <c r="C14" s="80" t="s">
        <v>66</v>
      </c>
      <c r="D14" s="87" t="s">
        <v>71</v>
      </c>
      <c r="E14" s="86">
        <v>2</v>
      </c>
      <c r="F14" s="86">
        <v>2</v>
      </c>
      <c r="G14" s="34">
        <f t="shared" si="0"/>
        <v>4</v>
      </c>
      <c r="H14" s="96"/>
      <c r="I14" s="35"/>
      <c r="J14" s="36"/>
      <c r="K14" s="35"/>
      <c r="L14" s="35"/>
      <c r="M14" s="4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row>
    <row r="15" spans="1:85" s="13" customFormat="1" ht="30" customHeight="1" thickBot="1" x14ac:dyDescent="0.35">
      <c r="B15" s="83" t="s">
        <v>75</v>
      </c>
      <c r="C15" s="80" t="s">
        <v>66</v>
      </c>
      <c r="D15" s="88" t="s">
        <v>76</v>
      </c>
      <c r="E15" s="86">
        <v>1</v>
      </c>
      <c r="F15" s="86">
        <v>2</v>
      </c>
      <c r="G15" s="34">
        <f t="shared" si="0"/>
        <v>2</v>
      </c>
      <c r="H15" s="96"/>
      <c r="I15" s="35"/>
      <c r="J15" s="36"/>
      <c r="K15" s="35"/>
      <c r="L15" s="35"/>
      <c r="M15" s="4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row>
    <row r="16" spans="1:85" s="13" customFormat="1" ht="30" customHeight="1" thickBot="1" x14ac:dyDescent="0.35">
      <c r="B16" s="83" t="s">
        <v>77</v>
      </c>
      <c r="C16" s="84" t="s">
        <v>78</v>
      </c>
      <c r="D16" s="87" t="s">
        <v>71</v>
      </c>
      <c r="E16" s="86">
        <v>2</v>
      </c>
      <c r="F16" s="86">
        <v>2</v>
      </c>
      <c r="G16" s="34">
        <f t="shared" si="0"/>
        <v>4</v>
      </c>
      <c r="H16" s="96"/>
      <c r="I16" s="35"/>
      <c r="J16" s="36"/>
      <c r="K16" s="35"/>
      <c r="L16" s="35"/>
      <c r="M16" s="4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row>
    <row r="17" spans="2:85" s="13" customFormat="1" ht="30" customHeight="1" thickBot="1" x14ac:dyDescent="0.35">
      <c r="B17" s="83" t="s">
        <v>79</v>
      </c>
      <c r="C17" s="84" t="s">
        <v>69</v>
      </c>
      <c r="D17" s="87" t="s">
        <v>80</v>
      </c>
      <c r="E17" s="86">
        <v>2</v>
      </c>
      <c r="F17" s="86">
        <v>2</v>
      </c>
      <c r="G17" s="34">
        <f t="shared" si="0"/>
        <v>4</v>
      </c>
      <c r="H17" s="96"/>
      <c r="I17" s="35"/>
      <c r="J17" s="36"/>
      <c r="K17" s="35"/>
      <c r="L17" s="35"/>
      <c r="M17" s="4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row>
    <row r="18" spans="2:85" s="13" customFormat="1" ht="30" customHeight="1" thickBot="1" x14ac:dyDescent="0.35">
      <c r="B18" s="83" t="s">
        <v>81</v>
      </c>
      <c r="C18" s="84" t="s">
        <v>69</v>
      </c>
      <c r="D18" s="88" t="s">
        <v>82</v>
      </c>
      <c r="E18" s="86">
        <v>2</v>
      </c>
      <c r="F18" s="86">
        <v>2</v>
      </c>
      <c r="G18" s="34">
        <f t="shared" si="0"/>
        <v>4</v>
      </c>
      <c r="H18" s="97" t="s">
        <v>120</v>
      </c>
      <c r="I18" s="35"/>
      <c r="J18" s="36"/>
      <c r="K18" s="35"/>
      <c r="L18" s="35"/>
      <c r="M18" s="4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row>
    <row r="19" spans="2:85" s="13" customFormat="1" ht="30" customHeight="1" thickBot="1" x14ac:dyDescent="0.35">
      <c r="B19" s="83" t="s">
        <v>83</v>
      </c>
      <c r="C19" s="84" t="s">
        <v>69</v>
      </c>
      <c r="D19" s="87" t="s">
        <v>84</v>
      </c>
      <c r="E19" s="86">
        <v>2</v>
      </c>
      <c r="F19" s="86">
        <v>2</v>
      </c>
      <c r="G19" s="34">
        <f t="shared" si="0"/>
        <v>4</v>
      </c>
      <c r="H19" s="96"/>
      <c r="I19" s="35"/>
      <c r="J19" s="36"/>
      <c r="K19" s="35"/>
      <c r="L19" s="35"/>
      <c r="M19" s="4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row>
    <row r="20" spans="2:85" s="13" customFormat="1" ht="30" customHeight="1" thickBot="1" x14ac:dyDescent="0.35">
      <c r="B20" s="83" t="s">
        <v>85</v>
      </c>
      <c r="C20" s="80" t="s">
        <v>66</v>
      </c>
      <c r="D20" s="88" t="s">
        <v>86</v>
      </c>
      <c r="E20" s="86">
        <v>2</v>
      </c>
      <c r="F20" s="86">
        <v>2</v>
      </c>
      <c r="G20" s="34">
        <f t="shared" si="0"/>
        <v>4</v>
      </c>
      <c r="H20" s="96"/>
      <c r="I20" s="35"/>
      <c r="J20" s="36"/>
      <c r="K20" s="35"/>
      <c r="L20" s="35"/>
      <c r="M20" s="4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row>
    <row r="21" spans="2:85" s="13" customFormat="1" ht="30" customHeight="1" thickBot="1" x14ac:dyDescent="0.35">
      <c r="B21" s="83" t="s">
        <v>87</v>
      </c>
      <c r="C21" s="80" t="s">
        <v>66</v>
      </c>
      <c r="D21" s="88" t="s">
        <v>88</v>
      </c>
      <c r="E21" s="86">
        <v>2</v>
      </c>
      <c r="F21" s="86">
        <v>2</v>
      </c>
      <c r="G21" s="34">
        <f t="shared" si="0"/>
        <v>4</v>
      </c>
      <c r="H21" s="96"/>
      <c r="I21" s="35"/>
      <c r="J21" s="36"/>
      <c r="K21" s="35"/>
      <c r="L21" s="35"/>
      <c r="M21" s="4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row>
    <row r="22" spans="2:85" s="13" customFormat="1" ht="30" customHeight="1" thickBot="1" x14ac:dyDescent="0.35">
      <c r="B22" s="83" t="s">
        <v>89</v>
      </c>
      <c r="C22" s="80" t="s">
        <v>66</v>
      </c>
      <c r="D22" s="88" t="s">
        <v>90</v>
      </c>
      <c r="E22" s="86">
        <v>2</v>
      </c>
      <c r="F22" s="86">
        <v>2</v>
      </c>
      <c r="G22" s="34">
        <f t="shared" si="0"/>
        <v>4</v>
      </c>
      <c r="H22" s="96"/>
      <c r="I22" s="35"/>
      <c r="J22" s="36"/>
      <c r="K22" s="35"/>
      <c r="L22" s="35"/>
      <c r="M22" s="4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row>
    <row r="23" spans="2:85" s="13" customFormat="1" ht="30" customHeight="1" thickBot="1" x14ac:dyDescent="0.35">
      <c r="B23" s="83" t="s">
        <v>91</v>
      </c>
      <c r="C23" s="80" t="s">
        <v>66</v>
      </c>
      <c r="D23" s="88" t="s">
        <v>76</v>
      </c>
      <c r="E23" s="86">
        <v>2</v>
      </c>
      <c r="F23" s="86">
        <v>2</v>
      </c>
      <c r="G23" s="34">
        <f t="shared" si="0"/>
        <v>4</v>
      </c>
      <c r="H23" s="96"/>
      <c r="I23" s="35"/>
      <c r="J23" s="36"/>
      <c r="K23" s="35"/>
      <c r="L23" s="35"/>
      <c r="M23" s="4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row>
    <row r="24" spans="2:85" s="13" customFormat="1" ht="30" customHeight="1" thickBot="1" x14ac:dyDescent="0.35">
      <c r="B24" s="83" t="s">
        <v>92</v>
      </c>
      <c r="C24" s="80" t="s">
        <v>66</v>
      </c>
      <c r="D24" s="88" t="s">
        <v>93</v>
      </c>
      <c r="E24" s="86">
        <v>2</v>
      </c>
      <c r="F24" s="86">
        <v>2</v>
      </c>
      <c r="G24" s="34">
        <f t="shared" si="0"/>
        <v>4</v>
      </c>
      <c r="H24" s="96"/>
      <c r="I24" s="35"/>
      <c r="J24" s="36"/>
      <c r="K24" s="35"/>
      <c r="L24" s="35"/>
      <c r="M24" s="4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row>
    <row r="25" spans="2:85" s="13" customFormat="1" ht="30" customHeight="1" thickBot="1" x14ac:dyDescent="0.35">
      <c r="B25" s="83" t="s">
        <v>94</v>
      </c>
      <c r="C25" s="80" t="s">
        <v>66</v>
      </c>
      <c r="D25" s="88" t="s">
        <v>93</v>
      </c>
      <c r="E25" s="86">
        <v>1</v>
      </c>
      <c r="F25" s="86">
        <v>2</v>
      </c>
      <c r="G25" s="34">
        <f t="shared" si="0"/>
        <v>2</v>
      </c>
      <c r="H25" s="96"/>
      <c r="I25" s="35"/>
      <c r="J25" s="36"/>
      <c r="K25" s="35"/>
      <c r="L25" s="35"/>
      <c r="M25" s="4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row>
    <row r="26" spans="2:85" s="13" customFormat="1" ht="30" customHeight="1" thickBot="1" x14ac:dyDescent="0.35">
      <c r="B26" s="83" t="s">
        <v>95</v>
      </c>
      <c r="C26" s="80" t="s">
        <v>66</v>
      </c>
      <c r="D26" s="88" t="s">
        <v>96</v>
      </c>
      <c r="E26" s="86">
        <v>2</v>
      </c>
      <c r="F26" s="86">
        <v>2</v>
      </c>
      <c r="G26" s="34">
        <f t="shared" si="0"/>
        <v>4</v>
      </c>
      <c r="H26" s="96"/>
      <c r="I26" s="35"/>
      <c r="J26" s="36"/>
      <c r="K26" s="35"/>
      <c r="L26" s="35"/>
      <c r="M26" s="4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row>
    <row r="27" spans="2:85" s="13" customFormat="1" ht="30" customHeight="1" thickBot="1" x14ac:dyDescent="0.35">
      <c r="B27" s="83" t="s">
        <v>97</v>
      </c>
      <c r="C27" s="80" t="s">
        <v>66</v>
      </c>
      <c r="D27" s="88" t="s">
        <v>98</v>
      </c>
      <c r="E27" s="86">
        <v>2</v>
      </c>
      <c r="F27" s="86">
        <v>2</v>
      </c>
      <c r="G27" s="34">
        <f t="shared" si="0"/>
        <v>4</v>
      </c>
      <c r="H27" s="96"/>
      <c r="I27" s="35"/>
      <c r="J27" s="36"/>
      <c r="K27" s="35"/>
      <c r="L27" s="35"/>
      <c r="M27" s="4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row>
    <row r="28" spans="2:85" s="13" customFormat="1" ht="30" customHeight="1" thickBot="1" x14ac:dyDescent="0.35">
      <c r="B28" s="83" t="s">
        <v>99</v>
      </c>
      <c r="C28" s="80" t="s">
        <v>66</v>
      </c>
      <c r="D28" s="88" t="s">
        <v>100</v>
      </c>
      <c r="E28" s="86">
        <v>2</v>
      </c>
      <c r="F28" s="86">
        <v>2</v>
      </c>
      <c r="G28" s="34">
        <f t="shared" si="0"/>
        <v>4</v>
      </c>
      <c r="H28" s="96"/>
      <c r="I28" s="35"/>
      <c r="J28" s="36"/>
      <c r="K28" s="35"/>
      <c r="L28" s="35"/>
      <c r="M28" s="4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row>
    <row r="29" spans="2:85" s="13" customFormat="1" ht="30" customHeight="1" thickBot="1" x14ac:dyDescent="0.35">
      <c r="B29" s="83" t="s">
        <v>101</v>
      </c>
      <c r="C29" s="89" t="s">
        <v>102</v>
      </c>
      <c r="D29" s="88" t="s">
        <v>103</v>
      </c>
      <c r="E29" s="86">
        <v>2</v>
      </c>
      <c r="F29" s="86">
        <v>3</v>
      </c>
      <c r="G29" s="34">
        <f t="shared" si="0"/>
        <v>6</v>
      </c>
      <c r="H29" s="98" t="s">
        <v>121</v>
      </c>
      <c r="I29" s="35"/>
      <c r="J29" s="36"/>
      <c r="K29" s="35"/>
      <c r="L29" s="35"/>
      <c r="M29" s="4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row>
    <row r="30" spans="2:85" s="13" customFormat="1" ht="30" customHeight="1" thickBot="1" x14ac:dyDescent="0.35">
      <c r="B30" s="90" t="s">
        <v>104</v>
      </c>
      <c r="C30" s="80" t="s">
        <v>66</v>
      </c>
      <c r="D30" s="91" t="s">
        <v>105</v>
      </c>
      <c r="E30" s="86">
        <v>2</v>
      </c>
      <c r="F30" s="86">
        <v>2</v>
      </c>
      <c r="G30" s="34">
        <f t="shared" si="0"/>
        <v>4</v>
      </c>
      <c r="H30" s="96"/>
      <c r="I30" s="35"/>
      <c r="J30" s="36"/>
      <c r="K30" s="35"/>
      <c r="L30" s="35"/>
      <c r="M30" s="4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c r="CA30" s="12"/>
      <c r="CB30" s="12"/>
      <c r="CC30" s="12"/>
      <c r="CD30" s="12"/>
      <c r="CE30" s="12"/>
      <c r="CF30" s="12"/>
      <c r="CG30" s="12"/>
    </row>
    <row r="31" spans="2:85" s="13" customFormat="1" ht="30" customHeight="1" thickBot="1" x14ac:dyDescent="0.35">
      <c r="B31" s="90" t="s">
        <v>106</v>
      </c>
      <c r="C31" s="80" t="s">
        <v>66</v>
      </c>
      <c r="D31" s="91" t="s">
        <v>107</v>
      </c>
      <c r="E31" s="86">
        <v>2</v>
      </c>
      <c r="F31" s="86">
        <v>2</v>
      </c>
      <c r="G31" s="34">
        <f t="shared" si="0"/>
        <v>4</v>
      </c>
      <c r="H31" s="96"/>
      <c r="I31" s="35"/>
      <c r="J31" s="36"/>
      <c r="K31" s="35"/>
      <c r="L31" s="35"/>
      <c r="M31" s="4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row>
    <row r="32" spans="2:85" s="13" customFormat="1" ht="30" customHeight="1" thickBot="1" x14ac:dyDescent="0.35">
      <c r="B32" s="90" t="s">
        <v>108</v>
      </c>
      <c r="C32" s="89" t="s">
        <v>102</v>
      </c>
      <c r="D32" s="88" t="s">
        <v>109</v>
      </c>
      <c r="E32" s="86">
        <v>2</v>
      </c>
      <c r="F32" s="86">
        <v>2</v>
      </c>
      <c r="G32" s="34">
        <f t="shared" si="0"/>
        <v>4</v>
      </c>
      <c r="H32" s="96"/>
      <c r="I32" s="35"/>
      <c r="J32" s="36"/>
      <c r="K32" s="35"/>
      <c r="L32" s="35"/>
      <c r="M32" s="4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c r="CA32" s="12"/>
      <c r="CB32" s="12"/>
      <c r="CC32" s="12"/>
      <c r="CD32" s="12"/>
      <c r="CE32" s="12"/>
      <c r="CF32" s="12"/>
      <c r="CG32" s="12"/>
    </row>
    <row r="33" spans="1:85" s="13" customFormat="1" ht="30" customHeight="1" thickBot="1" x14ac:dyDescent="0.35">
      <c r="B33" s="90" t="s">
        <v>110</v>
      </c>
      <c r="C33" s="80" t="s">
        <v>66</v>
      </c>
      <c r="D33" s="88" t="s">
        <v>111</v>
      </c>
      <c r="E33" s="86">
        <v>2</v>
      </c>
      <c r="F33" s="86">
        <v>2</v>
      </c>
      <c r="G33" s="34">
        <f t="shared" si="0"/>
        <v>4</v>
      </c>
      <c r="H33" s="96"/>
      <c r="I33" s="35"/>
      <c r="J33" s="36"/>
      <c r="K33" s="35"/>
      <c r="L33" s="35"/>
      <c r="M33" s="4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row>
    <row r="34" spans="1:85" s="13" customFormat="1" ht="30" customHeight="1" thickBot="1" x14ac:dyDescent="0.35">
      <c r="B34" s="90" t="s">
        <v>112</v>
      </c>
      <c r="C34" s="89" t="s">
        <v>102</v>
      </c>
      <c r="D34" s="88" t="s">
        <v>113</v>
      </c>
      <c r="E34" s="86">
        <v>2</v>
      </c>
      <c r="F34" s="86">
        <v>2</v>
      </c>
      <c r="G34" s="34">
        <f t="shared" si="0"/>
        <v>4</v>
      </c>
      <c r="H34" s="96"/>
      <c r="I34" s="35"/>
      <c r="J34" s="36"/>
      <c r="K34" s="35"/>
      <c r="L34" s="35"/>
      <c r="M34" s="4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c r="CA34" s="12"/>
      <c r="CB34" s="12"/>
      <c r="CC34" s="12"/>
      <c r="CD34" s="12"/>
      <c r="CE34" s="12"/>
      <c r="CF34" s="12"/>
      <c r="CG34" s="12"/>
    </row>
    <row r="35" spans="1:85" s="13" customFormat="1" ht="30" customHeight="1" thickBot="1" x14ac:dyDescent="0.35">
      <c r="B35" s="90" t="s">
        <v>114</v>
      </c>
      <c r="C35" s="80" t="s">
        <v>66</v>
      </c>
      <c r="D35" s="88" t="s">
        <v>113</v>
      </c>
      <c r="E35" s="86">
        <v>2</v>
      </c>
      <c r="F35" s="86">
        <v>2</v>
      </c>
      <c r="G35" s="34">
        <f t="shared" si="0"/>
        <v>4</v>
      </c>
      <c r="H35" s="96"/>
      <c r="I35" s="35"/>
      <c r="J35" s="36"/>
      <c r="K35" s="35"/>
      <c r="L35" s="35"/>
      <c r="M35" s="4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c r="CA35" s="12"/>
      <c r="CB35" s="12"/>
      <c r="CC35" s="12"/>
      <c r="CD35" s="12"/>
      <c r="CE35" s="12"/>
      <c r="CF35" s="12"/>
      <c r="CG35" s="12"/>
    </row>
    <row r="36" spans="1:85" s="13" customFormat="1" ht="30" customHeight="1" thickBot="1" x14ac:dyDescent="0.35">
      <c r="B36" s="92" t="s">
        <v>115</v>
      </c>
      <c r="C36" s="89" t="s">
        <v>116</v>
      </c>
      <c r="D36" s="88" t="s">
        <v>117</v>
      </c>
      <c r="E36" s="86">
        <v>2</v>
      </c>
      <c r="F36" s="86">
        <v>3</v>
      </c>
      <c r="G36" s="34">
        <f t="shared" si="0"/>
        <v>6</v>
      </c>
      <c r="H36" s="98" t="s">
        <v>122</v>
      </c>
      <c r="I36" s="35"/>
      <c r="J36" s="36"/>
      <c r="K36" s="35"/>
      <c r="L36" s="35"/>
      <c r="M36" s="4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row>
    <row r="37" spans="1:85" s="13" customFormat="1" ht="30" customHeight="1" thickBot="1" x14ac:dyDescent="0.25">
      <c r="B37" s="93" t="s">
        <v>118</v>
      </c>
      <c r="C37" s="89" t="s">
        <v>116</v>
      </c>
      <c r="D37" s="94" t="s">
        <v>119</v>
      </c>
      <c r="E37" s="35">
        <v>2</v>
      </c>
      <c r="F37" s="35">
        <v>2</v>
      </c>
      <c r="G37" s="34">
        <f t="shared" si="0"/>
        <v>4</v>
      </c>
      <c r="H37" s="35"/>
      <c r="I37" s="35"/>
      <c r="J37" s="36"/>
      <c r="K37" s="35"/>
      <c r="L37" s="35"/>
      <c r="M37" s="4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row>
    <row r="38" spans="1:85" s="13" customFormat="1" ht="30" customHeight="1" thickBot="1" x14ac:dyDescent="0.25">
      <c r="B38" s="41"/>
      <c r="C38" s="35"/>
      <c r="D38" s="35"/>
      <c r="E38" s="35"/>
      <c r="F38" s="35"/>
      <c r="G38" s="34">
        <f t="shared" si="0"/>
        <v>0</v>
      </c>
      <c r="H38" s="35"/>
      <c r="I38" s="35"/>
      <c r="J38" s="36"/>
      <c r="K38" s="35"/>
      <c r="L38" s="35"/>
      <c r="M38" s="4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row>
    <row r="39" spans="1:85" s="13" customFormat="1" ht="30" customHeight="1" thickBot="1" x14ac:dyDescent="0.25">
      <c r="B39" s="41"/>
      <c r="C39" s="35"/>
      <c r="D39" s="35"/>
      <c r="E39" s="35"/>
      <c r="F39" s="35"/>
      <c r="G39" s="34">
        <f t="shared" ref="G39:G42" si="1">E39*F39</f>
        <v>0</v>
      </c>
      <c r="H39" s="35"/>
      <c r="I39" s="35"/>
      <c r="J39" s="36"/>
      <c r="K39" s="35"/>
      <c r="L39" s="35"/>
      <c r="M39" s="42">
        <f t="shared" ref="M39:M42" si="2">K39*L39</f>
        <v>0</v>
      </c>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row>
    <row r="40" spans="1:85" s="13" customFormat="1" ht="30" customHeight="1" thickBot="1" x14ac:dyDescent="0.25">
      <c r="B40" s="41"/>
      <c r="C40" s="35"/>
      <c r="D40" s="35"/>
      <c r="E40" s="35"/>
      <c r="F40" s="35"/>
      <c r="G40" s="34">
        <f t="shared" si="1"/>
        <v>0</v>
      </c>
      <c r="H40" s="35"/>
      <c r="I40" s="35"/>
      <c r="J40" s="36"/>
      <c r="K40" s="35"/>
      <c r="L40" s="35"/>
      <c r="M40" s="42">
        <f t="shared" si="2"/>
        <v>0</v>
      </c>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row>
    <row r="41" spans="1:85" s="13" customFormat="1" ht="30" customHeight="1" thickBot="1" x14ac:dyDescent="0.25">
      <c r="B41" s="41"/>
      <c r="C41" s="35"/>
      <c r="D41" s="35"/>
      <c r="E41" s="35"/>
      <c r="F41" s="35"/>
      <c r="G41" s="34">
        <f t="shared" si="1"/>
        <v>0</v>
      </c>
      <c r="H41" s="35"/>
      <c r="I41" s="35"/>
      <c r="J41" s="36"/>
      <c r="K41" s="35"/>
      <c r="L41" s="35"/>
      <c r="M41" s="42">
        <f t="shared" si="2"/>
        <v>0</v>
      </c>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c r="CA41" s="12"/>
      <c r="CB41" s="12"/>
      <c r="CC41" s="12"/>
      <c r="CD41" s="12"/>
      <c r="CE41" s="12"/>
      <c r="CF41" s="12"/>
      <c r="CG41" s="12"/>
    </row>
    <row r="42" spans="1:85" s="14" customFormat="1" ht="30" customHeight="1" thickBot="1" x14ac:dyDescent="0.25">
      <c r="A42" s="13"/>
      <c r="B42" s="43"/>
      <c r="C42" s="37"/>
      <c r="D42" s="37"/>
      <c r="E42" s="38"/>
      <c r="F42" s="38"/>
      <c r="G42" s="34">
        <f t="shared" si="1"/>
        <v>0</v>
      </c>
      <c r="H42" s="38"/>
      <c r="I42" s="38"/>
      <c r="J42" s="36"/>
      <c r="K42" s="38"/>
      <c r="L42" s="38"/>
      <c r="M42" s="42">
        <f t="shared" si="2"/>
        <v>0</v>
      </c>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row>
    <row r="43" spans="1:85" s="3" customFormat="1" ht="15" customHeight="1" x14ac:dyDescent="0.2">
      <c r="A43" s="13"/>
      <c r="B43" s="50" t="s">
        <v>56</v>
      </c>
      <c r="C43" s="15"/>
      <c r="M43" s="22"/>
    </row>
    <row r="44" spans="1:85" s="3" customFormat="1" ht="15" customHeight="1" x14ac:dyDescent="0.25">
      <c r="B44" s="48" t="s">
        <v>57</v>
      </c>
      <c r="C44" s="49"/>
      <c r="D44" s="49"/>
      <c r="M44" s="22"/>
    </row>
    <row r="45" spans="1:85" s="3" customFormat="1" ht="24.95" customHeight="1" x14ac:dyDescent="0.25">
      <c r="B45" s="48" t="s">
        <v>59</v>
      </c>
      <c r="C45" s="49"/>
      <c r="D45" s="49"/>
      <c r="G45" s="16"/>
      <c r="H45" s="16" t="s">
        <v>4</v>
      </c>
      <c r="M45" s="22"/>
    </row>
    <row r="46" spans="1:85" s="3" customFormat="1" ht="20.25" customHeight="1" x14ac:dyDescent="0.25">
      <c r="B46" s="48" t="s">
        <v>55</v>
      </c>
      <c r="C46" s="49"/>
      <c r="D46" s="49"/>
      <c r="G46" s="17"/>
      <c r="H46" s="17" t="s">
        <v>64</v>
      </c>
      <c r="M46" s="22"/>
    </row>
    <row r="47" spans="1:85" s="3" customFormat="1" ht="24.95" customHeight="1" x14ac:dyDescent="0.25">
      <c r="B47" s="48" t="s">
        <v>58</v>
      </c>
      <c r="C47" s="49"/>
      <c r="D47" s="49"/>
      <c r="M47" s="22"/>
    </row>
    <row r="48" spans="1:85" ht="24.95" customHeight="1" thickBot="1" x14ac:dyDescent="0.25">
      <c r="B48" s="25"/>
      <c r="C48" s="18"/>
      <c r="D48" s="18"/>
      <c r="E48" s="18"/>
      <c r="F48" s="18"/>
      <c r="G48" s="18"/>
      <c r="H48" s="18"/>
      <c r="I48" s="18"/>
      <c r="J48" s="18"/>
      <c r="K48" s="18"/>
      <c r="L48" s="18"/>
      <c r="M48" s="26"/>
    </row>
    <row r="49" s="3" customFormat="1" ht="24.95" customHeight="1" thickTop="1" x14ac:dyDescent="0.2"/>
  </sheetData>
  <mergeCells count="7">
    <mergeCell ref="D7:G7"/>
    <mergeCell ref="K7:M7"/>
    <mergeCell ref="B6:M6"/>
    <mergeCell ref="B7:C7"/>
    <mergeCell ref="B1:B4"/>
    <mergeCell ref="C3:C4"/>
    <mergeCell ref="L1:M1"/>
  </mergeCells>
  <conditionalFormatting sqref="G10:G42">
    <cfRule type="cellIs" dxfId="9" priority="6" operator="between">
      <formula>1</formula>
      <formula>2</formula>
    </cfRule>
    <cfRule type="cellIs" dxfId="8" priority="7" operator="between">
      <formula>3</formula>
      <formula>4</formula>
    </cfRule>
    <cfRule type="cellIs" dxfId="7" priority="8" operator="between">
      <formula>5</formula>
      <formula>9</formula>
    </cfRule>
    <cfRule type="cellIs" dxfId="6" priority="9" operator="between">
      <formula>10</formula>
      <formula>16</formula>
    </cfRule>
    <cfRule type="cellIs" dxfId="5" priority="10" operator="between">
      <formula>20</formula>
      <formula>25</formula>
    </cfRule>
  </conditionalFormatting>
  <conditionalFormatting sqref="M10:M42">
    <cfRule type="cellIs" dxfId="4" priority="1" operator="between">
      <formula>1</formula>
      <formula>2</formula>
    </cfRule>
    <cfRule type="cellIs" dxfId="3" priority="2" operator="between">
      <formula>3</formula>
      <formula>4</formula>
    </cfRule>
    <cfRule type="cellIs" dxfId="2" priority="3" operator="between">
      <formula>5</formula>
      <formula>9</formula>
    </cfRule>
    <cfRule type="cellIs" dxfId="1" priority="4" operator="between">
      <formula>10</formula>
      <formula>16</formula>
    </cfRule>
    <cfRule type="cellIs" dxfId="0" priority="5" operator="between">
      <formula>20</formula>
      <formula>25</formula>
    </cfRule>
  </conditionalFormatting>
  <dataValidations count="1">
    <dataValidation type="list" allowBlank="1" showInputMessage="1" showErrorMessage="1" sqref="J10:J42" xr:uid="{7B251FC3-4BF7-4840-BF4D-312A42418293}">
      <formula1>$W$1:$W$3</formula1>
    </dataValidation>
  </dataValidations>
  <pageMargins left="0.7" right="0.7" top="0.75" bottom="0.75" header="0.3" footer="0.3"/>
  <pageSetup orientation="portrait" r:id="rId1"/>
  <headerFooter>
    <oddFooter>&amp;C&amp;1#&amp;"Calibri"&amp;6&amp;K737373Sensitivity: Internal (C3)</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546AD75-41CB-43E8-AB58-DACA7FA57FD8}"/>
</file>

<file path=customXml/itemProps2.xml><?xml version="1.0" encoding="utf-8"?>
<ds:datastoreItem xmlns:ds="http://schemas.openxmlformats.org/officeDocument/2006/customXml" ds:itemID="{4F29ECCE-76FE-45A2-B19B-C799FA326CB3}"/>
</file>

<file path=customXml/itemProps3.xml><?xml version="1.0" encoding="utf-8"?>
<ds:datastoreItem xmlns:ds="http://schemas.openxmlformats.org/officeDocument/2006/customXml" ds:itemID="{9AA64356-3014-44C8-A639-3750FCBDFA1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Risk Assessment And Control_1</vt:lpstr>
    </vt:vector>
  </TitlesOfParts>
  <Company>SESA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Babaji Pagire;Niku D’cunha</dc:creator>
  <cp:keywords>RARC</cp:keywords>
  <cp:lastModifiedBy>Lobha Vaikunth Gawas</cp:lastModifiedBy>
  <cp:lastPrinted>2004-02-18T08:19:48Z</cp:lastPrinted>
  <dcterms:created xsi:type="dcterms:W3CDTF">2001-08-02T05:56:21Z</dcterms:created>
  <dcterms:modified xsi:type="dcterms:W3CDTF">2022-08-12T09:44:14Z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15151c4-9ba3-4bb3-87e1-8c80f2cce93a_Enabled">
    <vt:lpwstr>true</vt:lpwstr>
  </property>
  <property fmtid="{D5CDD505-2E9C-101B-9397-08002B2CF9AE}" pid="3" name="MSIP_Label_915151c4-9ba3-4bb3-87e1-8c80f2cce93a_SetDate">
    <vt:lpwstr>2022-06-08T03:58:34Z</vt:lpwstr>
  </property>
  <property fmtid="{D5CDD505-2E9C-101B-9397-08002B2CF9AE}" pid="4" name="MSIP_Label_915151c4-9ba3-4bb3-87e1-8c80f2cce93a_Method">
    <vt:lpwstr>Privileged</vt:lpwstr>
  </property>
  <property fmtid="{D5CDD505-2E9C-101B-9397-08002B2CF9AE}" pid="5" name="MSIP_Label_915151c4-9ba3-4bb3-87e1-8c80f2cce93a_Name">
    <vt:lpwstr>All employees</vt:lpwstr>
  </property>
  <property fmtid="{D5CDD505-2E9C-101B-9397-08002B2CF9AE}" pid="6" name="MSIP_Label_915151c4-9ba3-4bb3-87e1-8c80f2cce93a_SiteId">
    <vt:lpwstr>4273e6e9-aed1-40ab-83a3-85e0d43de705</vt:lpwstr>
  </property>
  <property fmtid="{D5CDD505-2E9C-101B-9397-08002B2CF9AE}" pid="7" name="MSIP_Label_915151c4-9ba3-4bb3-87e1-8c80f2cce93a_ActionId">
    <vt:lpwstr>caaa0b12-6164-4edc-bd41-357c754d6636</vt:lpwstr>
  </property>
  <property fmtid="{D5CDD505-2E9C-101B-9397-08002B2CF9AE}" pid="8" name="MSIP_Label_915151c4-9ba3-4bb3-87e1-8c80f2cce93a_ContentBits">
    <vt:lpwstr>2</vt:lpwstr>
  </property>
  <property fmtid="{D5CDD505-2E9C-101B-9397-08002B2CF9AE}" pid="9" name="ContentTypeId">
    <vt:lpwstr>0x0101007E09428367BB6C478DCFDAEFD0D8ED51</vt:lpwstr>
  </property>
  <property fmtid="{D5CDD505-2E9C-101B-9397-08002B2CF9AE}" pid="10" name="Order">
    <vt:r8>928400</vt:r8>
  </property>
  <property fmtid="{D5CDD505-2E9C-101B-9397-08002B2CF9AE}" pid="11" name="_ExtendedDescription">
    <vt:lpwstr/>
  </property>
</Properties>
</file>