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defaultThemeVersion="124226"/>
  <mc:AlternateContent xmlns:mc="http://schemas.openxmlformats.org/markup-compatibility/2006">
    <mc:Choice Requires="x15">
      <x15ac:absPath xmlns:x15ac="http://schemas.microsoft.com/office/spreadsheetml/2010/11/ac" url="C:\Users\00015386\Desktop\IMS Prodn 2021-22\HIRA - Operations revision in progress\RA- 2021-22\"/>
    </mc:Choice>
  </mc:AlternateContent>
  <xr:revisionPtr revIDLastSave="0" documentId="13_ncr:1_{C2B52AB6-251C-4085-AF10-2C1E8C41A07D}" xr6:coauthVersionLast="47" xr6:coauthVersionMax="47" xr10:uidLastSave="{00000000-0000-0000-0000-000000000000}"/>
  <bookViews>
    <workbookView xWindow="-120" yWindow="-120" windowWidth="20730" windowHeight="11160" xr2:uid="{00000000-000D-0000-FFFF-FFFF00000000}"/>
  </bookViews>
  <sheets>
    <sheet name="Risk Assessment And Control_1"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 i="4" l="1"/>
  <c r="G12" i="4"/>
  <c r="G13" i="4"/>
  <c r="G14" i="4"/>
  <c r="G15" i="4"/>
  <c r="G16" i="4"/>
  <c r="G17" i="4"/>
  <c r="G18" i="4"/>
  <c r="G19" i="4"/>
  <c r="G20" i="4"/>
  <c r="G21" i="4"/>
  <c r="G22" i="4"/>
  <c r="G23" i="4"/>
  <c r="G24" i="4"/>
  <c r="G25" i="4"/>
  <c r="G26" i="4"/>
  <c r="M10" i="4"/>
  <c r="G10" i="4"/>
  <c r="M30" i="4" l="1"/>
  <c r="M29" i="4"/>
  <c r="M28" i="4"/>
  <c r="M27" i="4"/>
  <c r="G27" i="4" l="1"/>
  <c r="G28" i="4"/>
  <c r="G29" i="4"/>
  <c r="G30" i="4"/>
</calcChain>
</file>

<file path=xl/sharedStrings.xml><?xml version="1.0" encoding="utf-8"?>
<sst xmlns="http://schemas.openxmlformats.org/spreadsheetml/2006/main" count="103" uniqueCount="88">
  <si>
    <t>HAZARDS</t>
  </si>
  <si>
    <t>RISK LEVEL</t>
  </si>
  <si>
    <t>SEVERITY OF HARM</t>
  </si>
  <si>
    <t>EXISTING CONTROL MEASURES</t>
  </si>
  <si>
    <t>Signature of the Assessor:-</t>
  </si>
  <si>
    <t>LIKELY HOOD OF HARM</t>
  </si>
  <si>
    <t>PERSONNELS AT RISK</t>
  </si>
  <si>
    <t>(1)</t>
  </si>
  <si>
    <t>(2)</t>
  </si>
  <si>
    <t>(3)</t>
  </si>
  <si>
    <t>(4)</t>
  </si>
  <si>
    <t>(5)</t>
  </si>
  <si>
    <t>(6)</t>
  </si>
  <si>
    <t>(7)</t>
  </si>
  <si>
    <t>FORMAT FOR RISK ASSESSMENT AND RISK CONTROL</t>
  </si>
  <si>
    <t>(8)</t>
  </si>
  <si>
    <t>PROGRAMME REF. NO.</t>
  </si>
  <si>
    <t>5-9</t>
  </si>
  <si>
    <t>10-16</t>
  </si>
  <si>
    <t>20-25</t>
  </si>
  <si>
    <t>Trivial</t>
  </si>
  <si>
    <t>1-2</t>
  </si>
  <si>
    <t>Acceptable</t>
  </si>
  <si>
    <t>3-4</t>
  </si>
  <si>
    <t>Moderate</t>
  </si>
  <si>
    <t>Substantial</t>
  </si>
  <si>
    <t>Intolerable</t>
  </si>
  <si>
    <t>Format No.:</t>
  </si>
  <si>
    <t xml:space="preserve">INTEGRATED MANAGEMENT SYSTEM </t>
  </si>
  <si>
    <t>Revision Date:</t>
  </si>
  <si>
    <t>Revision No.:</t>
  </si>
  <si>
    <t>Page No.:</t>
  </si>
  <si>
    <t>1 of 1</t>
  </si>
  <si>
    <t>RISK ASSESSMENT AND RISK CONTROL</t>
  </si>
  <si>
    <t>VEDANTA LIMITED – VALUE ADDED BUSINESS</t>
  </si>
  <si>
    <t>FRMT/MR/11</t>
  </si>
  <si>
    <t>OPPORTUNITIES (PROPOSED CONTROL MEASURES,IF ANY)</t>
  </si>
  <si>
    <t>Revision No.</t>
  </si>
  <si>
    <t>Revision Date</t>
  </si>
  <si>
    <t>Dept</t>
  </si>
  <si>
    <t>Unit</t>
  </si>
  <si>
    <t>Departmental Use only</t>
  </si>
  <si>
    <t>04.04.2022</t>
  </si>
  <si>
    <t>REVISED LIKELY HOOD OF HARM</t>
  </si>
  <si>
    <t>REVISED  SEVERITY OF HARM</t>
  </si>
  <si>
    <t>REVISED  RISK LEVEL</t>
  </si>
  <si>
    <t>RISK LEVEL AFTER OPPORTUNITIES IMPLEMENTATION</t>
  </si>
  <si>
    <t>STATUS</t>
  </si>
  <si>
    <t>(9)</t>
  </si>
  <si>
    <t>(10)</t>
  </si>
  <si>
    <t>COMPLETED</t>
  </si>
  <si>
    <t>IN PROGRESS</t>
  </si>
  <si>
    <t>PENDING</t>
  </si>
  <si>
    <t>(11)</t>
  </si>
  <si>
    <t>(12)</t>
  </si>
  <si>
    <t>C) Status(9) Select the drop down for updating  status of oppurtunities implementation (Completed /In Progress/ Pending)</t>
  </si>
  <si>
    <t>Note:</t>
  </si>
  <si>
    <t xml:space="preserve"> (a)   For filling column (1) information recorded in the format FRMT/MR/10 is used.</t>
  </si>
  <si>
    <t>d) Revised Likelyhood(10)/Revised Severity of Harm(11)/Risk Level(12) to be updated based on oppurtunity implementation</t>
  </si>
  <si>
    <r>
      <t xml:space="preserve">(b)   For filling column 4,5  use </t>
    </r>
    <r>
      <rPr>
        <b/>
        <sz val="11"/>
        <rFont val="Times New Roman"/>
        <family val="1"/>
      </rPr>
      <t xml:space="preserve">Appendix A </t>
    </r>
    <r>
      <rPr>
        <sz val="11"/>
        <rFont val="Times New Roman"/>
        <family val="1"/>
      </rPr>
      <t>and FOR COLUMN (6) USE</t>
    </r>
    <r>
      <rPr>
        <b/>
        <sz val="11"/>
        <rFont val="Times New Roman"/>
        <family val="1"/>
      </rPr>
      <t xml:space="preserve"> Table 1in VL/IMS/VAB/SP41</t>
    </r>
    <r>
      <rPr>
        <sz val="11"/>
        <rFont val="Times New Roman"/>
        <family val="1"/>
      </rPr>
      <t xml:space="preserve"> of System Procedure.</t>
    </r>
  </si>
  <si>
    <t>RISK LEVEL WITH EXISTING CONTROL</t>
  </si>
  <si>
    <t>15.07.2022</t>
  </si>
  <si>
    <t>Production</t>
  </si>
  <si>
    <t>PID1</t>
  </si>
  <si>
    <t>Reviewed Date:- 15.07.2022</t>
  </si>
  <si>
    <t>1. Fall of a person causing injury</t>
  </si>
  <si>
    <t xml:space="preserve">Company employees
Company Workmen
Contract Workmen
</t>
  </si>
  <si>
    <t xml:space="preserve">Proper railings/walkways
Work Instruction
Safety awareness
On Job Trainning
</t>
  </si>
  <si>
    <t xml:space="preserve">Work Instruction
Safety awareness
On Job Trainning
Use of CO detector, strickly following of guidelines while working on gas lines, Ensure sufficient purging and venting
Introduction of working on confined space </t>
  </si>
  <si>
    <t>3. Contact with dust</t>
  </si>
  <si>
    <t xml:space="preserve">Work Instruction
Safety awareness
On Job Trainning
</t>
  </si>
  <si>
    <t xml:space="preserve">4.Fall of material </t>
  </si>
  <si>
    <t xml:space="preserve">
Work Instruction
Safety awareness
On Job Trainning
</t>
  </si>
  <si>
    <t>5.Contact with hot metallic shell</t>
  </si>
  <si>
    <t>6.Human Behavior-Non use of PPE,WI</t>
  </si>
  <si>
    <t xml:space="preserve">Safety awareness
Inspection &amp; 
disciplanaryAction
Training
</t>
  </si>
  <si>
    <t>7.Inproper house keeping</t>
  </si>
  <si>
    <t xml:space="preserve">Inspection
Training
</t>
  </si>
  <si>
    <t>8.Inadequate local lighting</t>
  </si>
  <si>
    <t xml:space="preserve">Better use of day light,
cleaning of lighting fixtures 
periodicaly,
Training
</t>
  </si>
  <si>
    <t>9. Human Behavior-Running in panic &amp; getting hurt</t>
  </si>
  <si>
    <t>10. Human Behavior-Not carrying CO detector</t>
  </si>
  <si>
    <t>11. Smelling of BFG</t>
  </si>
  <si>
    <t>12 Human Behavior-Crowding at the job site</t>
  </si>
  <si>
    <t xml:space="preserve">Assigning the job to certain no. of persons.
Supervision 
training
</t>
  </si>
  <si>
    <t>strickly following of guidelines while working on gas lines, Ensure sufficient purging and venting</t>
  </si>
  <si>
    <t>Activity: Checking of  BF gas (Gas mask operation)</t>
  </si>
  <si>
    <t>2.B.F gas poisoning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</si>
</sst>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sz val="10"/>
      <name val="Times New Roman"/>
      <family val="1"/>
    </font>
    <font>
      <sz val="10"/>
      <name val="Arial Narrow"/>
      <family val="2"/>
    </font>
    <font>
      <b/>
      <sz val="12"/>
      <name val="Arial Narrow"/>
      <family val="2"/>
    </font>
    <font>
      <b/>
      <sz val="10"/>
      <name val="Times New Roman"/>
      <family val="1"/>
    </font>
    <font>
      <b/>
      <sz val="14"/>
      <name val="Arial Narrow"/>
      <family val="2"/>
    </font>
    <font>
      <b/>
      <sz val="10"/>
      <name val="Book Antiqua"/>
      <family val="1"/>
    </font>
    <font>
      <sz val="10"/>
      <name val="Book Antiqua"/>
      <family val="1"/>
    </font>
    <font>
      <b/>
      <sz val="10"/>
      <name val="Arial Narrow"/>
      <family val="2"/>
    </font>
    <font>
      <b/>
      <sz val="12"/>
      <name val="Arial"/>
      <family val="2"/>
    </font>
    <font>
      <sz val="11"/>
      <name val="Calibri"/>
      <family val="2"/>
      <scheme val="minor"/>
    </font>
    <font>
      <b/>
      <sz val="12"/>
      <name val="Times New Roman"/>
      <family val="1"/>
    </font>
    <font>
      <b/>
      <sz val="10"/>
      <name val="Arial"/>
      <family val="2"/>
    </font>
    <font>
      <sz val="11"/>
      <name val="Times New Roman"/>
      <family val="1"/>
    </font>
    <font>
      <b/>
      <sz val="11"/>
      <name val="Times New Roman"/>
      <family val="1"/>
    </font>
    <font>
      <b/>
      <sz val="16"/>
      <name val="Arial Narrow"/>
      <family val="2"/>
    </font>
    <font>
      <sz val="14"/>
      <name val="Times New Roman"/>
      <family val="1"/>
    </font>
    <font>
      <sz val="10"/>
      <color theme="1"/>
      <name val="Times New Roman"/>
      <family val="1"/>
    </font>
  </fonts>
  <fills count="8">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double">
        <color indexed="64"/>
      </bottom>
      <diagonal/>
    </border>
    <border>
      <left style="double">
        <color indexed="64"/>
      </left>
      <right style="medium">
        <color indexed="64"/>
      </right>
      <top style="double">
        <color indexed="64"/>
      </top>
      <bottom/>
      <diagonal/>
    </border>
    <border>
      <left/>
      <right style="medium">
        <color indexed="64"/>
      </right>
      <top style="double">
        <color indexed="64"/>
      </top>
      <bottom style="medium">
        <color indexed="64"/>
      </bottom>
      <diagonal/>
    </border>
    <border>
      <left/>
      <right/>
      <top style="double">
        <color indexed="64"/>
      </top>
      <bottom/>
      <diagonal/>
    </border>
    <border>
      <left style="double">
        <color indexed="64"/>
      </left>
      <right style="medium">
        <color indexed="64"/>
      </right>
      <top/>
      <bottom/>
      <diagonal/>
    </border>
    <border>
      <left/>
      <right style="double">
        <color indexed="64"/>
      </right>
      <top/>
      <bottom/>
      <diagonal/>
    </border>
    <border>
      <left style="double">
        <color indexed="64"/>
      </left>
      <right style="medium">
        <color indexed="64"/>
      </right>
      <top/>
      <bottom style="medium">
        <color indexed="64"/>
      </bottom>
      <diagonal/>
    </border>
    <border>
      <left style="double">
        <color indexed="64"/>
      </left>
      <right/>
      <top/>
      <bottom/>
      <diagonal/>
    </border>
    <border>
      <left style="double">
        <color indexed="64"/>
      </left>
      <right/>
      <top style="medium">
        <color indexed="64"/>
      </top>
      <bottom/>
      <diagonal/>
    </border>
    <border>
      <left style="double">
        <color indexed="64"/>
      </left>
      <right/>
      <top/>
      <bottom style="double">
        <color indexed="64"/>
      </bottom>
      <diagonal/>
    </border>
    <border>
      <left/>
      <right style="double">
        <color indexed="64"/>
      </right>
      <top/>
      <bottom style="double">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double">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double">
        <color auto="1"/>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double">
        <color auto="1"/>
      </top>
      <bottom style="thin">
        <color indexed="64"/>
      </bottom>
      <diagonal/>
    </border>
    <border>
      <left style="double">
        <color auto="1"/>
      </left>
      <right style="medium">
        <color indexed="64"/>
      </right>
      <top style="medium">
        <color indexed="64"/>
      </top>
      <bottom style="medium">
        <color indexed="64"/>
      </bottom>
      <diagonal/>
    </border>
    <border>
      <left style="thin">
        <color indexed="64"/>
      </left>
      <right/>
      <top style="double">
        <color auto="1"/>
      </top>
      <bottom style="thin">
        <color indexed="64"/>
      </bottom>
      <diagonal/>
    </border>
    <border>
      <left style="thin">
        <color indexed="64"/>
      </left>
      <right style="medium">
        <color indexed="64"/>
      </right>
      <top style="thin">
        <color indexed="64"/>
      </top>
      <bottom style="thin">
        <color indexed="64"/>
      </bottom>
      <diagonal/>
    </border>
  </borders>
  <cellStyleXfs count="1">
    <xf numFmtId="0" fontId="0" fillId="0" borderId="0"/>
  </cellStyleXfs>
  <cellXfs count="88">
    <xf numFmtId="0" fontId="0" fillId="0" borderId="0" xfId="0"/>
    <xf numFmtId="0" fontId="9" fillId="5" borderId="1" xfId="0" applyFont="1" applyFill="1" applyBorder="1" applyAlignment="1">
      <alignment horizontal="left"/>
    </xf>
    <xf numFmtId="0" fontId="1" fillId="7" borderId="0" xfId="0" applyFont="1" applyFill="1"/>
    <xf numFmtId="0" fontId="1" fillId="7" borderId="0" xfId="0" applyFont="1" applyFill="1" applyBorder="1"/>
    <xf numFmtId="0" fontId="4" fillId="7" borderId="8" xfId="0" applyFont="1" applyFill="1" applyBorder="1" applyAlignment="1">
      <alignment horizontal="center" vertical="center" wrapText="1"/>
    </xf>
    <xf numFmtId="0" fontId="4" fillId="7" borderId="8" xfId="0" applyFont="1" applyFill="1" applyBorder="1" applyAlignment="1">
      <alignment vertical="center" wrapText="1"/>
    </xf>
    <xf numFmtId="0" fontId="4" fillId="7" borderId="8" xfId="0" applyFont="1" applyFill="1" applyBorder="1" applyAlignment="1">
      <alignment horizontal="left" vertical="center" wrapText="1"/>
    </xf>
    <xf numFmtId="0" fontId="6" fillId="7" borderId="2" xfId="0" quotePrefix="1" applyFont="1" applyFill="1" applyBorder="1" applyAlignment="1">
      <alignment horizontal="center"/>
    </xf>
    <xf numFmtId="0" fontId="6" fillId="7" borderId="3" xfId="0" quotePrefix="1" applyFont="1" applyFill="1" applyBorder="1" applyAlignment="1">
      <alignment horizontal="center"/>
    </xf>
    <xf numFmtId="0" fontId="6" fillId="7" borderId="4" xfId="0" quotePrefix="1" applyFont="1" applyFill="1" applyBorder="1" applyAlignment="1">
      <alignment horizontal="center"/>
    </xf>
    <xf numFmtId="0" fontId="6" fillId="7" borderId="5" xfId="0" quotePrefix="1" applyFont="1" applyFill="1" applyBorder="1" applyAlignment="1">
      <alignment horizontal="center"/>
    </xf>
    <xf numFmtId="0" fontId="7" fillId="7" borderId="0" xfId="0" applyFont="1" applyFill="1" applyBorder="1"/>
    <xf numFmtId="0" fontId="2" fillId="7" borderId="0" xfId="0" applyFont="1" applyFill="1" applyBorder="1"/>
    <xf numFmtId="0" fontId="2" fillId="7" borderId="0" xfId="0" applyFont="1" applyFill="1"/>
    <xf numFmtId="0" fontId="1" fillId="7" borderId="1" xfId="0" applyFont="1" applyFill="1" applyBorder="1"/>
    <xf numFmtId="0" fontId="4" fillId="7" borderId="0" xfId="0" applyFont="1" applyFill="1" applyBorder="1"/>
    <xf numFmtId="0" fontId="3" fillId="7" borderId="0" xfId="0" applyFont="1" applyFill="1" applyBorder="1" applyAlignment="1">
      <alignment vertical="center"/>
    </xf>
    <xf numFmtId="0" fontId="3" fillId="7" borderId="0" xfId="0" applyFont="1" applyFill="1" applyBorder="1"/>
    <xf numFmtId="0" fontId="1" fillId="7" borderId="12" xfId="0" applyFont="1" applyFill="1" applyBorder="1"/>
    <xf numFmtId="0" fontId="4" fillId="7" borderId="14" xfId="0" applyFont="1" applyFill="1" applyBorder="1" applyAlignment="1">
      <alignment horizontal="center" vertical="center" wrapText="1"/>
    </xf>
    <xf numFmtId="0" fontId="4" fillId="7" borderId="14" xfId="0" applyFont="1" applyFill="1" applyBorder="1" applyAlignment="1">
      <alignment vertical="center" wrapText="1"/>
    </xf>
    <xf numFmtId="0" fontId="1" fillId="7" borderId="15" xfId="0" applyFont="1" applyFill="1" applyBorder="1"/>
    <xf numFmtId="0" fontId="1" fillId="7" borderId="17" xfId="0" applyFont="1" applyFill="1" applyBorder="1"/>
    <xf numFmtId="0" fontId="1" fillId="7" borderId="19" xfId="0" applyFont="1" applyFill="1" applyBorder="1"/>
    <xf numFmtId="0" fontId="6" fillId="7" borderId="20" xfId="0" quotePrefix="1" applyFont="1" applyFill="1" applyBorder="1" applyAlignment="1">
      <alignment horizontal="center"/>
    </xf>
    <xf numFmtId="0" fontId="1" fillId="7" borderId="21" xfId="0" applyFont="1" applyFill="1" applyBorder="1"/>
    <xf numFmtId="0" fontId="1" fillId="7" borderId="22" xfId="0" applyFont="1" applyFill="1" applyBorder="1"/>
    <xf numFmtId="0" fontId="9" fillId="6" borderId="30" xfId="0" applyFont="1" applyFill="1" applyBorder="1" applyAlignment="1">
      <alignment horizontal="left"/>
    </xf>
    <xf numFmtId="0" fontId="9" fillId="6" borderId="31" xfId="0" quotePrefix="1" applyFont="1" applyFill="1" applyBorder="1" applyAlignment="1">
      <alignment horizontal="center"/>
    </xf>
    <xf numFmtId="0" fontId="8" fillId="7" borderId="35" xfId="0" applyFont="1" applyFill="1" applyBorder="1" applyAlignment="1">
      <alignment horizontal="center" vertical="center" wrapText="1"/>
    </xf>
    <xf numFmtId="0" fontId="8" fillId="7" borderId="26" xfId="0" applyFont="1" applyFill="1" applyBorder="1" applyAlignment="1">
      <alignment horizontal="center" vertical="center" wrapText="1"/>
    </xf>
    <xf numFmtId="0" fontId="8" fillId="7" borderId="36" xfId="0" applyFont="1" applyFill="1" applyBorder="1" applyAlignment="1">
      <alignment horizontal="center" vertical="center" wrapText="1"/>
    </xf>
    <xf numFmtId="0" fontId="8" fillId="7" borderId="36" xfId="0" applyFont="1" applyFill="1" applyBorder="1" applyAlignment="1">
      <alignment horizontal="center" vertical="center"/>
    </xf>
    <xf numFmtId="0" fontId="8" fillId="7" borderId="37" xfId="0" applyFont="1" applyFill="1" applyBorder="1" applyAlignment="1">
      <alignment horizontal="center" vertical="center" wrapText="1"/>
    </xf>
    <xf numFmtId="0" fontId="8" fillId="7" borderId="9" xfId="0" applyFont="1" applyFill="1" applyBorder="1" applyAlignment="1">
      <alignment horizontal="center" vertical="center"/>
    </xf>
    <xf numFmtId="0" fontId="8" fillId="7" borderId="9" xfId="0" applyFont="1" applyFill="1" applyBorder="1" applyAlignment="1">
      <alignment horizontal="center" vertical="center" wrapText="1"/>
    </xf>
    <xf numFmtId="0" fontId="2" fillId="7" borderId="9" xfId="0" applyFont="1" applyFill="1" applyBorder="1"/>
    <xf numFmtId="0" fontId="10" fillId="7" borderId="9" xfId="0" applyFont="1" applyFill="1" applyBorder="1" applyAlignment="1">
      <alignment horizontal="center" vertical="center" wrapText="1"/>
    </xf>
    <xf numFmtId="0" fontId="10" fillId="7" borderId="9" xfId="0" applyFont="1" applyFill="1" applyBorder="1" applyAlignment="1">
      <alignment horizontal="center" vertical="center"/>
    </xf>
    <xf numFmtId="0" fontId="9" fillId="2" borderId="38" xfId="0" applyFont="1" applyFill="1" applyBorder="1" applyAlignment="1">
      <alignment horizontal="left"/>
    </xf>
    <xf numFmtId="0" fontId="8" fillId="7" borderId="25" xfId="0" applyFont="1" applyFill="1" applyBorder="1" applyAlignment="1">
      <alignment horizontal="center" vertical="center"/>
    </xf>
    <xf numFmtId="0" fontId="8" fillId="7" borderId="39" xfId="0" applyFont="1" applyFill="1" applyBorder="1" applyAlignment="1">
      <alignment horizontal="center" vertical="center"/>
    </xf>
    <xf numFmtId="0" fontId="8" fillId="7" borderId="32" xfId="0" applyFont="1" applyFill="1" applyBorder="1" applyAlignment="1">
      <alignment horizontal="center" vertical="center"/>
    </xf>
    <xf numFmtId="0" fontId="10" fillId="7" borderId="39" xfId="0" applyFont="1" applyFill="1" applyBorder="1" applyAlignment="1">
      <alignment horizontal="left" vertical="center"/>
    </xf>
    <xf numFmtId="0" fontId="6" fillId="7" borderId="6" xfId="0" quotePrefix="1" applyFont="1" applyFill="1" applyBorder="1" applyAlignment="1">
      <alignment horizontal="center"/>
    </xf>
    <xf numFmtId="0" fontId="8" fillId="7" borderId="7" xfId="0" applyFont="1" applyFill="1" applyBorder="1" applyAlignment="1">
      <alignment horizontal="center" vertical="center" wrapText="1"/>
    </xf>
    <xf numFmtId="0" fontId="9" fillId="3" borderId="1" xfId="0" applyFont="1" applyFill="1" applyBorder="1" applyAlignment="1">
      <alignment horizontal="left"/>
    </xf>
    <xf numFmtId="0" fontId="9" fillId="4" borderId="1" xfId="0" applyFont="1" applyFill="1" applyBorder="1" applyAlignment="1">
      <alignment horizontal="left"/>
    </xf>
    <xf numFmtId="0" fontId="13" fillId="7" borderId="19" xfId="0" applyFont="1" applyFill="1" applyBorder="1"/>
    <xf numFmtId="0" fontId="13" fillId="7" borderId="0" xfId="0" applyFont="1" applyFill="1" applyBorder="1"/>
    <xf numFmtId="0" fontId="14" fillId="7" borderId="34" xfId="0" applyFont="1" applyFill="1" applyBorder="1"/>
    <xf numFmtId="0" fontId="15" fillId="7" borderId="28" xfId="0" applyFont="1" applyFill="1" applyBorder="1" applyAlignment="1">
      <alignment horizontal="left"/>
    </xf>
    <xf numFmtId="0" fontId="9" fillId="2" borderId="40" xfId="0" quotePrefix="1" applyFont="1" applyFill="1" applyBorder="1" applyAlignment="1">
      <alignment horizontal="center"/>
    </xf>
    <xf numFmtId="0" fontId="9" fillId="3" borderId="27" xfId="0" quotePrefix="1" applyFont="1" applyFill="1" applyBorder="1" applyAlignment="1">
      <alignment horizontal="center"/>
    </xf>
    <xf numFmtId="0" fontId="9" fillId="4" borderId="27" xfId="0" quotePrefix="1" applyFont="1" applyFill="1" applyBorder="1" applyAlignment="1">
      <alignment horizontal="center"/>
    </xf>
    <xf numFmtId="0" fontId="9" fillId="5" borderId="27" xfId="0" quotePrefix="1" applyFont="1" applyFill="1" applyBorder="1" applyAlignment="1">
      <alignment horizontal="center"/>
    </xf>
    <xf numFmtId="0" fontId="4" fillId="7" borderId="7" xfId="0" applyFont="1" applyFill="1" applyBorder="1"/>
    <xf numFmtId="0" fontId="4" fillId="7" borderId="11" xfId="0" applyFont="1" applyFill="1" applyBorder="1"/>
    <xf numFmtId="0" fontId="4" fillId="7" borderId="23" xfId="0" applyFont="1" applyFill="1" applyBorder="1"/>
    <xf numFmtId="0" fontId="4" fillId="7" borderId="7" xfId="0" applyFont="1" applyFill="1" applyBorder="1" applyAlignment="1">
      <alignment horizontal="center"/>
    </xf>
    <xf numFmtId="0" fontId="4" fillId="7" borderId="9" xfId="0" applyFont="1" applyFill="1" applyBorder="1" applyAlignment="1">
      <alignment horizontal="center"/>
    </xf>
    <xf numFmtId="0" fontId="1" fillId="0" borderId="1" xfId="0" applyFont="1" applyBorder="1" applyAlignment="1">
      <alignment horizontal="left" vertical="top" wrapText="1"/>
    </xf>
    <xf numFmtId="0" fontId="16" fillId="0" borderId="1" xfId="0" applyFont="1" applyBorder="1" applyAlignment="1">
      <alignment horizontal="center" vertical="center"/>
    </xf>
    <xf numFmtId="0" fontId="17" fillId="0" borderId="1" xfId="0" applyFont="1" applyBorder="1" applyAlignment="1">
      <alignment horizontal="left" vertical="top" wrapText="1"/>
    </xf>
    <xf numFmtId="0" fontId="1" fillId="0" borderId="1" xfId="0" applyFont="1" applyBorder="1" applyAlignment="1">
      <alignment horizontal="left" vertical="top"/>
    </xf>
    <xf numFmtId="0" fontId="10" fillId="7" borderId="1" xfId="0" applyFont="1" applyFill="1" applyBorder="1" applyAlignment="1">
      <alignment horizontal="left" vertical="center" wrapText="1"/>
    </xf>
    <xf numFmtId="0" fontId="4" fillId="0" borderId="1" xfId="0" applyFont="1" applyBorder="1" applyAlignment="1">
      <alignment horizontal="center" vertical="center" wrapText="1"/>
    </xf>
    <xf numFmtId="0" fontId="8" fillId="7" borderId="1" xfId="0" applyFont="1" applyFill="1" applyBorder="1" applyAlignment="1">
      <alignment horizontal="center" vertical="center" wrapText="1"/>
    </xf>
    <xf numFmtId="0" fontId="10" fillId="7" borderId="1" xfId="0" applyFont="1" applyFill="1" applyBorder="1" applyAlignment="1">
      <alignment horizontal="center" vertical="center"/>
    </xf>
    <xf numFmtId="0" fontId="1" fillId="0" borderId="41" xfId="0" applyFont="1" applyBorder="1"/>
    <xf numFmtId="0" fontId="15" fillId="5" borderId="23" xfId="0" quotePrefix="1" applyFont="1" applyFill="1" applyBorder="1" applyAlignment="1">
      <alignment horizontal="center"/>
    </xf>
    <xf numFmtId="0" fontId="15" fillId="5" borderId="28" xfId="0" quotePrefix="1" applyFont="1" applyFill="1" applyBorder="1" applyAlignment="1">
      <alignment horizontal="center"/>
    </xf>
    <xf numFmtId="0" fontId="15" fillId="5" borderId="29" xfId="0" quotePrefix="1" applyFont="1" applyFill="1" applyBorder="1" applyAlignment="1">
      <alignment horizontal="center"/>
    </xf>
    <xf numFmtId="0" fontId="12" fillId="2" borderId="23" xfId="0" quotePrefix="1" applyFont="1" applyFill="1" applyBorder="1" applyAlignment="1">
      <alignment horizontal="center" vertical="center" wrapText="1"/>
    </xf>
    <xf numFmtId="0" fontId="12" fillId="2" borderId="28" xfId="0" quotePrefix="1" applyFont="1" applyFill="1" applyBorder="1" applyAlignment="1">
      <alignment horizontal="center" vertical="center" wrapText="1"/>
    </xf>
    <xf numFmtId="0" fontId="12" fillId="2" borderId="29" xfId="0" quotePrefix="1" applyFont="1" applyFill="1" applyBorder="1" applyAlignment="1">
      <alignment horizontal="center" vertical="center" wrapText="1"/>
    </xf>
    <xf numFmtId="0" fontId="5" fillId="7" borderId="33" xfId="0" applyFont="1" applyFill="1" applyBorder="1" applyAlignment="1">
      <alignment horizontal="center"/>
    </xf>
    <xf numFmtId="0" fontId="5" fillId="7" borderId="0" xfId="0" applyFont="1" applyFill="1" applyBorder="1" applyAlignment="1">
      <alignment horizontal="center"/>
    </xf>
    <xf numFmtId="0" fontId="5" fillId="7" borderId="17" xfId="0" applyFont="1" applyFill="1" applyBorder="1" applyAlignment="1">
      <alignment horizontal="center"/>
    </xf>
    <xf numFmtId="0" fontId="15" fillId="7" borderId="23" xfId="0" applyFont="1" applyFill="1" applyBorder="1" applyAlignment="1">
      <alignment horizontal="left" vertical="top"/>
    </xf>
    <xf numFmtId="0" fontId="15" fillId="7" borderId="29" xfId="0" applyFont="1" applyFill="1" applyBorder="1" applyAlignment="1">
      <alignment horizontal="left" vertical="top"/>
    </xf>
    <xf numFmtId="0" fontId="1" fillId="7" borderId="13" xfId="0" applyFont="1" applyFill="1" applyBorder="1" applyAlignment="1">
      <alignment vertical="center" wrapText="1"/>
    </xf>
    <xf numFmtId="0" fontId="1" fillId="7" borderId="16" xfId="0" applyFont="1" applyFill="1" applyBorder="1" applyAlignment="1">
      <alignment vertical="center" wrapText="1"/>
    </xf>
    <xf numFmtId="0" fontId="1" fillId="7" borderId="18" xfId="0" applyFont="1" applyFill="1" applyBorder="1" applyAlignment="1">
      <alignment vertical="center" wrapText="1"/>
    </xf>
    <xf numFmtId="0" fontId="11" fillId="7" borderId="6" xfId="0" applyFont="1" applyFill="1" applyBorder="1" applyAlignment="1">
      <alignment horizontal="center" vertical="center" wrapText="1"/>
    </xf>
    <xf numFmtId="0" fontId="11" fillId="7" borderId="7" xfId="0" applyFont="1" applyFill="1" applyBorder="1" applyAlignment="1">
      <alignment horizontal="center" vertical="center" wrapText="1"/>
    </xf>
    <xf numFmtId="0" fontId="4" fillId="7" borderId="24" xfId="0" applyFont="1" applyFill="1" applyBorder="1" applyAlignment="1">
      <alignment horizontal="center"/>
    </xf>
    <xf numFmtId="0" fontId="4" fillId="7" borderId="10" xfId="0" applyFont="1" applyFill="1" applyBorder="1" applyAlignment="1">
      <alignment horizontal="center"/>
    </xf>
  </cellXfs>
  <cellStyles count="1">
    <cellStyle name="Normal" xfId="0" builtinId="0"/>
  </cellStyles>
  <dxfs count="10">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126992</xdr:colOff>
      <xdr:row>0</xdr:row>
      <xdr:rowOff>53968</xdr:rowOff>
    </xdr:from>
    <xdr:to>
      <xdr:col>2</xdr:col>
      <xdr:colOff>393700</xdr:colOff>
      <xdr:row>4</xdr:row>
      <xdr:rowOff>114300</xdr:rowOff>
    </xdr:to>
    <xdr:pic>
      <xdr:nvPicPr>
        <xdr:cNvPr id="4" name="Picture 3">
          <a:extLst>
            <a:ext uri="{FF2B5EF4-FFF2-40B4-BE49-F238E27FC236}">
              <a16:creationId xmlns:a16="http://schemas.microsoft.com/office/drawing/2014/main" id="{E59121F9-185D-4E9A-B92F-64722526325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6992" y="53968"/>
          <a:ext cx="2832108" cy="1241432"/>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G37"/>
  <sheetViews>
    <sheetView tabSelected="1" topLeftCell="A6" zoomScale="68" zoomScaleNormal="68" workbookViewId="0">
      <selection activeCell="B22" sqref="B22"/>
    </sheetView>
  </sheetViews>
  <sheetFormatPr defaultColWidth="7.42578125" defaultRowHeight="12.75" x14ac:dyDescent="0.2"/>
  <cols>
    <col min="1" max="1" width="4.140625" style="3" customWidth="1"/>
    <col min="2" max="2" width="32.42578125" style="3" customWidth="1"/>
    <col min="3" max="3" width="54.140625" style="3" customWidth="1"/>
    <col min="4" max="4" width="24.42578125" style="3" customWidth="1"/>
    <col min="5" max="5" width="22.5703125" style="3" customWidth="1"/>
    <col min="6" max="6" width="20.140625" style="3" customWidth="1"/>
    <col min="7" max="7" width="12.140625" style="3" customWidth="1"/>
    <col min="8" max="8" width="46.85546875" style="3" customWidth="1"/>
    <col min="9" max="9" width="13.5703125" style="3" customWidth="1"/>
    <col min="10" max="10" width="17.42578125" style="3" customWidth="1"/>
    <col min="11" max="11" width="14.42578125" style="3" customWidth="1"/>
    <col min="12" max="12" width="16.140625" style="3" customWidth="1"/>
    <col min="13" max="13" width="21.42578125" style="3" customWidth="1"/>
    <col min="14" max="25" width="7.42578125" style="3" customWidth="1"/>
    <col min="26" max="16384" width="7.42578125" style="2"/>
  </cols>
  <sheetData>
    <row r="1" spans="1:85" ht="30.75" customHeight="1" thickTop="1" thickBot="1" x14ac:dyDescent="0.3">
      <c r="A1" s="2"/>
      <c r="B1" s="81"/>
      <c r="C1" s="19" t="s">
        <v>34</v>
      </c>
      <c r="D1" s="20" t="s">
        <v>27</v>
      </c>
      <c r="E1" s="20" t="s">
        <v>35</v>
      </c>
      <c r="F1" s="21"/>
      <c r="G1" s="21"/>
      <c r="H1" s="21"/>
      <c r="I1" s="21"/>
      <c r="J1" s="39" t="s">
        <v>20</v>
      </c>
      <c r="K1" s="52" t="s">
        <v>21</v>
      </c>
      <c r="L1" s="86" t="s">
        <v>41</v>
      </c>
      <c r="M1" s="87"/>
      <c r="W1" s="3" t="s">
        <v>50</v>
      </c>
    </row>
    <row r="2" spans="1:85" ht="21.75" customHeight="1" thickBot="1" x14ac:dyDescent="0.3">
      <c r="A2" s="2"/>
      <c r="B2" s="82"/>
      <c r="C2" s="4" t="s">
        <v>28</v>
      </c>
      <c r="D2" s="5" t="s">
        <v>29</v>
      </c>
      <c r="E2" s="5" t="s">
        <v>42</v>
      </c>
      <c r="J2" s="46" t="s">
        <v>22</v>
      </c>
      <c r="K2" s="53" t="s">
        <v>23</v>
      </c>
      <c r="L2" s="56" t="s">
        <v>37</v>
      </c>
      <c r="M2" s="59">
        <v>1</v>
      </c>
      <c r="W2" s="3" t="s">
        <v>51</v>
      </c>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row>
    <row r="3" spans="1:85" ht="18.95" customHeight="1" thickBot="1" x14ac:dyDescent="0.3">
      <c r="A3" s="2"/>
      <c r="B3" s="82"/>
      <c r="C3" s="84" t="s">
        <v>33</v>
      </c>
      <c r="D3" s="5" t="s">
        <v>30</v>
      </c>
      <c r="E3" s="6">
        <v>2</v>
      </c>
      <c r="J3" s="47" t="s">
        <v>24</v>
      </c>
      <c r="K3" s="54" t="s">
        <v>17</v>
      </c>
      <c r="L3" s="57" t="s">
        <v>38</v>
      </c>
      <c r="M3" s="59" t="s">
        <v>61</v>
      </c>
      <c r="W3" s="3" t="s">
        <v>52</v>
      </c>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row>
    <row r="4" spans="1:85" ht="21" customHeight="1" thickBot="1" x14ac:dyDescent="0.3">
      <c r="A4" s="2"/>
      <c r="B4" s="83"/>
      <c r="C4" s="85"/>
      <c r="D4" s="5" t="s">
        <v>31</v>
      </c>
      <c r="E4" s="5" t="s">
        <v>32</v>
      </c>
      <c r="J4" s="1" t="s">
        <v>25</v>
      </c>
      <c r="K4" s="55" t="s">
        <v>18</v>
      </c>
      <c r="L4" s="58" t="s">
        <v>39</v>
      </c>
      <c r="M4" s="60" t="s">
        <v>62</v>
      </c>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row>
    <row r="5" spans="1:85" ht="22.5" customHeight="1" thickBot="1" x14ac:dyDescent="0.3">
      <c r="A5" s="2"/>
      <c r="B5" s="23"/>
      <c r="J5" s="27" t="s">
        <v>26</v>
      </c>
      <c r="K5" s="28" t="s">
        <v>19</v>
      </c>
      <c r="L5" s="57" t="s">
        <v>40</v>
      </c>
      <c r="M5" s="59" t="s">
        <v>63</v>
      </c>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row>
    <row r="6" spans="1:85" ht="40.5" customHeight="1" thickBot="1" x14ac:dyDescent="0.3">
      <c r="A6" s="2"/>
      <c r="B6" s="76" t="s">
        <v>14</v>
      </c>
      <c r="C6" s="77"/>
      <c r="D6" s="77"/>
      <c r="E6" s="77"/>
      <c r="F6" s="77"/>
      <c r="G6" s="77"/>
      <c r="H6" s="77"/>
      <c r="I6" s="77"/>
      <c r="J6" s="77"/>
      <c r="K6" s="77"/>
      <c r="L6" s="77"/>
      <c r="M6" s="78"/>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row>
    <row r="7" spans="1:85" ht="29.1" customHeight="1" thickBot="1" x14ac:dyDescent="0.35">
      <c r="A7" s="2"/>
      <c r="B7" s="79" t="s">
        <v>86</v>
      </c>
      <c r="C7" s="80"/>
      <c r="D7" s="70" t="s">
        <v>60</v>
      </c>
      <c r="E7" s="71"/>
      <c r="F7" s="71"/>
      <c r="G7" s="72"/>
      <c r="H7" s="51"/>
      <c r="I7" s="51"/>
      <c r="J7" s="51"/>
      <c r="K7" s="73" t="s">
        <v>46</v>
      </c>
      <c r="L7" s="74"/>
      <c r="M7" s="75"/>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row>
    <row r="8" spans="1:85" s="11" customFormat="1" ht="12" customHeight="1" x14ac:dyDescent="0.3">
      <c r="B8" s="24" t="s">
        <v>7</v>
      </c>
      <c r="C8" s="7" t="s">
        <v>8</v>
      </c>
      <c r="D8" s="8" t="s">
        <v>9</v>
      </c>
      <c r="E8" s="7" t="s">
        <v>10</v>
      </c>
      <c r="F8" s="8" t="s">
        <v>11</v>
      </c>
      <c r="G8" s="9" t="s">
        <v>12</v>
      </c>
      <c r="H8" s="10" t="s">
        <v>13</v>
      </c>
      <c r="I8" s="10" t="s">
        <v>15</v>
      </c>
      <c r="J8" s="9" t="s">
        <v>48</v>
      </c>
      <c r="K8" s="44" t="s">
        <v>49</v>
      </c>
      <c r="L8" s="44" t="s">
        <v>53</v>
      </c>
      <c r="M8" s="44" t="s">
        <v>54</v>
      </c>
    </row>
    <row r="9" spans="1:85" s="13" customFormat="1" ht="26.25" customHeight="1" thickBot="1" x14ac:dyDescent="0.25">
      <c r="B9" s="40" t="s">
        <v>0</v>
      </c>
      <c r="C9" s="29" t="s">
        <v>6</v>
      </c>
      <c r="D9" s="30" t="s">
        <v>3</v>
      </c>
      <c r="E9" s="31" t="s">
        <v>5</v>
      </c>
      <c r="F9" s="29" t="s">
        <v>2</v>
      </c>
      <c r="G9" s="32" t="s">
        <v>1</v>
      </c>
      <c r="H9" s="33" t="s">
        <v>36</v>
      </c>
      <c r="I9" s="33" t="s">
        <v>16</v>
      </c>
      <c r="J9" s="31" t="s">
        <v>47</v>
      </c>
      <c r="K9" s="45" t="s">
        <v>43</v>
      </c>
      <c r="L9" s="45" t="s">
        <v>44</v>
      </c>
      <c r="M9" s="45" t="s">
        <v>45</v>
      </c>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row>
    <row r="10" spans="1:85" s="13" customFormat="1" ht="30" customHeight="1" thickBot="1" x14ac:dyDescent="0.25">
      <c r="B10" s="61" t="s">
        <v>65</v>
      </c>
      <c r="C10" s="61" t="s">
        <v>66</v>
      </c>
      <c r="D10" s="61" t="s">
        <v>67</v>
      </c>
      <c r="E10" s="62">
        <v>1</v>
      </c>
      <c r="F10" s="62">
        <v>2</v>
      </c>
      <c r="G10" s="34">
        <f>E10*F10</f>
        <v>2</v>
      </c>
      <c r="H10" s="67"/>
      <c r="I10" s="35"/>
      <c r="J10" s="36"/>
      <c r="K10" s="35"/>
      <c r="L10" s="35"/>
      <c r="M10" s="42">
        <f>K10*L10</f>
        <v>0</v>
      </c>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row>
    <row r="11" spans="1:85" s="13" customFormat="1" ht="30" customHeight="1" thickBot="1" x14ac:dyDescent="0.25">
      <c r="B11" s="63" t="s">
        <v>87</v>
      </c>
      <c r="C11" s="61" t="s">
        <v>66</v>
      </c>
      <c r="D11" s="61" t="s">
        <v>68</v>
      </c>
      <c r="E11" s="62">
        <v>2</v>
      </c>
      <c r="F11" s="62">
        <v>2</v>
      </c>
      <c r="G11" s="34">
        <f t="shared" ref="G11:G26" si="0">E11*F11</f>
        <v>4</v>
      </c>
      <c r="H11" s="67" t="s">
        <v>85</v>
      </c>
      <c r="I11" s="35"/>
      <c r="J11" s="36"/>
      <c r="K11" s="35"/>
      <c r="L11" s="35"/>
      <c r="M11" s="4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row>
    <row r="12" spans="1:85" s="13" customFormat="1" ht="30" customHeight="1" thickBot="1" x14ac:dyDescent="0.25">
      <c r="B12" s="64" t="s">
        <v>69</v>
      </c>
      <c r="C12" s="61" t="s">
        <v>66</v>
      </c>
      <c r="D12" s="61" t="s">
        <v>70</v>
      </c>
      <c r="E12" s="62">
        <v>1</v>
      </c>
      <c r="F12" s="62">
        <v>1</v>
      </c>
      <c r="G12" s="34">
        <f t="shared" si="0"/>
        <v>1</v>
      </c>
      <c r="H12" s="67"/>
      <c r="I12" s="35"/>
      <c r="J12" s="36"/>
      <c r="K12" s="35"/>
      <c r="L12" s="35"/>
      <c r="M12" s="4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row>
    <row r="13" spans="1:85" s="13" customFormat="1" ht="30" customHeight="1" thickBot="1" x14ac:dyDescent="0.25">
      <c r="B13" s="64" t="s">
        <v>71</v>
      </c>
      <c r="C13" s="61" t="s">
        <v>66</v>
      </c>
      <c r="D13" s="61" t="s">
        <v>72</v>
      </c>
      <c r="E13" s="62">
        <v>2</v>
      </c>
      <c r="F13" s="62">
        <v>2</v>
      </c>
      <c r="G13" s="34">
        <f t="shared" si="0"/>
        <v>4</v>
      </c>
      <c r="H13" s="67"/>
      <c r="I13" s="35"/>
      <c r="J13" s="36"/>
      <c r="K13" s="35"/>
      <c r="L13" s="35"/>
      <c r="M13" s="4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row>
    <row r="14" spans="1:85" s="13" customFormat="1" ht="30" customHeight="1" thickBot="1" x14ac:dyDescent="0.25">
      <c r="B14" s="63" t="s">
        <v>73</v>
      </c>
      <c r="C14" s="61" t="s">
        <v>66</v>
      </c>
      <c r="D14" s="61" t="s">
        <v>72</v>
      </c>
      <c r="E14" s="62">
        <v>2</v>
      </c>
      <c r="F14" s="62">
        <v>2</v>
      </c>
      <c r="G14" s="34">
        <f t="shared" si="0"/>
        <v>4</v>
      </c>
      <c r="H14" s="68"/>
      <c r="I14" s="35"/>
      <c r="J14" s="36"/>
      <c r="K14" s="35"/>
      <c r="L14" s="35"/>
      <c r="M14" s="4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row>
    <row r="15" spans="1:85" s="13" customFormat="1" ht="30" customHeight="1" thickBot="1" x14ac:dyDescent="0.25">
      <c r="B15" s="64" t="s">
        <v>74</v>
      </c>
      <c r="C15" s="61" t="s">
        <v>66</v>
      </c>
      <c r="D15" s="61" t="s">
        <v>75</v>
      </c>
      <c r="E15" s="62">
        <v>1</v>
      </c>
      <c r="F15" s="62">
        <v>2</v>
      </c>
      <c r="G15" s="34">
        <f t="shared" si="0"/>
        <v>2</v>
      </c>
      <c r="H15" s="65"/>
      <c r="I15" s="35"/>
      <c r="J15" s="36"/>
      <c r="K15" s="35"/>
      <c r="L15" s="35"/>
      <c r="M15" s="4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row>
    <row r="16" spans="1:85" s="13" customFormat="1" ht="30" customHeight="1" thickBot="1" x14ac:dyDescent="0.25">
      <c r="B16" s="61" t="s">
        <v>76</v>
      </c>
      <c r="C16" s="61" t="s">
        <v>66</v>
      </c>
      <c r="D16" s="61" t="s">
        <v>77</v>
      </c>
      <c r="E16" s="62">
        <v>1</v>
      </c>
      <c r="F16" s="62">
        <v>2</v>
      </c>
      <c r="G16" s="34">
        <f t="shared" si="0"/>
        <v>2</v>
      </c>
      <c r="H16" s="69"/>
      <c r="I16" s="35"/>
      <c r="J16" s="36"/>
      <c r="K16" s="35"/>
      <c r="L16" s="35"/>
      <c r="M16" s="4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row>
    <row r="17" spans="1:85" s="13" customFormat="1" ht="30" customHeight="1" thickBot="1" x14ac:dyDescent="0.25">
      <c r="B17" s="64" t="s">
        <v>78</v>
      </c>
      <c r="C17" s="61" t="s">
        <v>66</v>
      </c>
      <c r="D17" s="61" t="s">
        <v>79</v>
      </c>
      <c r="E17" s="62">
        <v>1</v>
      </c>
      <c r="F17" s="62">
        <v>2</v>
      </c>
      <c r="G17" s="34">
        <f t="shared" si="0"/>
        <v>2</v>
      </c>
      <c r="H17" s="68"/>
      <c r="I17" s="35"/>
      <c r="J17" s="36"/>
      <c r="K17" s="35"/>
      <c r="L17" s="35"/>
      <c r="M17" s="4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row>
    <row r="18" spans="1:85" s="13" customFormat="1" ht="30" customHeight="1" thickBot="1" x14ac:dyDescent="0.25">
      <c r="B18" s="65" t="s">
        <v>80</v>
      </c>
      <c r="C18" s="61" t="s">
        <v>66</v>
      </c>
      <c r="D18" s="65" t="s">
        <v>72</v>
      </c>
      <c r="E18" s="66">
        <v>1</v>
      </c>
      <c r="F18" s="66">
        <v>1</v>
      </c>
      <c r="G18" s="34">
        <f t="shared" si="0"/>
        <v>1</v>
      </c>
      <c r="H18" s="68"/>
      <c r="I18" s="35"/>
      <c r="J18" s="36"/>
      <c r="K18" s="35"/>
      <c r="L18" s="35"/>
      <c r="M18" s="4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row>
    <row r="19" spans="1:85" s="13" customFormat="1" ht="30" customHeight="1" thickBot="1" x14ac:dyDescent="0.25">
      <c r="B19" s="65" t="s">
        <v>81</v>
      </c>
      <c r="C19" s="61" t="s">
        <v>66</v>
      </c>
      <c r="D19" s="65" t="s">
        <v>72</v>
      </c>
      <c r="E19" s="62">
        <v>1</v>
      </c>
      <c r="F19" s="62">
        <v>2</v>
      </c>
      <c r="G19" s="34">
        <f t="shared" si="0"/>
        <v>2</v>
      </c>
      <c r="H19" s="68"/>
      <c r="I19" s="35"/>
      <c r="J19" s="36"/>
      <c r="K19" s="35"/>
      <c r="L19" s="35"/>
      <c r="M19" s="4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row>
    <row r="20" spans="1:85" s="13" customFormat="1" ht="30" customHeight="1" thickBot="1" x14ac:dyDescent="0.25">
      <c r="B20" s="65" t="s">
        <v>82</v>
      </c>
      <c r="C20" s="61" t="s">
        <v>66</v>
      </c>
      <c r="D20" s="65" t="s">
        <v>72</v>
      </c>
      <c r="E20" s="62">
        <v>2</v>
      </c>
      <c r="F20" s="62">
        <v>2</v>
      </c>
      <c r="G20" s="34">
        <f t="shared" si="0"/>
        <v>4</v>
      </c>
      <c r="H20" s="68"/>
      <c r="I20" s="35"/>
      <c r="J20" s="36"/>
      <c r="K20" s="35"/>
      <c r="L20" s="35"/>
      <c r="M20" s="4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row>
    <row r="21" spans="1:85" s="13" customFormat="1" ht="30" customHeight="1" thickBot="1" x14ac:dyDescent="0.25">
      <c r="B21" s="65" t="s">
        <v>83</v>
      </c>
      <c r="C21" s="61" t="s">
        <v>66</v>
      </c>
      <c r="D21" s="65" t="s">
        <v>84</v>
      </c>
      <c r="E21" s="62">
        <v>1</v>
      </c>
      <c r="F21" s="62">
        <v>1</v>
      </c>
      <c r="G21" s="34">
        <f t="shared" si="0"/>
        <v>1</v>
      </c>
      <c r="H21" s="68"/>
      <c r="I21" s="35"/>
      <c r="J21" s="36"/>
      <c r="K21" s="35"/>
      <c r="L21" s="35"/>
      <c r="M21" s="4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row>
    <row r="22" spans="1:85" s="13" customFormat="1" ht="30" customHeight="1" thickBot="1" x14ac:dyDescent="0.25">
      <c r="B22" s="41"/>
      <c r="C22" s="35"/>
      <c r="D22" s="35"/>
      <c r="E22" s="35"/>
      <c r="F22" s="35"/>
      <c r="G22" s="34">
        <f t="shared" si="0"/>
        <v>0</v>
      </c>
      <c r="H22" s="35"/>
      <c r="I22" s="35"/>
      <c r="J22" s="36"/>
      <c r="K22" s="35"/>
      <c r="L22" s="35"/>
      <c r="M22" s="4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row>
    <row r="23" spans="1:85" s="13" customFormat="1" ht="30" customHeight="1" thickBot="1" x14ac:dyDescent="0.25">
      <c r="B23" s="41"/>
      <c r="C23" s="35"/>
      <c r="D23" s="35"/>
      <c r="E23" s="35"/>
      <c r="F23" s="35"/>
      <c r="G23" s="34">
        <f t="shared" si="0"/>
        <v>0</v>
      </c>
      <c r="H23" s="35"/>
      <c r="I23" s="35"/>
      <c r="J23" s="36"/>
      <c r="K23" s="35"/>
      <c r="L23" s="35"/>
      <c r="M23" s="4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row>
    <row r="24" spans="1:85" s="13" customFormat="1" ht="30" customHeight="1" thickBot="1" x14ac:dyDescent="0.25">
      <c r="B24" s="41"/>
      <c r="C24" s="35"/>
      <c r="D24" s="35"/>
      <c r="E24" s="35"/>
      <c r="F24" s="35"/>
      <c r="G24" s="34">
        <f t="shared" si="0"/>
        <v>0</v>
      </c>
      <c r="H24" s="35"/>
      <c r="I24" s="35"/>
      <c r="J24" s="36"/>
      <c r="K24" s="35"/>
      <c r="L24" s="35"/>
      <c r="M24" s="4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row>
    <row r="25" spans="1:85" s="13" customFormat="1" ht="30" customHeight="1" thickBot="1" x14ac:dyDescent="0.25">
      <c r="B25" s="41"/>
      <c r="C25" s="35"/>
      <c r="D25" s="35"/>
      <c r="E25" s="35"/>
      <c r="F25" s="35"/>
      <c r="G25" s="34">
        <f t="shared" si="0"/>
        <v>0</v>
      </c>
      <c r="H25" s="35"/>
      <c r="I25" s="35"/>
      <c r="J25" s="36"/>
      <c r="K25" s="35"/>
      <c r="L25" s="35"/>
      <c r="M25" s="4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row>
    <row r="26" spans="1:85" s="13" customFormat="1" ht="30" customHeight="1" thickBot="1" x14ac:dyDescent="0.25">
      <c r="B26" s="41"/>
      <c r="C26" s="35"/>
      <c r="D26" s="35"/>
      <c r="E26" s="35"/>
      <c r="F26" s="35"/>
      <c r="G26" s="34">
        <f t="shared" si="0"/>
        <v>0</v>
      </c>
      <c r="H26" s="35"/>
      <c r="I26" s="35"/>
      <c r="J26" s="36"/>
      <c r="K26" s="35"/>
      <c r="L26" s="35"/>
      <c r="M26" s="4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row>
    <row r="27" spans="1:85" s="13" customFormat="1" ht="30" customHeight="1" thickBot="1" x14ac:dyDescent="0.25">
      <c r="B27" s="41"/>
      <c r="C27" s="35"/>
      <c r="D27" s="35"/>
      <c r="E27" s="35"/>
      <c r="F27" s="35"/>
      <c r="G27" s="34">
        <f t="shared" ref="G27:G30" si="1">E27*F27</f>
        <v>0</v>
      </c>
      <c r="H27" s="35"/>
      <c r="I27" s="35"/>
      <c r="J27" s="36"/>
      <c r="K27" s="35"/>
      <c r="L27" s="35"/>
      <c r="M27" s="42">
        <f t="shared" ref="M27:M30" si="2">K27*L27</f>
        <v>0</v>
      </c>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row>
    <row r="28" spans="1:85" s="13" customFormat="1" ht="30" customHeight="1" thickBot="1" x14ac:dyDescent="0.25">
      <c r="B28" s="41"/>
      <c r="C28" s="35"/>
      <c r="D28" s="35"/>
      <c r="E28" s="35"/>
      <c r="F28" s="35"/>
      <c r="G28" s="34">
        <f t="shared" si="1"/>
        <v>0</v>
      </c>
      <c r="H28" s="35"/>
      <c r="I28" s="35"/>
      <c r="J28" s="36"/>
      <c r="K28" s="35"/>
      <c r="L28" s="35"/>
      <c r="M28" s="42">
        <f t="shared" si="2"/>
        <v>0</v>
      </c>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row>
    <row r="29" spans="1:85" s="13" customFormat="1" ht="30" customHeight="1" thickBot="1" x14ac:dyDescent="0.25">
      <c r="B29" s="41"/>
      <c r="C29" s="35"/>
      <c r="D29" s="35"/>
      <c r="E29" s="35"/>
      <c r="F29" s="35"/>
      <c r="G29" s="34">
        <f t="shared" si="1"/>
        <v>0</v>
      </c>
      <c r="H29" s="35"/>
      <c r="I29" s="35"/>
      <c r="J29" s="36"/>
      <c r="K29" s="35"/>
      <c r="L29" s="35"/>
      <c r="M29" s="42">
        <f t="shared" si="2"/>
        <v>0</v>
      </c>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c r="CA29" s="12"/>
      <c r="CB29" s="12"/>
      <c r="CC29" s="12"/>
      <c r="CD29" s="12"/>
      <c r="CE29" s="12"/>
      <c r="CF29" s="12"/>
      <c r="CG29" s="12"/>
    </row>
    <row r="30" spans="1:85" s="14" customFormat="1" ht="30" customHeight="1" thickBot="1" x14ac:dyDescent="0.25">
      <c r="A30" s="13"/>
      <c r="B30" s="43"/>
      <c r="C30" s="37"/>
      <c r="D30" s="37"/>
      <c r="E30" s="38"/>
      <c r="F30" s="38"/>
      <c r="G30" s="34">
        <f t="shared" si="1"/>
        <v>0</v>
      </c>
      <c r="H30" s="38"/>
      <c r="I30" s="38"/>
      <c r="J30" s="36"/>
      <c r="K30" s="38"/>
      <c r="L30" s="38"/>
      <c r="M30" s="42">
        <f t="shared" si="2"/>
        <v>0</v>
      </c>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row>
    <row r="31" spans="1:85" s="3" customFormat="1" ht="15" customHeight="1" x14ac:dyDescent="0.2">
      <c r="A31" s="13"/>
      <c r="B31" s="50" t="s">
        <v>56</v>
      </c>
      <c r="C31" s="15"/>
      <c r="M31" s="22"/>
    </row>
    <row r="32" spans="1:85" s="3" customFormat="1" ht="15" customHeight="1" x14ac:dyDescent="0.25">
      <c r="B32" s="48" t="s">
        <v>57</v>
      </c>
      <c r="C32" s="49"/>
      <c r="D32" s="49"/>
      <c r="M32" s="22"/>
    </row>
    <row r="33" spans="2:13" s="3" customFormat="1" ht="24.95" customHeight="1" x14ac:dyDescent="0.25">
      <c r="B33" s="48" t="s">
        <v>59</v>
      </c>
      <c r="C33" s="49"/>
      <c r="D33" s="49"/>
      <c r="G33" s="16"/>
      <c r="H33" s="16" t="s">
        <v>4</v>
      </c>
      <c r="M33" s="22"/>
    </row>
    <row r="34" spans="2:13" s="3" customFormat="1" ht="20.25" customHeight="1" x14ac:dyDescent="0.25">
      <c r="B34" s="48" t="s">
        <v>55</v>
      </c>
      <c r="C34" s="49"/>
      <c r="D34" s="49"/>
      <c r="G34" s="17"/>
      <c r="H34" s="17" t="s">
        <v>64</v>
      </c>
      <c r="M34" s="22"/>
    </row>
    <row r="35" spans="2:13" s="3" customFormat="1" ht="24.95" customHeight="1" x14ac:dyDescent="0.25">
      <c r="B35" s="48" t="s">
        <v>58</v>
      </c>
      <c r="C35" s="49"/>
      <c r="D35" s="49"/>
      <c r="M35" s="22"/>
    </row>
    <row r="36" spans="2:13" ht="24.95" customHeight="1" thickBot="1" x14ac:dyDescent="0.25">
      <c r="B36" s="25"/>
      <c r="C36" s="18"/>
      <c r="D36" s="18"/>
      <c r="E36" s="18"/>
      <c r="F36" s="18"/>
      <c r="G36" s="18"/>
      <c r="H36" s="18"/>
      <c r="I36" s="18"/>
      <c r="J36" s="18"/>
      <c r="K36" s="18"/>
      <c r="L36" s="18"/>
      <c r="M36" s="26"/>
    </row>
    <row r="37" spans="2:13" s="3" customFormat="1" ht="24.95" customHeight="1" thickTop="1" x14ac:dyDescent="0.2"/>
  </sheetData>
  <mergeCells count="7">
    <mergeCell ref="D7:G7"/>
    <mergeCell ref="K7:M7"/>
    <mergeCell ref="B6:M6"/>
    <mergeCell ref="B7:C7"/>
    <mergeCell ref="B1:B4"/>
    <mergeCell ref="C3:C4"/>
    <mergeCell ref="L1:M1"/>
  </mergeCells>
  <conditionalFormatting sqref="G10:G30">
    <cfRule type="cellIs" dxfId="9" priority="6" operator="between">
      <formula>1</formula>
      <formula>2</formula>
    </cfRule>
    <cfRule type="cellIs" dxfId="8" priority="7" operator="between">
      <formula>3</formula>
      <formula>4</formula>
    </cfRule>
    <cfRule type="cellIs" dxfId="7" priority="8" operator="between">
      <formula>5</formula>
      <formula>9</formula>
    </cfRule>
    <cfRule type="cellIs" dxfId="6" priority="9" operator="between">
      <formula>10</formula>
      <formula>16</formula>
    </cfRule>
    <cfRule type="cellIs" dxfId="5" priority="10" operator="between">
      <formula>20</formula>
      <formula>25</formula>
    </cfRule>
  </conditionalFormatting>
  <conditionalFormatting sqref="M10:M30">
    <cfRule type="cellIs" dxfId="4" priority="1" operator="between">
      <formula>1</formula>
      <formula>2</formula>
    </cfRule>
    <cfRule type="cellIs" dxfId="3" priority="2" operator="between">
      <formula>3</formula>
      <formula>4</formula>
    </cfRule>
    <cfRule type="cellIs" dxfId="2" priority="3" operator="between">
      <formula>5</formula>
      <formula>9</formula>
    </cfRule>
    <cfRule type="cellIs" dxfId="1" priority="4" operator="between">
      <formula>10</formula>
      <formula>16</formula>
    </cfRule>
    <cfRule type="cellIs" dxfId="0" priority="5" operator="between">
      <formula>20</formula>
      <formula>25</formula>
    </cfRule>
  </conditionalFormatting>
  <dataValidations count="1">
    <dataValidation type="list" allowBlank="1" showInputMessage="1" showErrorMessage="1" sqref="J10:J30" xr:uid="{7B251FC3-4BF7-4840-BF4D-312A42418293}">
      <formula1>$W$1:$W$3</formula1>
    </dataValidation>
  </dataValidations>
  <pageMargins left="0.7" right="0.7" top="0.75" bottom="0.75" header="0.3" footer="0.3"/>
  <pageSetup orientation="portrait" r:id="rId1"/>
  <headerFooter>
    <oddFooter>&amp;C&amp;1#&amp;"Calibri"&amp;6&amp;K737373Sensitivity: Internal (C3)</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E09428367BB6C478DCFDAEFD0D8ED51" ma:contentTypeVersion="8" ma:contentTypeDescription="Create a new document." ma:contentTypeScope="" ma:versionID="80d143e59156a568c90f8db1fd5dd38d">
  <xsd:schema xmlns:xsd="http://www.w3.org/2001/XMLSchema" xmlns:xs="http://www.w3.org/2001/XMLSchema" xmlns:p="http://schemas.microsoft.com/office/2006/metadata/properties" xmlns:ns2="fa3ff311-adbb-4f07-8127-ab2d27285127" xmlns:ns3="c949d349-a123-401c-bb05-ca31506120dd" targetNamespace="http://schemas.microsoft.com/office/2006/metadata/properties" ma:root="true" ma:fieldsID="0e4e7ad2c69f2cf34505e93fd83a101b" ns2:_="" ns3:_="">
    <xsd:import namespace="fa3ff311-adbb-4f07-8127-ab2d27285127"/>
    <xsd:import namespace="c949d349-a123-401c-bb05-ca31506120d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3ff311-adbb-4f07-8127-ab2d2728512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49d349-a123-401c-bb05-ca31506120d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9A991E4-D89D-4D6B-9880-448B96597823}"/>
</file>

<file path=customXml/itemProps2.xml><?xml version="1.0" encoding="utf-8"?>
<ds:datastoreItem xmlns:ds="http://schemas.openxmlformats.org/officeDocument/2006/customXml" ds:itemID="{89D655DB-0364-4481-93A0-1D7B1F27100C}"/>
</file>

<file path=customXml/itemProps3.xml><?xml version="1.0" encoding="utf-8"?>
<ds:datastoreItem xmlns:ds="http://schemas.openxmlformats.org/officeDocument/2006/customXml" ds:itemID="{AFFB3364-383B-4F22-AC68-B9AFD282574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Risk Assessment And Control_1</vt:lpstr>
    </vt:vector>
  </TitlesOfParts>
  <Company>SESA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Babaji Pagire;Niku D’cunha</dc:creator>
  <cp:keywords>RARC</cp:keywords>
  <cp:lastModifiedBy>Lobha Vaikunth Gawas</cp:lastModifiedBy>
  <cp:lastPrinted>2004-02-18T08:19:48Z</cp:lastPrinted>
  <dcterms:created xsi:type="dcterms:W3CDTF">2001-08-02T05:56:21Z</dcterms:created>
  <dcterms:modified xsi:type="dcterms:W3CDTF">2022-08-30T07:47:44Z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15151c4-9ba3-4bb3-87e1-8c80f2cce93a_Enabled">
    <vt:lpwstr>true</vt:lpwstr>
  </property>
  <property fmtid="{D5CDD505-2E9C-101B-9397-08002B2CF9AE}" pid="3" name="MSIP_Label_915151c4-9ba3-4bb3-87e1-8c80f2cce93a_SetDate">
    <vt:lpwstr>2022-06-08T03:58:34Z</vt:lpwstr>
  </property>
  <property fmtid="{D5CDD505-2E9C-101B-9397-08002B2CF9AE}" pid="4" name="MSIP_Label_915151c4-9ba3-4bb3-87e1-8c80f2cce93a_Method">
    <vt:lpwstr>Privileged</vt:lpwstr>
  </property>
  <property fmtid="{D5CDD505-2E9C-101B-9397-08002B2CF9AE}" pid="5" name="MSIP_Label_915151c4-9ba3-4bb3-87e1-8c80f2cce93a_Name">
    <vt:lpwstr>All employees</vt:lpwstr>
  </property>
  <property fmtid="{D5CDD505-2E9C-101B-9397-08002B2CF9AE}" pid="6" name="MSIP_Label_915151c4-9ba3-4bb3-87e1-8c80f2cce93a_SiteId">
    <vt:lpwstr>4273e6e9-aed1-40ab-83a3-85e0d43de705</vt:lpwstr>
  </property>
  <property fmtid="{D5CDD505-2E9C-101B-9397-08002B2CF9AE}" pid="7" name="MSIP_Label_915151c4-9ba3-4bb3-87e1-8c80f2cce93a_ActionId">
    <vt:lpwstr>caaa0b12-6164-4edc-bd41-357c754d6636</vt:lpwstr>
  </property>
  <property fmtid="{D5CDD505-2E9C-101B-9397-08002B2CF9AE}" pid="8" name="MSIP_Label_915151c4-9ba3-4bb3-87e1-8c80f2cce93a_ContentBits">
    <vt:lpwstr>2</vt:lpwstr>
  </property>
  <property fmtid="{D5CDD505-2E9C-101B-9397-08002B2CF9AE}" pid="9" name="ContentTypeId">
    <vt:lpwstr>0x0101007E09428367BB6C478DCFDAEFD0D8ED51</vt:lpwstr>
  </property>
  <property fmtid="{D5CDD505-2E9C-101B-9397-08002B2CF9AE}" pid="10" name="Order">
    <vt:r8>934600</vt:r8>
  </property>
  <property fmtid="{D5CDD505-2E9C-101B-9397-08002B2CF9AE}" pid="11" name="_ExtendedDescription">
    <vt:lpwstr/>
  </property>
</Properties>
</file>