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5157BE02-26B2-490C-83CE-F57B96824A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4" i="4"/>
  <c r="G15" i="4"/>
  <c r="G16" i="4"/>
  <c r="G17" i="4"/>
  <c r="G18" i="4"/>
  <c r="G19" i="4"/>
  <c r="G20" i="4"/>
  <c r="G22" i="4"/>
  <c r="G23" i="4"/>
  <c r="G24" i="4"/>
  <c r="G25" i="4"/>
  <c r="G26" i="4"/>
  <c r="G27" i="4"/>
  <c r="G29" i="4"/>
  <c r="G30" i="4"/>
  <c r="G32" i="4"/>
  <c r="G33" i="4"/>
  <c r="G35" i="4"/>
  <c r="G36" i="4"/>
  <c r="G38" i="4"/>
  <c r="G11" i="4" l="1"/>
  <c r="G12" i="4"/>
  <c r="M10" i="4"/>
  <c r="M39" i="4" l="1"/>
  <c r="M38" i="4"/>
  <c r="M37" i="4"/>
  <c r="M36" i="4"/>
  <c r="G39" i="4" l="1"/>
</calcChain>
</file>

<file path=xl/sharedStrings.xml><?xml version="1.0" encoding="utf-8"?>
<sst xmlns="http://schemas.openxmlformats.org/spreadsheetml/2006/main" count="143" uniqueCount="120">
  <si>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</si>
  <si>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</si>
  <si>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</si>
  <si>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</si>
  <si>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</si>
  <si>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</si>
  <si>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</si>
  <si>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</si>
  <si>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</si>
  <si>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</si>
  <si>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</si>
  <si>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</si>
  <si>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</si>
  <si>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</si>
  <si>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</si>
  <si>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</si>
  <si>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</si>
  <si>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</si>
  <si>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</si>
  <si>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</si>
  <si>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</si>
  <si>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</si>
  <si>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</si>
  <si>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</si>
  <si>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</si>
  <si>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</si>
  <si>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</si>
  <si>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</si>
  <si>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</si>
  <si>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</si>
  <si>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</si>
  <si>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</si>
  <si>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</si>
  <si>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</si>
  <si>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</si>
  <si>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</si>
  <si>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</si>
  <si>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</si>
  <si>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</si>
  <si>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</si>
  <si>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</si>
  <si>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</si>
  <si>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</si>
  <si>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</si>
  <si>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</si>
  <si>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</si>
  <si>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</si>
  <si>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</si>
  <si>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</si>
  <si>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</si>
  <si>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</si>
  <si>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</si>
  <si>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</si>
  <si>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</si>
  <si>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</si>
  <si>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</si>
  <si>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</si>
  <si>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</si>
  <si>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</si>
  <si>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</si>
  <si>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</si>
  <si>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</si>
  <si>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</si>
  <si>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</si>
  <si>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</si>
  <si>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Mechanical Hazard</t>
  </si>
  <si>
    <t>1. Trapping between the moving parts</t>
  </si>
  <si>
    <t xml:space="preserve">Company employees
Contract Workmen
Supervisors
</t>
  </si>
  <si>
    <t xml:space="preserve">Guarding
Work Instruction
Safety Awareness
On the Job training 
Use of PPE
</t>
  </si>
  <si>
    <t xml:space="preserve">2. Impact of hammer, tools and components </t>
  </si>
  <si>
    <t xml:space="preserve">Work Instruction
Safety Awareness
On the Job training 
Use of PPE
</t>
  </si>
  <si>
    <t>3. Fall of materials such as hammer, bolts, spanners, sling items</t>
  </si>
  <si>
    <t xml:space="preserve">Work Instruction
Safety Awareness/Alertness
On the Job training 
Use of PPE
</t>
  </si>
  <si>
    <t>4. Material handling hazards</t>
  </si>
  <si>
    <t xml:space="preserve">Work procedure SP 44,WI/MAINT/12
Safety Awareness/training
MSDS
Use of PPE
</t>
  </si>
  <si>
    <t>5. Cut injuries from sharp edges of items</t>
  </si>
  <si>
    <t xml:space="preserve">Work procedure WI/MAINT/99
Safety Awareness/training
Use of PPE
</t>
  </si>
  <si>
    <t>6. Failure of sling, chain pulley block</t>
  </si>
  <si>
    <t xml:space="preserve">Skilled workmen 
Work procedure WI/MAINT/99,SP 44,
Safety Awareness/training
proper slinging arrangement
</t>
  </si>
  <si>
    <t>7. Entanglement of person with pipelines running over ground</t>
  </si>
  <si>
    <t xml:space="preserve">Work procedure WI/MAINT/99
Safety Awareness/training
Disciplinary action
Use of PPE
</t>
  </si>
  <si>
    <t>8. Entanglement of clothing in rotating motor of pump</t>
  </si>
  <si>
    <t xml:space="preserve">Guarding
Work procedure WI/MAINT/99
Safety Awareness/training
Disciplinary action
</t>
  </si>
  <si>
    <t>9. Slip and fall due to slippery surface</t>
  </si>
  <si>
    <t xml:space="preserve">Work procedure WI/MAINT/99
Safety Awareness/training
proper housekeeping
</t>
  </si>
  <si>
    <t>10. Impact of compressed air due to compressed air line burst</t>
  </si>
  <si>
    <t xml:space="preserve">Safety Awareness/training
ensure that damaged airline is not used
</t>
  </si>
  <si>
    <t>Physical hazards</t>
  </si>
  <si>
    <t>1. Falling of person from height.</t>
  </si>
  <si>
    <t xml:space="preserve">Use of Safety harness
Work procedure WI/MAINT/99
Safety Awareness/training
</t>
  </si>
  <si>
    <t>2. Burn injury to workmen while gas cutting</t>
  </si>
  <si>
    <t xml:space="preserve">Use of Face protective equipment
Work procedure WI/MAINT/99
Safety Awareness/training
</t>
  </si>
  <si>
    <t>3. Falling of person in the cell of cooling tower</t>
  </si>
  <si>
    <t xml:space="preserve">Barriccades and railings
No entry of unauthorized person
Safety Awareness/training
Use of PPE
</t>
  </si>
  <si>
    <t>4. Flood due to Side stream filter vessel damage</t>
  </si>
  <si>
    <t xml:space="preserve">Proper drainaige systems
proper monitoring of the system
</t>
  </si>
  <si>
    <t>5. Suffocation of a person inside vessel while carrying out maintenance of the side stream filter vessel</t>
  </si>
  <si>
    <t xml:space="preserve">Only authorized person doing the job
Opening vents/ inspection doors for ventilation
Safety Awareness/training
full awareness about the hazards
close monitoring of the job
</t>
  </si>
  <si>
    <t>6. Drowning of a person in COOLING TOWER BASIN</t>
  </si>
  <si>
    <t xml:space="preserve">Guarding/railing
No entry of unauthorized person
Safety Awareness/training
close monitoring of the job carried in the area.
</t>
  </si>
  <si>
    <t>Electrical hazard</t>
  </si>
  <si>
    <t>1. Electric shock due to welding</t>
  </si>
  <si>
    <t xml:space="preserve">Electrical Shutdown
Work procedure WI/MAINT/99,SP 44,SP 46
Safety Awareness/training
Use of PPE
</t>
  </si>
  <si>
    <t>2. Electric shock while carrying out PLC maintenance or Pneumatic valve maintenance</t>
  </si>
  <si>
    <t>Chemical Hazards</t>
  </si>
  <si>
    <t>1. Fire</t>
  </si>
  <si>
    <t xml:space="preserve">MSDS
Use of fire hydrant system
Safety Awareness/training
proper supervision
</t>
  </si>
  <si>
    <t>2. Contact with chemically treated water</t>
  </si>
  <si>
    <t xml:space="preserve">MSDS
Safety Awareness/traning
</t>
  </si>
  <si>
    <t>Behavioral</t>
  </si>
  <si>
    <t>1Human Behavior.Not adhering to WI or use of PPE</t>
  </si>
  <si>
    <t xml:space="preserve">Safety Awareness/training
Proper supervision
disciplinary action
</t>
  </si>
  <si>
    <t xml:space="preserve">2.Human BehaviorFollowing improper sequence of valve operation </t>
  </si>
  <si>
    <t>Company employess</t>
  </si>
  <si>
    <t xml:space="preserve">Thorougly following WI
Job awareness
Training
</t>
  </si>
  <si>
    <t>Heath Hazards</t>
  </si>
  <si>
    <t>1. Contact of chemically treated cooling water causing allergies</t>
  </si>
  <si>
    <t xml:space="preserve">MSDS
Safety Awareness
training
</t>
  </si>
  <si>
    <t>training/retraining of personnels involved</t>
  </si>
  <si>
    <t>Activity: Side stream filter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</si>
</sst>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6"/>
  <sheetViews>
    <sheetView tabSelected="1" topLeftCell="A2" zoomScale="68" zoomScaleNormal="68" workbookViewId="0">
      <selection activeCell="C11" sqref="C11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7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1" t="s">
        <v>21</v>
      </c>
      <c r="L1" s="82" t="s">
        <v>41</v>
      </c>
      <c r="M1" s="83"/>
      <c r="W1" s="3" t="s">
        <v>50</v>
      </c>
    </row>
    <row r="2" spans="1:85" ht="21.75" customHeight="1" thickBot="1" x14ac:dyDescent="0.3">
      <c r="A2" s="2"/>
      <c r="B2" s="78"/>
      <c r="C2" s="4" t="s">
        <v>28</v>
      </c>
      <c r="D2" s="5" t="s">
        <v>29</v>
      </c>
      <c r="E2" s="5" t="s">
        <v>42</v>
      </c>
      <c r="J2" s="45" t="s">
        <v>22</v>
      </c>
      <c r="K2" s="52" t="s">
        <v>23</v>
      </c>
      <c r="L2" s="55" t="s">
        <v>37</v>
      </c>
      <c r="M2" s="58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8"/>
      <c r="C3" s="80" t="s">
        <v>33</v>
      </c>
      <c r="D3" s="5" t="s">
        <v>30</v>
      </c>
      <c r="E3" s="6">
        <v>2</v>
      </c>
      <c r="J3" s="46" t="s">
        <v>24</v>
      </c>
      <c r="K3" s="53" t="s">
        <v>17</v>
      </c>
      <c r="L3" s="56" t="s">
        <v>38</v>
      </c>
      <c r="M3" s="58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9"/>
      <c r="C4" s="81"/>
      <c r="D4" s="5" t="s">
        <v>31</v>
      </c>
      <c r="E4" s="5" t="s">
        <v>32</v>
      </c>
      <c r="J4" s="1" t="s">
        <v>25</v>
      </c>
      <c r="K4" s="54" t="s">
        <v>18</v>
      </c>
      <c r="L4" s="57" t="s">
        <v>39</v>
      </c>
      <c r="M4" s="59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6" t="s">
        <v>40</v>
      </c>
      <c r="M5" s="58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2" t="s">
        <v>14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4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5" t="s">
        <v>119</v>
      </c>
      <c r="C7" s="76"/>
      <c r="D7" s="66" t="s">
        <v>60</v>
      </c>
      <c r="E7" s="67"/>
      <c r="F7" s="67"/>
      <c r="G7" s="68"/>
      <c r="H7" s="50"/>
      <c r="I7" s="50"/>
      <c r="J7" s="50"/>
      <c r="K7" s="69" t="s">
        <v>46</v>
      </c>
      <c r="L7" s="70"/>
      <c r="M7" s="71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3" t="s">
        <v>49</v>
      </c>
      <c r="L8" s="43" t="s">
        <v>53</v>
      </c>
      <c r="M8" s="43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4" t="s">
        <v>43</v>
      </c>
      <c r="L9" s="44" t="s">
        <v>44</v>
      </c>
      <c r="M9" s="44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0" t="s">
        <v>65</v>
      </c>
      <c r="C10" s="60"/>
      <c r="D10" s="60"/>
      <c r="E10" s="61"/>
      <c r="F10" s="61"/>
      <c r="G10" s="34"/>
      <c r="H10" s="35"/>
      <c r="I10" s="35"/>
      <c r="J10" s="36"/>
      <c r="K10" s="35"/>
      <c r="L10" s="35"/>
      <c r="M10" s="41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0" t="s">
        <v>66</v>
      </c>
      <c r="C11" s="60" t="s">
        <v>67</v>
      </c>
      <c r="D11" s="60" t="s">
        <v>68</v>
      </c>
      <c r="E11" s="61">
        <v>1</v>
      </c>
      <c r="F11" s="61">
        <v>1</v>
      </c>
      <c r="G11" s="34">
        <f t="shared" ref="G11:G38" si="0">E11*F11</f>
        <v>1</v>
      </c>
      <c r="H11" s="63"/>
      <c r="I11" s="35"/>
      <c r="J11" s="36"/>
      <c r="K11" s="35"/>
      <c r="L11" s="35"/>
      <c r="M11" s="4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2" t="s">
        <v>69</v>
      </c>
      <c r="C12" s="60" t="s">
        <v>67</v>
      </c>
      <c r="D12" s="60" t="s">
        <v>70</v>
      </c>
      <c r="E12" s="61">
        <v>1</v>
      </c>
      <c r="F12" s="61">
        <v>1</v>
      </c>
      <c r="G12" s="34">
        <f t="shared" si="0"/>
        <v>1</v>
      </c>
      <c r="H12" s="63"/>
      <c r="I12" s="35"/>
      <c r="J12" s="36"/>
      <c r="K12" s="35"/>
      <c r="L12" s="35"/>
      <c r="M12" s="4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2" t="s">
        <v>71</v>
      </c>
      <c r="C13" s="60" t="s">
        <v>67</v>
      </c>
      <c r="D13" s="60" t="s">
        <v>72</v>
      </c>
      <c r="E13" s="61">
        <v>1</v>
      </c>
      <c r="F13" s="61">
        <v>1</v>
      </c>
      <c r="G13" s="34">
        <f t="shared" si="0"/>
        <v>1</v>
      </c>
      <c r="H13" s="63"/>
      <c r="I13" s="35"/>
      <c r="J13" s="36"/>
      <c r="K13" s="35"/>
      <c r="L13" s="35"/>
      <c r="M13" s="4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2" t="s">
        <v>73</v>
      </c>
      <c r="C14" s="60" t="s">
        <v>67</v>
      </c>
      <c r="D14" s="60" t="s">
        <v>74</v>
      </c>
      <c r="E14" s="61">
        <v>1</v>
      </c>
      <c r="F14" s="61">
        <v>1</v>
      </c>
      <c r="G14" s="34">
        <f t="shared" si="0"/>
        <v>1</v>
      </c>
      <c r="H14" s="64"/>
      <c r="I14" s="35"/>
      <c r="J14" s="36"/>
      <c r="K14" s="35"/>
      <c r="L14" s="35"/>
      <c r="M14" s="4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2" t="s">
        <v>75</v>
      </c>
      <c r="C15" s="60" t="s">
        <v>67</v>
      </c>
      <c r="D15" s="60" t="s">
        <v>76</v>
      </c>
      <c r="E15" s="61">
        <v>1</v>
      </c>
      <c r="F15" s="61">
        <v>1</v>
      </c>
      <c r="G15" s="34">
        <f t="shared" si="0"/>
        <v>1</v>
      </c>
      <c r="H15" s="64"/>
      <c r="I15" s="35"/>
      <c r="J15" s="36"/>
      <c r="K15" s="35"/>
      <c r="L15" s="35"/>
      <c r="M15" s="4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2" t="s">
        <v>77</v>
      </c>
      <c r="C16" s="60" t="s">
        <v>67</v>
      </c>
      <c r="D16" s="60" t="s">
        <v>78</v>
      </c>
      <c r="E16" s="61">
        <v>1</v>
      </c>
      <c r="F16" s="61">
        <v>1</v>
      </c>
      <c r="G16" s="34">
        <f t="shared" si="0"/>
        <v>1</v>
      </c>
      <c r="H16" s="64"/>
      <c r="I16" s="35"/>
      <c r="J16" s="36"/>
      <c r="K16" s="35"/>
      <c r="L16" s="35"/>
      <c r="M16" s="4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62" t="s">
        <v>79</v>
      </c>
      <c r="C17" s="60" t="s">
        <v>67</v>
      </c>
      <c r="D17" s="60" t="s">
        <v>80</v>
      </c>
      <c r="E17" s="61">
        <v>2</v>
      </c>
      <c r="F17" s="61">
        <v>2</v>
      </c>
      <c r="G17" s="34">
        <f t="shared" si="0"/>
        <v>4</v>
      </c>
      <c r="H17" s="64"/>
      <c r="I17" s="35"/>
      <c r="J17" s="36"/>
      <c r="K17" s="35"/>
      <c r="L17" s="35"/>
      <c r="M17" s="4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60" t="s">
        <v>81</v>
      </c>
      <c r="C18" s="60" t="s">
        <v>67</v>
      </c>
      <c r="D18" s="60" t="s">
        <v>82</v>
      </c>
      <c r="E18" s="61">
        <v>1</v>
      </c>
      <c r="F18" s="61">
        <v>1</v>
      </c>
      <c r="G18" s="34">
        <f t="shared" si="0"/>
        <v>1</v>
      </c>
      <c r="H18" s="64"/>
      <c r="I18" s="35"/>
      <c r="J18" s="36"/>
      <c r="K18" s="35"/>
      <c r="L18" s="35"/>
      <c r="M18" s="4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60" t="s">
        <v>83</v>
      </c>
      <c r="C19" s="60" t="s">
        <v>67</v>
      </c>
      <c r="D19" s="60" t="s">
        <v>84</v>
      </c>
      <c r="E19" s="61">
        <v>2</v>
      </c>
      <c r="F19" s="61">
        <v>2</v>
      </c>
      <c r="G19" s="34">
        <f t="shared" si="0"/>
        <v>4</v>
      </c>
      <c r="H19" s="64"/>
      <c r="I19" s="35"/>
      <c r="J19" s="36"/>
      <c r="K19" s="35"/>
      <c r="L19" s="35"/>
      <c r="M19" s="4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60" t="s">
        <v>85</v>
      </c>
      <c r="C20" s="60" t="s">
        <v>67</v>
      </c>
      <c r="D20" s="60" t="s">
        <v>86</v>
      </c>
      <c r="E20" s="61">
        <v>1</v>
      </c>
      <c r="F20" s="61">
        <v>2</v>
      </c>
      <c r="G20" s="34">
        <f t="shared" si="0"/>
        <v>2</v>
      </c>
      <c r="H20" s="64"/>
      <c r="I20" s="35"/>
      <c r="J20" s="36"/>
      <c r="K20" s="35"/>
      <c r="L20" s="35"/>
      <c r="M20" s="4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60" t="s">
        <v>87</v>
      </c>
      <c r="C21" s="60"/>
      <c r="D21" s="60"/>
      <c r="E21" s="61"/>
      <c r="F21" s="61"/>
      <c r="G21" s="34"/>
      <c r="H21" s="64"/>
      <c r="I21" s="35"/>
      <c r="J21" s="36"/>
      <c r="K21" s="35"/>
      <c r="L21" s="35"/>
      <c r="M21" s="4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60" t="s">
        <v>88</v>
      </c>
      <c r="C22" s="60" t="s">
        <v>67</v>
      </c>
      <c r="D22" s="60" t="s">
        <v>89</v>
      </c>
      <c r="E22" s="61">
        <v>2</v>
      </c>
      <c r="F22" s="61">
        <v>2</v>
      </c>
      <c r="G22" s="34">
        <f t="shared" si="0"/>
        <v>4</v>
      </c>
      <c r="H22" s="64"/>
      <c r="I22" s="35"/>
      <c r="J22" s="36"/>
      <c r="K22" s="35"/>
      <c r="L22" s="35"/>
      <c r="M22" s="4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60" t="s">
        <v>90</v>
      </c>
      <c r="C23" s="60" t="s">
        <v>67</v>
      </c>
      <c r="D23" s="60" t="s">
        <v>91</v>
      </c>
      <c r="E23" s="61">
        <v>1</v>
      </c>
      <c r="F23" s="61">
        <v>1</v>
      </c>
      <c r="G23" s="34">
        <f t="shared" si="0"/>
        <v>1</v>
      </c>
      <c r="H23" s="64"/>
      <c r="I23" s="35"/>
      <c r="J23" s="36"/>
      <c r="K23" s="35"/>
      <c r="L23" s="35"/>
      <c r="M23" s="4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60" t="s">
        <v>92</v>
      </c>
      <c r="C24" s="60" t="s">
        <v>67</v>
      </c>
      <c r="D24" s="60" t="s">
        <v>93</v>
      </c>
      <c r="E24" s="61">
        <v>2</v>
      </c>
      <c r="F24" s="61">
        <v>3</v>
      </c>
      <c r="G24" s="34">
        <f t="shared" si="0"/>
        <v>6</v>
      </c>
      <c r="H24" s="65" t="s">
        <v>118</v>
      </c>
      <c r="I24" s="35"/>
      <c r="J24" s="36"/>
      <c r="K24" s="35"/>
      <c r="L24" s="35"/>
      <c r="M24" s="4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60" t="s">
        <v>94</v>
      </c>
      <c r="C25" s="60" t="s">
        <v>67</v>
      </c>
      <c r="D25" s="60" t="s">
        <v>95</v>
      </c>
      <c r="E25" s="61">
        <v>1</v>
      </c>
      <c r="F25" s="61">
        <v>1</v>
      </c>
      <c r="G25" s="34">
        <f t="shared" si="0"/>
        <v>1</v>
      </c>
      <c r="H25" s="64"/>
      <c r="I25" s="35"/>
      <c r="J25" s="36"/>
      <c r="K25" s="35"/>
      <c r="L25" s="35"/>
      <c r="M25" s="4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60" t="s">
        <v>96</v>
      </c>
      <c r="C26" s="60" t="s">
        <v>67</v>
      </c>
      <c r="D26" s="60" t="s">
        <v>97</v>
      </c>
      <c r="E26" s="61">
        <v>1</v>
      </c>
      <c r="F26" s="61">
        <v>1</v>
      </c>
      <c r="G26" s="34">
        <f t="shared" si="0"/>
        <v>1</v>
      </c>
      <c r="H26" s="64"/>
      <c r="I26" s="35"/>
      <c r="J26" s="36"/>
      <c r="K26" s="35"/>
      <c r="L26" s="35"/>
      <c r="M26" s="4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60" t="s">
        <v>98</v>
      </c>
      <c r="C27" s="60" t="s">
        <v>67</v>
      </c>
      <c r="D27" s="60" t="s">
        <v>99</v>
      </c>
      <c r="E27" s="61">
        <v>1</v>
      </c>
      <c r="F27" s="61">
        <v>3</v>
      </c>
      <c r="G27" s="34">
        <f t="shared" si="0"/>
        <v>3</v>
      </c>
      <c r="H27" s="65" t="s">
        <v>118</v>
      </c>
      <c r="I27" s="35"/>
      <c r="J27" s="36"/>
      <c r="K27" s="35"/>
      <c r="L27" s="35"/>
      <c r="M27" s="4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60" t="s">
        <v>100</v>
      </c>
      <c r="C28" s="60"/>
      <c r="D28" s="60"/>
      <c r="E28" s="61"/>
      <c r="F28" s="61"/>
      <c r="G28" s="34"/>
      <c r="H28" s="64"/>
      <c r="I28" s="35"/>
      <c r="J28" s="36"/>
      <c r="K28" s="35"/>
      <c r="L28" s="35"/>
      <c r="M28" s="4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60" t="s">
        <v>101</v>
      </c>
      <c r="C29" s="60" t="s">
        <v>67</v>
      </c>
      <c r="D29" s="60" t="s">
        <v>102</v>
      </c>
      <c r="E29" s="61">
        <v>1</v>
      </c>
      <c r="F29" s="61">
        <v>1</v>
      </c>
      <c r="G29" s="34">
        <f t="shared" si="0"/>
        <v>1</v>
      </c>
      <c r="H29" s="64"/>
      <c r="I29" s="35"/>
      <c r="J29" s="36"/>
      <c r="K29" s="35"/>
      <c r="L29" s="35"/>
      <c r="M29" s="4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60" t="s">
        <v>103</v>
      </c>
      <c r="C30" s="60" t="s">
        <v>67</v>
      </c>
      <c r="D30" s="60" t="s">
        <v>102</v>
      </c>
      <c r="E30" s="61">
        <v>1</v>
      </c>
      <c r="F30" s="61">
        <v>1</v>
      </c>
      <c r="G30" s="34">
        <f t="shared" si="0"/>
        <v>1</v>
      </c>
      <c r="H30" s="64"/>
      <c r="I30" s="35"/>
      <c r="J30" s="36"/>
      <c r="K30" s="35"/>
      <c r="L30" s="35"/>
      <c r="M30" s="4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60" t="s">
        <v>104</v>
      </c>
      <c r="C31" s="60"/>
      <c r="D31" s="60"/>
      <c r="E31" s="61"/>
      <c r="F31" s="61"/>
      <c r="G31" s="34"/>
      <c r="H31" s="64"/>
      <c r="I31" s="35"/>
      <c r="J31" s="36"/>
      <c r="K31" s="35"/>
      <c r="L31" s="35"/>
      <c r="M31" s="4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60" t="s">
        <v>105</v>
      </c>
      <c r="C32" s="60" t="s">
        <v>67</v>
      </c>
      <c r="D32" s="60" t="s">
        <v>106</v>
      </c>
      <c r="E32" s="61">
        <v>1</v>
      </c>
      <c r="F32" s="61">
        <v>1</v>
      </c>
      <c r="G32" s="34">
        <f t="shared" si="0"/>
        <v>1</v>
      </c>
      <c r="H32" s="64"/>
      <c r="I32" s="35"/>
      <c r="J32" s="36"/>
      <c r="K32" s="35"/>
      <c r="L32" s="35"/>
      <c r="M32" s="4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25">
      <c r="B33" s="60" t="s">
        <v>107</v>
      </c>
      <c r="C33" s="60" t="s">
        <v>67</v>
      </c>
      <c r="D33" s="60" t="s">
        <v>108</v>
      </c>
      <c r="E33" s="61">
        <v>1</v>
      </c>
      <c r="F33" s="61">
        <v>1</v>
      </c>
      <c r="G33" s="34">
        <f t="shared" si="0"/>
        <v>1</v>
      </c>
      <c r="H33" s="64"/>
      <c r="I33" s="35"/>
      <c r="J33" s="36"/>
      <c r="K33" s="35"/>
      <c r="L33" s="35"/>
      <c r="M33" s="4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3" customFormat="1" ht="30" customHeight="1" thickBot="1" x14ac:dyDescent="0.25">
      <c r="B34" s="60" t="s">
        <v>109</v>
      </c>
      <c r="C34" s="60"/>
      <c r="D34" s="60"/>
      <c r="E34" s="61"/>
      <c r="F34" s="61"/>
      <c r="G34" s="34"/>
      <c r="H34" s="64"/>
      <c r="I34" s="35"/>
      <c r="J34" s="36"/>
      <c r="K34" s="35"/>
      <c r="L34" s="35"/>
      <c r="M34" s="4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s="13" customFormat="1" ht="30" customHeight="1" thickBot="1" x14ac:dyDescent="0.25">
      <c r="B35" s="60" t="s">
        <v>110</v>
      </c>
      <c r="C35" s="60" t="s">
        <v>67</v>
      </c>
      <c r="D35" s="60" t="s">
        <v>111</v>
      </c>
      <c r="E35" s="61">
        <v>1</v>
      </c>
      <c r="F35" s="61">
        <v>1</v>
      </c>
      <c r="G35" s="34">
        <f t="shared" si="0"/>
        <v>1</v>
      </c>
      <c r="H35" s="64"/>
      <c r="I35" s="35"/>
      <c r="J35" s="36"/>
      <c r="K35" s="35"/>
      <c r="L35" s="35"/>
      <c r="M35" s="4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1:85" s="13" customFormat="1" ht="30" customHeight="1" thickBot="1" x14ac:dyDescent="0.25">
      <c r="B36" s="60" t="s">
        <v>112</v>
      </c>
      <c r="C36" s="60" t="s">
        <v>113</v>
      </c>
      <c r="D36" s="60" t="s">
        <v>114</v>
      </c>
      <c r="E36" s="61">
        <v>1</v>
      </c>
      <c r="F36" s="61">
        <v>1</v>
      </c>
      <c r="G36" s="34">
        <f t="shared" si="0"/>
        <v>1</v>
      </c>
      <c r="H36" s="64"/>
      <c r="I36" s="35"/>
      <c r="J36" s="36"/>
      <c r="K36" s="35"/>
      <c r="L36" s="35"/>
      <c r="M36" s="41">
        <f t="shared" ref="M36:M39" si="1">K36*L36</f>
        <v>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1:85" s="13" customFormat="1" ht="30" customHeight="1" thickBot="1" x14ac:dyDescent="0.25">
      <c r="B37" s="60" t="s">
        <v>115</v>
      </c>
      <c r="C37" s="60"/>
      <c r="D37" s="60"/>
      <c r="E37" s="61"/>
      <c r="F37" s="61"/>
      <c r="G37" s="34"/>
      <c r="H37" s="64"/>
      <c r="I37" s="35"/>
      <c r="J37" s="36"/>
      <c r="K37" s="35"/>
      <c r="L37" s="35"/>
      <c r="M37" s="41">
        <f t="shared" si="1"/>
        <v>0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1:85" s="13" customFormat="1" ht="30" customHeight="1" thickBot="1" x14ac:dyDescent="0.25">
      <c r="B38" s="60" t="s">
        <v>116</v>
      </c>
      <c r="C38" s="60" t="s">
        <v>67</v>
      </c>
      <c r="D38" s="60" t="s">
        <v>117</v>
      </c>
      <c r="E38" s="61">
        <v>1</v>
      </c>
      <c r="F38" s="61">
        <v>1</v>
      </c>
      <c r="G38" s="34">
        <f t="shared" si="0"/>
        <v>1</v>
      </c>
      <c r="H38" s="64"/>
      <c r="I38" s="35"/>
      <c r="J38" s="36"/>
      <c r="K38" s="35"/>
      <c r="L38" s="35"/>
      <c r="M38" s="41">
        <f t="shared" si="1"/>
        <v>0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1:85" s="14" customFormat="1" ht="30" customHeight="1" thickBot="1" x14ac:dyDescent="0.25">
      <c r="A39" s="13"/>
      <c r="B39" s="42"/>
      <c r="C39" s="37"/>
      <c r="D39" s="37"/>
      <c r="E39" s="38"/>
      <c r="F39" s="38"/>
      <c r="G39" s="34">
        <f t="shared" ref="G39" si="2">E39*F39</f>
        <v>0</v>
      </c>
      <c r="H39" s="38"/>
      <c r="I39" s="38"/>
      <c r="J39" s="36"/>
      <c r="K39" s="38"/>
      <c r="L39" s="38"/>
      <c r="M39" s="41">
        <f t="shared" si="1"/>
        <v>0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  <row r="40" spans="1:85" s="3" customFormat="1" ht="15" customHeight="1" x14ac:dyDescent="0.2">
      <c r="A40" s="13"/>
      <c r="B40" s="49" t="s">
        <v>56</v>
      </c>
      <c r="C40" s="15"/>
      <c r="M40" s="22"/>
    </row>
    <row r="41" spans="1:85" s="3" customFormat="1" ht="15" customHeight="1" x14ac:dyDescent="0.25">
      <c r="B41" s="47" t="s">
        <v>57</v>
      </c>
      <c r="C41" s="48"/>
      <c r="D41" s="48"/>
      <c r="M41" s="22"/>
    </row>
    <row r="42" spans="1:85" s="3" customFormat="1" ht="24.95" customHeight="1" x14ac:dyDescent="0.25">
      <c r="B42" s="47" t="s">
        <v>59</v>
      </c>
      <c r="C42" s="48"/>
      <c r="D42" s="48"/>
      <c r="G42" s="16"/>
      <c r="H42" s="16" t="s">
        <v>4</v>
      </c>
      <c r="M42" s="22"/>
    </row>
    <row r="43" spans="1:85" s="3" customFormat="1" ht="20.25" customHeight="1" x14ac:dyDescent="0.25">
      <c r="B43" s="47" t="s">
        <v>55</v>
      </c>
      <c r="C43" s="48"/>
      <c r="D43" s="48"/>
      <c r="G43" s="17"/>
      <c r="H43" s="17" t="s">
        <v>64</v>
      </c>
      <c r="M43" s="22"/>
    </row>
    <row r="44" spans="1:85" s="3" customFormat="1" ht="24.95" customHeight="1" x14ac:dyDescent="0.25">
      <c r="B44" s="47" t="s">
        <v>58</v>
      </c>
      <c r="C44" s="48"/>
      <c r="D44" s="48"/>
      <c r="M44" s="22"/>
    </row>
    <row r="45" spans="1:85" ht="24.95" customHeight="1" thickBot="1" x14ac:dyDescent="0.25">
      <c r="B45" s="25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6"/>
    </row>
    <row r="46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9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9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1F47DD-2B35-4BC7-BB9E-895C3CBB1875}"/>
</file>

<file path=customXml/itemProps2.xml><?xml version="1.0" encoding="utf-8"?>
<ds:datastoreItem xmlns:ds="http://schemas.openxmlformats.org/officeDocument/2006/customXml" ds:itemID="{52FBBE3D-23CB-4217-890E-D8D4403640D0}"/>
</file>

<file path=customXml/itemProps3.xml><?xml version="1.0" encoding="utf-8"?>
<ds:datastoreItem xmlns:ds="http://schemas.openxmlformats.org/officeDocument/2006/customXml" ds:itemID="{6896F3BA-CE92-4C0A-A8E5-1AF2C35DFB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2022-08-16T09:06:20Z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935400</vt:r8>
  </property>
  <property fmtid="{D5CDD505-2E9C-101B-9397-08002B2CF9AE}" pid="11" name="_ExtendedDescription">
    <vt:lpwstr/>
  </property>
</Properties>
</file>