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00015386\Desktop\IMS Prodn 2021-22\HIRA - Operations revision in progress\RA- 2021-22\"/>
    </mc:Choice>
  </mc:AlternateContent>
  <xr:revisionPtr revIDLastSave="0" documentId="13_ncr:1_{5A9CFC5C-F483-428C-9CF5-8ED08FFDDB2A}" xr6:coauthVersionLast="47" xr6:coauthVersionMax="47" xr10:uidLastSave="{00000000-0000-0000-0000-000000000000}"/>
  <bookViews>
    <workbookView xWindow="-120" yWindow="-120" windowWidth="20730" windowHeight="11160" xr2:uid="{00000000-000D-0000-FFFF-FFFF00000000}"/>
  </bookViews>
  <sheets>
    <sheet name="Risk Assessment And Control_1"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 i="4" l="1"/>
  <c r="G12" i="4"/>
  <c r="G13" i="4"/>
  <c r="G14" i="4"/>
  <c r="G15" i="4"/>
  <c r="G16" i="4"/>
  <c r="G17" i="4"/>
  <c r="G18" i="4"/>
  <c r="G19" i="4"/>
  <c r="G20" i="4"/>
  <c r="G21" i="4"/>
  <c r="G22" i="4"/>
  <c r="G23" i="4"/>
  <c r="G24" i="4"/>
  <c r="G25" i="4"/>
  <c r="G26" i="4"/>
  <c r="M10" i="4"/>
  <c r="G10" i="4"/>
  <c r="M30" i="4" l="1"/>
  <c r="M29" i="4"/>
  <c r="M28" i="4"/>
  <c r="M27" i="4"/>
  <c r="G27" i="4" l="1"/>
  <c r="G28" i="4"/>
  <c r="G29" i="4"/>
  <c r="G30" i="4"/>
</calcChain>
</file>

<file path=xl/sharedStrings.xml><?xml version="1.0" encoding="utf-8"?>
<sst xmlns="http://schemas.openxmlformats.org/spreadsheetml/2006/main" count="102" uniqueCount="91">
  <si>
    <t>HAZARDS</t>
  </si>
  <si>
    <t>RISK LEVEL</t>
  </si>
  <si>
    <t>SEVERITY OF HARM</t>
  </si>
  <si>
    <t>EXISTING CONTROL MEASURES</t>
  </si>
  <si>
    <t>Signature of the Assessor:-</t>
  </si>
  <si>
    <t>LIKELY HOOD OF HARM</t>
  </si>
  <si>
    <t>PERSONNELS AT RISK</t>
  </si>
  <si>
    <t>(1)</t>
  </si>
  <si>
    <t>(2)</t>
  </si>
  <si>
    <t>(3)</t>
  </si>
  <si>
    <t>(4)</t>
  </si>
  <si>
    <t>(5)</t>
  </si>
  <si>
    <t>(6)</t>
  </si>
  <si>
    <t>(7)</t>
  </si>
  <si>
    <t>FORMAT FOR RISK ASSESSMENT AND RISK CONTROL</t>
  </si>
  <si>
    <t>(8)</t>
  </si>
  <si>
    <t>PROGRAMME REF. NO.</t>
  </si>
  <si>
    <t>5-9</t>
  </si>
  <si>
    <t>10-16</t>
  </si>
  <si>
    <t>20-25</t>
  </si>
  <si>
    <t>Trivial</t>
  </si>
  <si>
    <t>1-2</t>
  </si>
  <si>
    <t>Acceptable</t>
  </si>
  <si>
    <t>3-4</t>
  </si>
  <si>
    <t>Moderate</t>
  </si>
  <si>
    <t>Substantial</t>
  </si>
  <si>
    <t>Intolerable</t>
  </si>
  <si>
    <t>Format No.:</t>
  </si>
  <si>
    <t xml:space="preserve">INTEGRATED MANAGEMENT SYSTEM </t>
  </si>
  <si>
    <t>Revision Date:</t>
  </si>
  <si>
    <t>Revision No.:</t>
  </si>
  <si>
    <t>Page No.:</t>
  </si>
  <si>
    <t>1 of 1</t>
  </si>
  <si>
    <t>RISK ASSESSMENT AND RISK CONTROL</t>
  </si>
  <si>
    <t>VEDANTA LIMITED – VALUE ADDED BUSINESS</t>
  </si>
  <si>
    <t>FRMT/MR/11</t>
  </si>
  <si>
    <t>OPPORTUNITIES (PROPOSED CONTROL MEASURES,IF ANY)</t>
  </si>
  <si>
    <t>Revision No.</t>
  </si>
  <si>
    <t>Revision Date</t>
  </si>
  <si>
    <t>Dept</t>
  </si>
  <si>
    <t>Unit</t>
  </si>
  <si>
    <t>Departmental Use only</t>
  </si>
  <si>
    <t>04.04.2022</t>
  </si>
  <si>
    <t>REVISED LIKELY HOOD OF HARM</t>
  </si>
  <si>
    <t>REVISED  SEVERITY OF HARM</t>
  </si>
  <si>
    <t>REVISED  RISK LEVEL</t>
  </si>
  <si>
    <t>RISK LEVEL AFTER OPPORTUNITIES IMPLEMENTATION</t>
  </si>
  <si>
    <t>STATUS</t>
  </si>
  <si>
    <t>(9)</t>
  </si>
  <si>
    <t>(10)</t>
  </si>
  <si>
    <t>COMPLETED</t>
  </si>
  <si>
    <t>IN PROGRESS</t>
  </si>
  <si>
    <t>PENDING</t>
  </si>
  <si>
    <t>(11)</t>
  </si>
  <si>
    <t>(12)</t>
  </si>
  <si>
    <t>C) Status(9) Select the drop down for updating  status of oppurtunities implementation (Completed /In Progress/ Pending)</t>
  </si>
  <si>
    <t>Note:</t>
  </si>
  <si>
    <t xml:space="preserve"> (a)   For filling column (1) information recorded in the format FRMT/MR/10 is used.</t>
  </si>
  <si>
    <t>d) Revised Likelyhood(10)/Revised Severity of Harm(11)/Risk Level(12) to be updated based on oppurtunity implementation</t>
  </si>
  <si>
    <r>
      <t xml:space="preserve">(b)   For filling column 4,5  use </t>
    </r>
    <r>
      <rPr>
        <b/>
        <sz val="11"/>
        <rFont val="Times New Roman"/>
        <family val="1"/>
      </rPr>
      <t xml:space="preserve">Appendix A </t>
    </r>
    <r>
      <rPr>
        <sz val="11"/>
        <rFont val="Times New Roman"/>
        <family val="1"/>
      </rPr>
      <t>and FOR COLUMN (6) USE</t>
    </r>
    <r>
      <rPr>
        <b/>
        <sz val="11"/>
        <rFont val="Times New Roman"/>
        <family val="1"/>
      </rPr>
      <t xml:space="preserve"> Table 1in VL/IMS/VAB/SP41</t>
    </r>
    <r>
      <rPr>
        <sz val="11"/>
        <rFont val="Times New Roman"/>
        <family val="1"/>
      </rPr>
      <t xml:space="preserve"> of System Procedure.</t>
    </r>
  </si>
  <si>
    <t>RISK LEVEL WITH EXISTING CONTROL</t>
  </si>
  <si>
    <t>15.07.2022</t>
  </si>
  <si>
    <t>Production</t>
  </si>
  <si>
    <t>PID1</t>
  </si>
  <si>
    <t>Reviewed Date:- 15.07.2022</t>
  </si>
  <si>
    <t xml:space="preserve">1.BF Gas poisoning </t>
  </si>
  <si>
    <t xml:space="preserve">Company employees
supervisors
contractor labourers
</t>
  </si>
  <si>
    <t xml:space="preserve">SP11
Safety awareness
Use of PPE
</t>
  </si>
  <si>
    <t>2. Fall of a person causing injury</t>
  </si>
  <si>
    <t xml:space="preserve">
Safety awareness
Use of PPE
</t>
  </si>
  <si>
    <t>3.Contact with hot surface causing burns</t>
  </si>
  <si>
    <t>4.Human Behavior-Non use of PPE,WI</t>
  </si>
  <si>
    <t xml:space="preserve">Safety awareness
Inspection &amp; 
disciplanaryAction
Training
</t>
  </si>
  <si>
    <t>5.Human Behavior-Improper house keeping</t>
  </si>
  <si>
    <t xml:space="preserve">Inspection
Training
</t>
  </si>
  <si>
    <t>6.Inadequate local lighting</t>
  </si>
  <si>
    <t xml:space="preserve">Better use of day light,
cleaning of lighting fixtures 
periodicaly,
Training
</t>
  </si>
  <si>
    <t xml:space="preserve">7. Human Behavior-Breaking of flare stack water 
seal without the knowledge that 
people were working on top.
</t>
  </si>
  <si>
    <t xml:space="preserve">LOTO
Work permit
Safety awareness
Dicilpinary action
Training
</t>
  </si>
  <si>
    <t>8.Human Behavior-Not following work permit procedure.</t>
  </si>
  <si>
    <t xml:space="preserve">Safety awarness
Supervision
Inspection
Diciplinary action
</t>
  </si>
  <si>
    <t xml:space="preserve">9.Human Behavior-Declaring shutdown without water 
sealing all the valve of the line
</t>
  </si>
  <si>
    <t xml:space="preserve">SP11
Work instruction
</t>
  </si>
  <si>
    <t xml:space="preserve">10. Flare stacks flame failure leading to 
gas presence in Plant area.
</t>
  </si>
  <si>
    <t xml:space="preserve">Company employees
supervisors
contractor labourers
Visitors
</t>
  </si>
  <si>
    <t xml:space="preserve">SP11, WI/61A,B
Trainning
Safety awareness
Flarestack detection alarm fixed in control room
One flarestack burner temp always kept on the higher side for continous burning of BFG
 LPG firing arrangement is made to ensure continous burning of the flarestack
Currently the set point is maintained 750, in order to avoid the sudden surge. The set point to be reduced to 650 whenever the BF1 flare stack is watersealed
Wind volume to be reduced if flarestack flame is not sustaining. New Burner on automode installed </t>
  </si>
  <si>
    <t>11. LPG leakage</t>
  </si>
  <si>
    <t xml:space="preserve">pressure signal given in control room
Safety awareness
</t>
  </si>
  <si>
    <t>12. Slipping from monkey ladder while climbing</t>
  </si>
  <si>
    <t xml:space="preserve">Safety awareness
Use of PPE
</t>
  </si>
  <si>
    <t>Activity: Flare stack operation BF1&amp;BF2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</si>
</sst>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name val="Times New Roman"/>
      <family val="1"/>
    </font>
    <font>
      <sz val="10"/>
      <name val="Arial Narrow"/>
      <family val="2"/>
    </font>
    <font>
      <b/>
      <sz val="12"/>
      <name val="Arial Narrow"/>
      <family val="2"/>
    </font>
    <font>
      <b/>
      <sz val="10"/>
      <name val="Times New Roman"/>
      <family val="1"/>
    </font>
    <font>
      <b/>
      <sz val="14"/>
      <name val="Arial Narrow"/>
      <family val="2"/>
    </font>
    <font>
      <b/>
      <sz val="10"/>
      <name val="Book Antiqua"/>
      <family val="1"/>
    </font>
    <font>
      <sz val="10"/>
      <name val="Book Antiqua"/>
      <family val="1"/>
    </font>
    <font>
      <b/>
      <sz val="10"/>
      <name val="Arial Narrow"/>
      <family val="2"/>
    </font>
    <font>
      <b/>
      <sz val="12"/>
      <name val="Arial"/>
      <family val="2"/>
    </font>
    <font>
      <sz val="11"/>
      <name val="Calibri"/>
      <family val="2"/>
      <scheme val="minor"/>
    </font>
    <font>
      <b/>
      <sz val="12"/>
      <name val="Times New Roman"/>
      <family val="1"/>
    </font>
    <font>
      <b/>
      <sz val="10"/>
      <name val="Arial"/>
      <family val="2"/>
    </font>
    <font>
      <sz val="11"/>
      <name val="Times New Roman"/>
      <family val="1"/>
    </font>
    <font>
      <b/>
      <sz val="11"/>
      <name val="Times New Roman"/>
      <family val="1"/>
    </font>
    <font>
      <b/>
      <sz val="16"/>
      <name val="Arial Narrow"/>
      <family val="2"/>
    </font>
    <font>
      <sz val="14"/>
      <name val="Times New Roman"/>
      <family val="1"/>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double">
        <color indexed="64"/>
      </bottom>
      <diagonal/>
    </border>
    <border>
      <left style="double">
        <color indexed="64"/>
      </left>
      <right style="medium">
        <color indexed="64"/>
      </right>
      <top style="double">
        <color indexed="64"/>
      </top>
      <bottom/>
      <diagonal/>
    </border>
    <border>
      <left/>
      <right style="medium">
        <color indexed="64"/>
      </right>
      <top style="double">
        <color indexed="64"/>
      </top>
      <bottom style="medium">
        <color indexed="64"/>
      </bottom>
      <diagonal/>
    </border>
    <border>
      <left/>
      <right/>
      <top style="double">
        <color indexed="64"/>
      </top>
      <bottom/>
      <diagonal/>
    </border>
    <border>
      <left style="double">
        <color indexed="64"/>
      </left>
      <right style="medium">
        <color indexed="64"/>
      </right>
      <top/>
      <bottom/>
      <diagonal/>
    </border>
    <border>
      <left/>
      <right style="double">
        <color indexed="64"/>
      </right>
      <top/>
      <bottom/>
      <diagonal/>
    </border>
    <border>
      <left style="double">
        <color indexed="64"/>
      </left>
      <right style="medium">
        <color indexed="64"/>
      </right>
      <top/>
      <bottom style="medium">
        <color indexed="64"/>
      </bottom>
      <diagonal/>
    </border>
    <border>
      <left style="double">
        <color indexed="64"/>
      </left>
      <right/>
      <top/>
      <bottom/>
      <diagonal/>
    </border>
    <border>
      <left style="double">
        <color indexed="64"/>
      </left>
      <right/>
      <top style="medium">
        <color indexed="64"/>
      </top>
      <bottom/>
      <diagonal/>
    </border>
    <border>
      <left style="double">
        <color indexed="64"/>
      </left>
      <right/>
      <top/>
      <bottom style="double">
        <color indexed="64"/>
      </bottom>
      <diagonal/>
    </border>
    <border>
      <left/>
      <right style="double">
        <color indexed="64"/>
      </right>
      <top/>
      <bottom style="double">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double">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double">
        <color auto="1"/>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double">
        <color auto="1"/>
      </top>
      <bottom style="thin">
        <color indexed="64"/>
      </bottom>
      <diagonal/>
    </border>
    <border>
      <left style="double">
        <color auto="1"/>
      </left>
      <right style="medium">
        <color indexed="64"/>
      </right>
      <top style="medium">
        <color indexed="64"/>
      </top>
      <bottom style="medium">
        <color indexed="64"/>
      </bottom>
      <diagonal/>
    </border>
    <border>
      <left style="thin">
        <color indexed="64"/>
      </left>
      <right/>
      <top style="double">
        <color auto="1"/>
      </top>
      <bottom style="thin">
        <color indexed="64"/>
      </bottom>
      <diagonal/>
    </border>
  </borders>
  <cellStyleXfs count="1">
    <xf numFmtId="0" fontId="0" fillId="0" borderId="0"/>
  </cellStyleXfs>
  <cellXfs count="82">
    <xf numFmtId="0" fontId="0" fillId="0" borderId="0" xfId="0"/>
    <xf numFmtId="0" fontId="9" fillId="5" borderId="1" xfId="0" applyFont="1" applyFill="1" applyBorder="1" applyAlignment="1">
      <alignment horizontal="left"/>
    </xf>
    <xf numFmtId="0" fontId="1" fillId="7" borderId="0" xfId="0" applyFont="1" applyFill="1"/>
    <xf numFmtId="0" fontId="1" fillId="7" borderId="0" xfId="0" applyFont="1" applyFill="1" applyBorder="1"/>
    <xf numFmtId="0" fontId="4" fillId="7" borderId="8" xfId="0" applyFont="1" applyFill="1" applyBorder="1" applyAlignment="1">
      <alignment horizontal="center" vertical="center" wrapText="1"/>
    </xf>
    <xf numFmtId="0" fontId="4" fillId="7" borderId="8" xfId="0" applyFont="1" applyFill="1" applyBorder="1" applyAlignment="1">
      <alignment vertical="center" wrapText="1"/>
    </xf>
    <xf numFmtId="0" fontId="4" fillId="7" borderId="8" xfId="0" applyFont="1" applyFill="1" applyBorder="1" applyAlignment="1">
      <alignment horizontal="left" vertical="center" wrapText="1"/>
    </xf>
    <xf numFmtId="0" fontId="6" fillId="7" borderId="2" xfId="0" quotePrefix="1" applyFont="1" applyFill="1" applyBorder="1" applyAlignment="1">
      <alignment horizontal="center"/>
    </xf>
    <xf numFmtId="0" fontId="6" fillId="7" borderId="3" xfId="0" quotePrefix="1" applyFont="1" applyFill="1" applyBorder="1" applyAlignment="1">
      <alignment horizontal="center"/>
    </xf>
    <xf numFmtId="0" fontId="6" fillId="7" borderId="4" xfId="0" quotePrefix="1" applyFont="1" applyFill="1" applyBorder="1" applyAlignment="1">
      <alignment horizontal="center"/>
    </xf>
    <xf numFmtId="0" fontId="6" fillId="7" borderId="5" xfId="0" quotePrefix="1" applyFont="1" applyFill="1" applyBorder="1" applyAlignment="1">
      <alignment horizontal="center"/>
    </xf>
    <xf numFmtId="0" fontId="7" fillId="7" borderId="0" xfId="0" applyFont="1" applyFill="1" applyBorder="1"/>
    <xf numFmtId="0" fontId="2" fillId="7" borderId="0" xfId="0" applyFont="1" applyFill="1" applyBorder="1"/>
    <xf numFmtId="0" fontId="2" fillId="7" borderId="0" xfId="0" applyFont="1" applyFill="1"/>
    <xf numFmtId="0" fontId="1" fillId="7" borderId="1" xfId="0" applyFont="1" applyFill="1" applyBorder="1"/>
    <xf numFmtId="0" fontId="4" fillId="7" borderId="0" xfId="0" applyFont="1" applyFill="1" applyBorder="1"/>
    <xf numFmtId="0" fontId="3" fillId="7" borderId="0" xfId="0" applyFont="1" applyFill="1" applyBorder="1" applyAlignment="1">
      <alignment vertical="center"/>
    </xf>
    <xf numFmtId="0" fontId="3" fillId="7" borderId="0" xfId="0" applyFont="1" applyFill="1" applyBorder="1"/>
    <xf numFmtId="0" fontId="1" fillId="7" borderId="12" xfId="0" applyFont="1" applyFill="1" applyBorder="1"/>
    <xf numFmtId="0" fontId="4" fillId="7" borderId="14" xfId="0" applyFont="1" applyFill="1" applyBorder="1" applyAlignment="1">
      <alignment horizontal="center" vertical="center" wrapText="1"/>
    </xf>
    <xf numFmtId="0" fontId="4" fillId="7" borderId="14" xfId="0" applyFont="1" applyFill="1" applyBorder="1" applyAlignment="1">
      <alignment vertical="center" wrapText="1"/>
    </xf>
    <xf numFmtId="0" fontId="1" fillId="7" borderId="15" xfId="0" applyFont="1" applyFill="1" applyBorder="1"/>
    <xf numFmtId="0" fontId="1" fillId="7" borderId="17" xfId="0" applyFont="1" applyFill="1" applyBorder="1"/>
    <xf numFmtId="0" fontId="1" fillId="7" borderId="19" xfId="0" applyFont="1" applyFill="1" applyBorder="1"/>
    <xf numFmtId="0" fontId="6" fillId="7" borderId="20" xfId="0" quotePrefix="1" applyFont="1" applyFill="1" applyBorder="1" applyAlignment="1">
      <alignment horizontal="center"/>
    </xf>
    <xf numFmtId="0" fontId="1" fillId="7" borderId="21" xfId="0" applyFont="1" applyFill="1" applyBorder="1"/>
    <xf numFmtId="0" fontId="1" fillId="7" borderId="22" xfId="0" applyFont="1" applyFill="1" applyBorder="1"/>
    <xf numFmtId="0" fontId="9" fillId="6" borderId="30" xfId="0" applyFont="1" applyFill="1" applyBorder="1" applyAlignment="1">
      <alignment horizontal="left"/>
    </xf>
    <xf numFmtId="0" fontId="9" fillId="6" borderId="31" xfId="0" quotePrefix="1" applyFont="1" applyFill="1" applyBorder="1" applyAlignment="1">
      <alignment horizontal="center"/>
    </xf>
    <xf numFmtId="0" fontId="8" fillId="7" borderId="35" xfId="0" applyFont="1" applyFill="1" applyBorder="1" applyAlignment="1">
      <alignment horizontal="center" vertical="center" wrapText="1"/>
    </xf>
    <xf numFmtId="0" fontId="8" fillId="7" borderId="26" xfId="0" applyFont="1" applyFill="1" applyBorder="1" applyAlignment="1">
      <alignment horizontal="center" vertical="center" wrapText="1"/>
    </xf>
    <xf numFmtId="0" fontId="8" fillId="7" borderId="36" xfId="0" applyFont="1" applyFill="1" applyBorder="1" applyAlignment="1">
      <alignment horizontal="center" vertical="center" wrapText="1"/>
    </xf>
    <xf numFmtId="0" fontId="8" fillId="7" borderId="36" xfId="0" applyFont="1" applyFill="1" applyBorder="1" applyAlignment="1">
      <alignment horizontal="center" vertical="center"/>
    </xf>
    <xf numFmtId="0" fontId="8" fillId="7" borderId="37" xfId="0" applyFont="1" applyFill="1" applyBorder="1" applyAlignment="1">
      <alignment horizontal="center" vertical="center" wrapText="1"/>
    </xf>
    <xf numFmtId="0" fontId="8" fillId="7" borderId="9" xfId="0" applyFont="1" applyFill="1" applyBorder="1" applyAlignment="1">
      <alignment horizontal="center" vertical="center"/>
    </xf>
    <xf numFmtId="0" fontId="8" fillId="7" borderId="9" xfId="0" applyFont="1" applyFill="1" applyBorder="1" applyAlignment="1">
      <alignment horizontal="center" vertical="center" wrapText="1"/>
    </xf>
    <xf numFmtId="0" fontId="2" fillId="7" borderId="9" xfId="0" applyFont="1" applyFill="1" applyBorder="1"/>
    <xf numFmtId="0" fontId="10" fillId="7" borderId="9" xfId="0" applyFont="1" applyFill="1" applyBorder="1" applyAlignment="1">
      <alignment horizontal="center" vertical="center" wrapText="1"/>
    </xf>
    <xf numFmtId="0" fontId="10" fillId="7" borderId="9" xfId="0" applyFont="1" applyFill="1" applyBorder="1" applyAlignment="1">
      <alignment horizontal="center" vertical="center"/>
    </xf>
    <xf numFmtId="0" fontId="9" fillId="2" borderId="38" xfId="0" applyFont="1" applyFill="1" applyBorder="1" applyAlignment="1">
      <alignment horizontal="left"/>
    </xf>
    <xf numFmtId="0" fontId="8" fillId="7" borderId="25" xfId="0" applyFont="1" applyFill="1" applyBorder="1" applyAlignment="1">
      <alignment horizontal="center" vertical="center"/>
    </xf>
    <xf numFmtId="0" fontId="8" fillId="7" borderId="39" xfId="0" applyFont="1" applyFill="1" applyBorder="1" applyAlignment="1">
      <alignment horizontal="center" vertical="center"/>
    </xf>
    <xf numFmtId="0" fontId="8" fillId="7" borderId="32" xfId="0" applyFont="1" applyFill="1" applyBorder="1" applyAlignment="1">
      <alignment horizontal="center" vertical="center"/>
    </xf>
    <xf numFmtId="0" fontId="10" fillId="7" borderId="39" xfId="0" applyFont="1" applyFill="1" applyBorder="1" applyAlignment="1">
      <alignment horizontal="left" vertical="center"/>
    </xf>
    <xf numFmtId="0" fontId="6" fillId="7" borderId="6" xfId="0" quotePrefix="1" applyFont="1" applyFill="1" applyBorder="1" applyAlignment="1">
      <alignment horizontal="center"/>
    </xf>
    <xf numFmtId="0" fontId="8" fillId="7" borderId="7" xfId="0" applyFont="1" applyFill="1" applyBorder="1" applyAlignment="1">
      <alignment horizontal="center" vertical="center" wrapText="1"/>
    </xf>
    <xf numFmtId="0" fontId="9" fillId="3" borderId="1" xfId="0" applyFont="1" applyFill="1" applyBorder="1" applyAlignment="1">
      <alignment horizontal="left"/>
    </xf>
    <xf numFmtId="0" fontId="9" fillId="4" borderId="1" xfId="0" applyFont="1" applyFill="1" applyBorder="1" applyAlignment="1">
      <alignment horizontal="left"/>
    </xf>
    <xf numFmtId="0" fontId="13" fillId="7" borderId="19" xfId="0" applyFont="1" applyFill="1" applyBorder="1"/>
    <xf numFmtId="0" fontId="13" fillId="7" borderId="0" xfId="0" applyFont="1" applyFill="1" applyBorder="1"/>
    <xf numFmtId="0" fontId="14" fillId="7" borderId="34" xfId="0" applyFont="1" applyFill="1" applyBorder="1"/>
    <xf numFmtId="0" fontId="15" fillId="7" borderId="28" xfId="0" applyFont="1" applyFill="1" applyBorder="1" applyAlignment="1">
      <alignment horizontal="left"/>
    </xf>
    <xf numFmtId="0" fontId="9" fillId="2" borderId="40" xfId="0" quotePrefix="1" applyFont="1" applyFill="1" applyBorder="1" applyAlignment="1">
      <alignment horizontal="center"/>
    </xf>
    <xf numFmtId="0" fontId="9" fillId="3" borderId="27" xfId="0" quotePrefix="1" applyFont="1" applyFill="1" applyBorder="1" applyAlignment="1">
      <alignment horizontal="center"/>
    </xf>
    <xf numFmtId="0" fontId="9" fillId="4" borderId="27" xfId="0" quotePrefix="1" applyFont="1" applyFill="1" applyBorder="1" applyAlignment="1">
      <alignment horizontal="center"/>
    </xf>
    <xf numFmtId="0" fontId="9" fillId="5" borderId="27" xfId="0" quotePrefix="1" applyFont="1" applyFill="1" applyBorder="1" applyAlignment="1">
      <alignment horizontal="center"/>
    </xf>
    <xf numFmtId="0" fontId="4" fillId="7" borderId="7" xfId="0" applyFont="1" applyFill="1" applyBorder="1"/>
    <xf numFmtId="0" fontId="4" fillId="7" borderId="11" xfId="0" applyFont="1" applyFill="1" applyBorder="1"/>
    <xf numFmtId="0" fontId="4" fillId="7" borderId="23" xfId="0" applyFont="1" applyFill="1" applyBorder="1"/>
    <xf numFmtId="0" fontId="4" fillId="7" borderId="7" xfId="0" applyFont="1" applyFill="1" applyBorder="1" applyAlignment="1">
      <alignment horizontal="center"/>
    </xf>
    <xf numFmtId="0" fontId="4" fillId="7" borderId="9" xfId="0" applyFont="1" applyFill="1" applyBorder="1" applyAlignment="1">
      <alignment horizontal="center"/>
    </xf>
    <xf numFmtId="0" fontId="15" fillId="5" borderId="23" xfId="0" quotePrefix="1" applyFont="1" applyFill="1" applyBorder="1" applyAlignment="1">
      <alignment horizontal="center"/>
    </xf>
    <xf numFmtId="0" fontId="15" fillId="5" borderId="28" xfId="0" quotePrefix="1" applyFont="1" applyFill="1" applyBorder="1" applyAlignment="1">
      <alignment horizontal="center"/>
    </xf>
    <xf numFmtId="0" fontId="15" fillId="5" borderId="29" xfId="0" quotePrefix="1" applyFont="1" applyFill="1" applyBorder="1" applyAlignment="1">
      <alignment horizontal="center"/>
    </xf>
    <xf numFmtId="0" fontId="12" fillId="2" borderId="23" xfId="0" quotePrefix="1" applyFont="1" applyFill="1" applyBorder="1" applyAlignment="1">
      <alignment horizontal="center" vertical="center" wrapText="1"/>
    </xf>
    <xf numFmtId="0" fontId="12" fillId="2" borderId="28" xfId="0" quotePrefix="1" applyFont="1" applyFill="1" applyBorder="1" applyAlignment="1">
      <alignment horizontal="center" vertical="center" wrapText="1"/>
    </xf>
    <xf numFmtId="0" fontId="12" fillId="2" borderId="29" xfId="0" quotePrefix="1" applyFont="1" applyFill="1" applyBorder="1" applyAlignment="1">
      <alignment horizontal="center" vertical="center" wrapText="1"/>
    </xf>
    <xf numFmtId="0" fontId="5" fillId="7" borderId="33" xfId="0" applyFont="1" applyFill="1" applyBorder="1" applyAlignment="1">
      <alignment horizontal="center"/>
    </xf>
    <xf numFmtId="0" fontId="5" fillId="7" borderId="0" xfId="0" applyFont="1" applyFill="1" applyBorder="1" applyAlignment="1">
      <alignment horizontal="center"/>
    </xf>
    <xf numFmtId="0" fontId="5" fillId="7" borderId="17" xfId="0" applyFont="1" applyFill="1" applyBorder="1" applyAlignment="1">
      <alignment horizontal="center"/>
    </xf>
    <xf numFmtId="0" fontId="15" fillId="7" borderId="23" xfId="0" applyFont="1" applyFill="1" applyBorder="1" applyAlignment="1">
      <alignment horizontal="left" vertical="top"/>
    </xf>
    <xf numFmtId="0" fontId="15" fillId="7" borderId="29" xfId="0" applyFont="1" applyFill="1" applyBorder="1" applyAlignment="1">
      <alignment horizontal="left" vertical="top"/>
    </xf>
    <xf numFmtId="0" fontId="1" fillId="7" borderId="13" xfId="0" applyFont="1" applyFill="1" applyBorder="1" applyAlignment="1">
      <alignment vertical="center" wrapText="1"/>
    </xf>
    <xf numFmtId="0" fontId="1" fillId="7" borderId="16" xfId="0" applyFont="1" applyFill="1" applyBorder="1" applyAlignment="1">
      <alignment vertical="center" wrapText="1"/>
    </xf>
    <xf numFmtId="0" fontId="1" fillId="7" borderId="18" xfId="0" applyFont="1" applyFill="1" applyBorder="1" applyAlignment="1">
      <alignment vertical="center" wrapText="1"/>
    </xf>
    <xf numFmtId="0" fontId="11" fillId="7" borderId="6" xfId="0" applyFont="1" applyFill="1" applyBorder="1" applyAlignment="1">
      <alignment horizontal="center" vertical="center" wrapText="1"/>
    </xf>
    <xf numFmtId="0" fontId="11" fillId="7" borderId="7" xfId="0" applyFont="1" applyFill="1" applyBorder="1" applyAlignment="1">
      <alignment horizontal="center" vertical="center" wrapText="1"/>
    </xf>
    <xf numFmtId="0" fontId="4" fillId="7" borderId="24" xfId="0" applyFont="1" applyFill="1" applyBorder="1" applyAlignment="1">
      <alignment horizontal="center"/>
    </xf>
    <xf numFmtId="0" fontId="4" fillId="7" borderId="10" xfId="0" applyFont="1" applyFill="1" applyBorder="1" applyAlignment="1">
      <alignment horizontal="center"/>
    </xf>
    <xf numFmtId="0" fontId="10" fillId="7" borderId="1" xfId="0" applyFont="1" applyFill="1" applyBorder="1" applyAlignment="1">
      <alignment horizontal="left" vertical="center" wrapText="1"/>
    </xf>
    <xf numFmtId="0" fontId="4" fillId="0" borderId="1" xfId="0" applyFont="1" applyBorder="1" applyAlignment="1">
      <alignment horizontal="center" vertical="center" wrapText="1"/>
    </xf>
    <xf numFmtId="0" fontId="16" fillId="0" borderId="1" xfId="0" applyFont="1" applyBorder="1" applyAlignment="1">
      <alignment horizontal="center" vertical="center"/>
    </xf>
  </cellXfs>
  <cellStyles count="1">
    <cellStyle name="Normal" xfId="0" builtinId="0"/>
  </cellStyles>
  <dxfs count="10">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126992</xdr:colOff>
      <xdr:row>0</xdr:row>
      <xdr:rowOff>53968</xdr:rowOff>
    </xdr:from>
    <xdr:to>
      <xdr:col>2</xdr:col>
      <xdr:colOff>393700</xdr:colOff>
      <xdr:row>4</xdr:row>
      <xdr:rowOff>114300</xdr:rowOff>
    </xdr:to>
    <xdr:pic>
      <xdr:nvPicPr>
        <xdr:cNvPr id="4" name="Picture 3">
          <a:extLst>
            <a:ext uri="{FF2B5EF4-FFF2-40B4-BE49-F238E27FC236}">
              <a16:creationId xmlns:a16="http://schemas.microsoft.com/office/drawing/2014/main" id="{E59121F9-185D-4E9A-B92F-64722526325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6992" y="53968"/>
          <a:ext cx="2832108" cy="1241432"/>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37"/>
  <sheetViews>
    <sheetView tabSelected="1" zoomScale="68" zoomScaleNormal="68" workbookViewId="0">
      <selection activeCell="C13" sqref="C13"/>
    </sheetView>
  </sheetViews>
  <sheetFormatPr defaultColWidth="7.42578125" defaultRowHeight="12.75" x14ac:dyDescent="0.2"/>
  <cols>
    <col min="1" max="1" width="4.140625" style="3" customWidth="1"/>
    <col min="2" max="2" width="32.42578125" style="3" customWidth="1"/>
    <col min="3" max="3" width="54.140625" style="3" customWidth="1"/>
    <col min="4" max="4" width="24.42578125" style="3" customWidth="1"/>
    <col min="5" max="5" width="22.5703125" style="3" customWidth="1"/>
    <col min="6" max="6" width="20.140625" style="3" customWidth="1"/>
    <col min="7" max="7" width="12.140625" style="3" customWidth="1"/>
    <col min="8" max="8" width="46.85546875" style="3" customWidth="1"/>
    <col min="9" max="9" width="13.5703125" style="3" customWidth="1"/>
    <col min="10" max="10" width="17.42578125" style="3" customWidth="1"/>
    <col min="11" max="11" width="14.42578125" style="3" customWidth="1"/>
    <col min="12" max="12" width="16.140625" style="3" customWidth="1"/>
    <col min="13" max="13" width="21.42578125" style="3" customWidth="1"/>
    <col min="14" max="25" width="7.42578125" style="3" customWidth="1"/>
    <col min="26" max="16384" width="7.42578125" style="2"/>
  </cols>
  <sheetData>
    <row r="1" spans="1:85" ht="30.75" customHeight="1" thickTop="1" thickBot="1" x14ac:dyDescent="0.3">
      <c r="A1" s="2"/>
      <c r="B1" s="72"/>
      <c r="C1" s="19" t="s">
        <v>34</v>
      </c>
      <c r="D1" s="20" t="s">
        <v>27</v>
      </c>
      <c r="E1" s="20" t="s">
        <v>35</v>
      </c>
      <c r="F1" s="21"/>
      <c r="G1" s="21"/>
      <c r="H1" s="21"/>
      <c r="I1" s="21"/>
      <c r="J1" s="39" t="s">
        <v>20</v>
      </c>
      <c r="K1" s="52" t="s">
        <v>21</v>
      </c>
      <c r="L1" s="77" t="s">
        <v>41</v>
      </c>
      <c r="M1" s="78"/>
      <c r="W1" s="3" t="s">
        <v>50</v>
      </c>
    </row>
    <row r="2" spans="1:85" ht="21.75" customHeight="1" thickBot="1" x14ac:dyDescent="0.3">
      <c r="A2" s="2"/>
      <c r="B2" s="73"/>
      <c r="C2" s="4" t="s">
        <v>28</v>
      </c>
      <c r="D2" s="5" t="s">
        <v>29</v>
      </c>
      <c r="E2" s="5" t="s">
        <v>42</v>
      </c>
      <c r="J2" s="46" t="s">
        <v>22</v>
      </c>
      <c r="K2" s="53" t="s">
        <v>23</v>
      </c>
      <c r="L2" s="56" t="s">
        <v>37</v>
      </c>
      <c r="M2" s="59">
        <v>1</v>
      </c>
      <c r="W2" s="3" t="s">
        <v>51</v>
      </c>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row>
    <row r="3" spans="1:85" ht="18.95" customHeight="1" thickBot="1" x14ac:dyDescent="0.3">
      <c r="A3" s="2"/>
      <c r="B3" s="73"/>
      <c r="C3" s="75" t="s">
        <v>33</v>
      </c>
      <c r="D3" s="5" t="s">
        <v>30</v>
      </c>
      <c r="E3" s="6">
        <v>2</v>
      </c>
      <c r="J3" s="47" t="s">
        <v>24</v>
      </c>
      <c r="K3" s="54" t="s">
        <v>17</v>
      </c>
      <c r="L3" s="57" t="s">
        <v>38</v>
      </c>
      <c r="M3" s="59" t="s">
        <v>61</v>
      </c>
      <c r="W3" s="3" t="s">
        <v>52</v>
      </c>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row>
    <row r="4" spans="1:85" ht="21" customHeight="1" thickBot="1" x14ac:dyDescent="0.3">
      <c r="A4" s="2"/>
      <c r="B4" s="74"/>
      <c r="C4" s="76"/>
      <c r="D4" s="5" t="s">
        <v>31</v>
      </c>
      <c r="E4" s="5" t="s">
        <v>32</v>
      </c>
      <c r="J4" s="1" t="s">
        <v>25</v>
      </c>
      <c r="K4" s="55" t="s">
        <v>18</v>
      </c>
      <c r="L4" s="58" t="s">
        <v>39</v>
      </c>
      <c r="M4" s="60" t="s">
        <v>62</v>
      </c>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row>
    <row r="5" spans="1:85" ht="22.5" customHeight="1" thickBot="1" x14ac:dyDescent="0.3">
      <c r="A5" s="2"/>
      <c r="B5" s="23"/>
      <c r="J5" s="27" t="s">
        <v>26</v>
      </c>
      <c r="K5" s="28" t="s">
        <v>19</v>
      </c>
      <c r="L5" s="57" t="s">
        <v>40</v>
      </c>
      <c r="M5" s="59" t="s">
        <v>63</v>
      </c>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row>
    <row r="6" spans="1:85" ht="40.5" customHeight="1" thickBot="1" x14ac:dyDescent="0.3">
      <c r="A6" s="2"/>
      <c r="B6" s="67" t="s">
        <v>14</v>
      </c>
      <c r="C6" s="68"/>
      <c r="D6" s="68"/>
      <c r="E6" s="68"/>
      <c r="F6" s="68"/>
      <c r="G6" s="68"/>
      <c r="H6" s="68"/>
      <c r="I6" s="68"/>
      <c r="J6" s="68"/>
      <c r="K6" s="68"/>
      <c r="L6" s="68"/>
      <c r="M6" s="69"/>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row>
    <row r="7" spans="1:85" ht="29.1" customHeight="1" thickBot="1" x14ac:dyDescent="0.35">
      <c r="A7" s="2"/>
      <c r="B7" s="70" t="s">
        <v>90</v>
      </c>
      <c r="C7" s="71"/>
      <c r="D7" s="61" t="s">
        <v>60</v>
      </c>
      <c r="E7" s="62"/>
      <c r="F7" s="62"/>
      <c r="G7" s="63"/>
      <c r="H7" s="51"/>
      <c r="I7" s="51"/>
      <c r="J7" s="51"/>
      <c r="K7" s="64" t="s">
        <v>46</v>
      </c>
      <c r="L7" s="65"/>
      <c r="M7" s="66"/>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row>
    <row r="8" spans="1:85" s="11" customFormat="1" ht="12" customHeight="1" x14ac:dyDescent="0.3">
      <c r="B8" s="24" t="s">
        <v>7</v>
      </c>
      <c r="C8" s="7" t="s">
        <v>8</v>
      </c>
      <c r="D8" s="8" t="s">
        <v>9</v>
      </c>
      <c r="E8" s="7" t="s">
        <v>10</v>
      </c>
      <c r="F8" s="8" t="s">
        <v>11</v>
      </c>
      <c r="G8" s="9" t="s">
        <v>12</v>
      </c>
      <c r="H8" s="10" t="s">
        <v>13</v>
      </c>
      <c r="I8" s="10" t="s">
        <v>15</v>
      </c>
      <c r="J8" s="9" t="s">
        <v>48</v>
      </c>
      <c r="K8" s="44" t="s">
        <v>49</v>
      </c>
      <c r="L8" s="44" t="s">
        <v>53</v>
      </c>
      <c r="M8" s="44" t="s">
        <v>54</v>
      </c>
    </row>
    <row r="9" spans="1:85" s="13" customFormat="1" ht="26.25" customHeight="1" thickBot="1" x14ac:dyDescent="0.25">
      <c r="B9" s="40" t="s">
        <v>0</v>
      </c>
      <c r="C9" s="29" t="s">
        <v>6</v>
      </c>
      <c r="D9" s="30" t="s">
        <v>3</v>
      </c>
      <c r="E9" s="31" t="s">
        <v>5</v>
      </c>
      <c r="F9" s="29" t="s">
        <v>2</v>
      </c>
      <c r="G9" s="32" t="s">
        <v>1</v>
      </c>
      <c r="H9" s="33" t="s">
        <v>36</v>
      </c>
      <c r="I9" s="33" t="s">
        <v>16</v>
      </c>
      <c r="J9" s="31" t="s">
        <v>47</v>
      </c>
      <c r="K9" s="45" t="s">
        <v>43</v>
      </c>
      <c r="L9" s="45" t="s">
        <v>44</v>
      </c>
      <c r="M9" s="45" t="s">
        <v>45</v>
      </c>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row>
    <row r="10" spans="1:85" s="13" customFormat="1" ht="30" customHeight="1" thickBot="1" x14ac:dyDescent="0.25">
      <c r="B10" s="79" t="s">
        <v>65</v>
      </c>
      <c r="C10" s="79" t="s">
        <v>66</v>
      </c>
      <c r="D10" s="79" t="s">
        <v>67</v>
      </c>
      <c r="E10" s="80">
        <v>2</v>
      </c>
      <c r="F10" s="80">
        <v>2</v>
      </c>
      <c r="G10" s="34">
        <f>E10*F10</f>
        <v>4</v>
      </c>
      <c r="H10" s="35"/>
      <c r="I10" s="35"/>
      <c r="J10" s="36"/>
      <c r="K10" s="35"/>
      <c r="L10" s="35"/>
      <c r="M10" s="42">
        <f>K10*L10</f>
        <v>0</v>
      </c>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row>
    <row r="11" spans="1:85" s="13" customFormat="1" ht="30" customHeight="1" thickBot="1" x14ac:dyDescent="0.25">
      <c r="B11" s="79" t="s">
        <v>68</v>
      </c>
      <c r="C11" s="79" t="s">
        <v>66</v>
      </c>
      <c r="D11" s="79" t="s">
        <v>69</v>
      </c>
      <c r="E11" s="80">
        <v>1</v>
      </c>
      <c r="F11" s="80">
        <v>2</v>
      </c>
      <c r="G11" s="34">
        <f t="shared" ref="G11:G26" si="0">E11*F11</f>
        <v>2</v>
      </c>
      <c r="H11" s="35"/>
      <c r="I11" s="35"/>
      <c r="J11" s="36"/>
      <c r="K11" s="35"/>
      <c r="L11" s="35"/>
      <c r="M11" s="4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row>
    <row r="12" spans="1:85" s="13" customFormat="1" ht="30" customHeight="1" thickBot="1" x14ac:dyDescent="0.25">
      <c r="B12" s="79" t="s">
        <v>70</v>
      </c>
      <c r="C12" s="79" t="s">
        <v>66</v>
      </c>
      <c r="D12" s="79" t="s">
        <v>67</v>
      </c>
      <c r="E12" s="80">
        <v>2</v>
      </c>
      <c r="F12" s="80">
        <v>2</v>
      </c>
      <c r="G12" s="34">
        <f t="shared" si="0"/>
        <v>4</v>
      </c>
      <c r="H12" s="35"/>
      <c r="I12" s="35"/>
      <c r="J12" s="36"/>
      <c r="K12" s="35"/>
      <c r="L12" s="35"/>
      <c r="M12" s="4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row>
    <row r="13" spans="1:85" s="13" customFormat="1" ht="30" customHeight="1" thickBot="1" x14ac:dyDescent="0.25">
      <c r="B13" s="79" t="s">
        <v>71</v>
      </c>
      <c r="C13" s="79" t="s">
        <v>66</v>
      </c>
      <c r="D13" s="79" t="s">
        <v>72</v>
      </c>
      <c r="E13" s="80">
        <v>1</v>
      </c>
      <c r="F13" s="80">
        <v>2</v>
      </c>
      <c r="G13" s="34">
        <f t="shared" si="0"/>
        <v>2</v>
      </c>
      <c r="H13" s="35"/>
      <c r="I13" s="35"/>
      <c r="J13" s="36"/>
      <c r="K13" s="35"/>
      <c r="L13" s="35"/>
      <c r="M13" s="4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row>
    <row r="14" spans="1:85" s="13" customFormat="1" ht="30" customHeight="1" thickBot="1" x14ac:dyDescent="0.25">
      <c r="B14" s="79" t="s">
        <v>73</v>
      </c>
      <c r="C14" s="79" t="s">
        <v>66</v>
      </c>
      <c r="D14" s="79" t="s">
        <v>74</v>
      </c>
      <c r="E14" s="80">
        <v>1</v>
      </c>
      <c r="F14" s="80">
        <v>2</v>
      </c>
      <c r="G14" s="34">
        <f t="shared" si="0"/>
        <v>2</v>
      </c>
      <c r="H14" s="35"/>
      <c r="I14" s="35"/>
      <c r="J14" s="36"/>
      <c r="K14" s="35"/>
      <c r="L14" s="35"/>
      <c r="M14" s="4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row>
    <row r="15" spans="1:85" s="13" customFormat="1" ht="30" customHeight="1" thickBot="1" x14ac:dyDescent="0.25">
      <c r="B15" s="79" t="s">
        <v>75</v>
      </c>
      <c r="C15" s="79" t="s">
        <v>66</v>
      </c>
      <c r="D15" s="79" t="s">
        <v>76</v>
      </c>
      <c r="E15" s="80">
        <v>1</v>
      </c>
      <c r="F15" s="80">
        <v>2</v>
      </c>
      <c r="G15" s="34">
        <f t="shared" si="0"/>
        <v>2</v>
      </c>
      <c r="H15" s="35"/>
      <c r="I15" s="35"/>
      <c r="J15" s="36"/>
      <c r="K15" s="35"/>
      <c r="L15" s="35"/>
      <c r="M15" s="4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row>
    <row r="16" spans="1:85" s="13" customFormat="1" ht="30" customHeight="1" thickBot="1" x14ac:dyDescent="0.25">
      <c r="B16" s="79" t="s">
        <v>77</v>
      </c>
      <c r="C16" s="79" t="s">
        <v>66</v>
      </c>
      <c r="D16" s="79" t="s">
        <v>78</v>
      </c>
      <c r="E16" s="80">
        <v>1</v>
      </c>
      <c r="F16" s="80">
        <v>2</v>
      </c>
      <c r="G16" s="34">
        <f t="shared" si="0"/>
        <v>2</v>
      </c>
      <c r="H16" s="35"/>
      <c r="I16" s="35"/>
      <c r="J16" s="36"/>
      <c r="K16" s="35"/>
      <c r="L16" s="35"/>
      <c r="M16" s="4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row>
    <row r="17" spans="1:85" s="13" customFormat="1" ht="30" customHeight="1" thickBot="1" x14ac:dyDescent="0.25">
      <c r="B17" s="79" t="s">
        <v>79</v>
      </c>
      <c r="C17" s="79" t="s">
        <v>66</v>
      </c>
      <c r="D17" s="79" t="s">
        <v>80</v>
      </c>
      <c r="E17" s="80">
        <v>1</v>
      </c>
      <c r="F17" s="80">
        <v>2</v>
      </c>
      <c r="G17" s="34">
        <f t="shared" si="0"/>
        <v>2</v>
      </c>
      <c r="H17" s="35"/>
      <c r="I17" s="35"/>
      <c r="J17" s="36"/>
      <c r="K17" s="35"/>
      <c r="L17" s="35"/>
      <c r="M17" s="4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row>
    <row r="18" spans="1:85" s="13" customFormat="1" ht="30" customHeight="1" thickBot="1" x14ac:dyDescent="0.25">
      <c r="B18" s="79" t="s">
        <v>81</v>
      </c>
      <c r="C18" s="79" t="s">
        <v>66</v>
      </c>
      <c r="D18" s="79" t="s">
        <v>82</v>
      </c>
      <c r="E18" s="80">
        <v>1</v>
      </c>
      <c r="F18" s="80">
        <v>1</v>
      </c>
      <c r="G18" s="34">
        <f t="shared" si="0"/>
        <v>1</v>
      </c>
      <c r="H18" s="35"/>
      <c r="I18" s="35"/>
      <c r="J18" s="36"/>
      <c r="K18" s="35"/>
      <c r="L18" s="35"/>
      <c r="M18" s="4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row>
    <row r="19" spans="1:85" s="13" customFormat="1" ht="30" customHeight="1" thickBot="1" x14ac:dyDescent="0.25">
      <c r="B19" s="79" t="s">
        <v>83</v>
      </c>
      <c r="C19" s="79" t="s">
        <v>84</v>
      </c>
      <c r="D19" s="79" t="s">
        <v>85</v>
      </c>
      <c r="E19" s="81">
        <v>1</v>
      </c>
      <c r="F19" s="81">
        <v>2</v>
      </c>
      <c r="G19" s="34">
        <f t="shared" si="0"/>
        <v>2</v>
      </c>
      <c r="H19" s="35"/>
      <c r="I19" s="35"/>
      <c r="J19" s="36"/>
      <c r="K19" s="35"/>
      <c r="L19" s="35"/>
      <c r="M19" s="4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row>
    <row r="20" spans="1:85" s="13" customFormat="1" ht="30" customHeight="1" thickBot="1" x14ac:dyDescent="0.25">
      <c r="B20" s="79" t="s">
        <v>86</v>
      </c>
      <c r="C20" s="79" t="s">
        <v>84</v>
      </c>
      <c r="D20" s="79" t="s">
        <v>87</v>
      </c>
      <c r="E20" s="81">
        <v>1</v>
      </c>
      <c r="F20" s="81">
        <v>2</v>
      </c>
      <c r="G20" s="34">
        <f t="shared" si="0"/>
        <v>2</v>
      </c>
      <c r="H20" s="35"/>
      <c r="I20" s="35"/>
      <c r="J20" s="36"/>
      <c r="K20" s="35"/>
      <c r="L20" s="35"/>
      <c r="M20" s="4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row>
    <row r="21" spans="1:85" s="13" customFormat="1" ht="30" customHeight="1" thickBot="1" x14ac:dyDescent="0.25">
      <c r="B21" s="79" t="s">
        <v>88</v>
      </c>
      <c r="C21" s="79" t="s">
        <v>66</v>
      </c>
      <c r="D21" s="79" t="s">
        <v>89</v>
      </c>
      <c r="E21" s="81">
        <v>1</v>
      </c>
      <c r="F21" s="81">
        <v>2</v>
      </c>
      <c r="G21" s="34">
        <f t="shared" si="0"/>
        <v>2</v>
      </c>
      <c r="H21" s="35"/>
      <c r="I21" s="35"/>
      <c r="J21" s="36"/>
      <c r="K21" s="35"/>
      <c r="L21" s="35"/>
      <c r="M21" s="4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row>
    <row r="22" spans="1:85" s="13" customFormat="1" ht="30" customHeight="1" thickBot="1" x14ac:dyDescent="0.25">
      <c r="B22" s="41"/>
      <c r="C22" s="35"/>
      <c r="D22" s="35"/>
      <c r="E22" s="35"/>
      <c r="F22" s="35"/>
      <c r="G22" s="34">
        <f t="shared" si="0"/>
        <v>0</v>
      </c>
      <c r="H22" s="35"/>
      <c r="I22" s="35"/>
      <c r="J22" s="36"/>
      <c r="K22" s="35"/>
      <c r="L22" s="35"/>
      <c r="M22" s="4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row>
    <row r="23" spans="1:85" s="13" customFormat="1" ht="30" customHeight="1" thickBot="1" x14ac:dyDescent="0.25">
      <c r="B23" s="41"/>
      <c r="C23" s="35"/>
      <c r="D23" s="35"/>
      <c r="E23" s="35"/>
      <c r="F23" s="35"/>
      <c r="G23" s="34">
        <f t="shared" si="0"/>
        <v>0</v>
      </c>
      <c r="H23" s="35"/>
      <c r="I23" s="35"/>
      <c r="J23" s="36"/>
      <c r="K23" s="35"/>
      <c r="L23" s="35"/>
      <c r="M23" s="4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row>
    <row r="24" spans="1:85" s="13" customFormat="1" ht="30" customHeight="1" thickBot="1" x14ac:dyDescent="0.25">
      <c r="B24" s="41"/>
      <c r="C24" s="35"/>
      <c r="D24" s="35"/>
      <c r="E24" s="35"/>
      <c r="F24" s="35"/>
      <c r="G24" s="34">
        <f t="shared" si="0"/>
        <v>0</v>
      </c>
      <c r="H24" s="35"/>
      <c r="I24" s="35"/>
      <c r="J24" s="36"/>
      <c r="K24" s="35"/>
      <c r="L24" s="35"/>
      <c r="M24" s="4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row>
    <row r="25" spans="1:85" s="13" customFormat="1" ht="30" customHeight="1" thickBot="1" x14ac:dyDescent="0.25">
      <c r="B25" s="41"/>
      <c r="C25" s="35"/>
      <c r="D25" s="35"/>
      <c r="E25" s="35"/>
      <c r="F25" s="35"/>
      <c r="G25" s="34">
        <f t="shared" si="0"/>
        <v>0</v>
      </c>
      <c r="H25" s="35"/>
      <c r="I25" s="35"/>
      <c r="J25" s="36"/>
      <c r="K25" s="35"/>
      <c r="L25" s="35"/>
      <c r="M25" s="4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row>
    <row r="26" spans="1:85" s="13" customFormat="1" ht="30" customHeight="1" thickBot="1" x14ac:dyDescent="0.25">
      <c r="B26" s="41"/>
      <c r="C26" s="35"/>
      <c r="D26" s="35"/>
      <c r="E26" s="35"/>
      <c r="F26" s="35"/>
      <c r="G26" s="34">
        <f t="shared" si="0"/>
        <v>0</v>
      </c>
      <c r="H26" s="35"/>
      <c r="I26" s="35"/>
      <c r="J26" s="36"/>
      <c r="K26" s="35"/>
      <c r="L26" s="35"/>
      <c r="M26" s="4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row>
    <row r="27" spans="1:85" s="13" customFormat="1" ht="30" customHeight="1" thickBot="1" x14ac:dyDescent="0.25">
      <c r="B27" s="41"/>
      <c r="C27" s="35"/>
      <c r="D27" s="35"/>
      <c r="E27" s="35"/>
      <c r="F27" s="35"/>
      <c r="G27" s="34">
        <f t="shared" ref="G27:G30" si="1">E27*F27</f>
        <v>0</v>
      </c>
      <c r="H27" s="35"/>
      <c r="I27" s="35"/>
      <c r="J27" s="36"/>
      <c r="K27" s="35"/>
      <c r="L27" s="35"/>
      <c r="M27" s="42">
        <f t="shared" ref="M27:M30" si="2">K27*L27</f>
        <v>0</v>
      </c>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row>
    <row r="28" spans="1:85" s="13" customFormat="1" ht="30" customHeight="1" thickBot="1" x14ac:dyDescent="0.25">
      <c r="B28" s="41"/>
      <c r="C28" s="35"/>
      <c r="D28" s="35"/>
      <c r="E28" s="35"/>
      <c r="F28" s="35"/>
      <c r="G28" s="34">
        <f t="shared" si="1"/>
        <v>0</v>
      </c>
      <c r="H28" s="35"/>
      <c r="I28" s="35"/>
      <c r="J28" s="36"/>
      <c r="K28" s="35"/>
      <c r="L28" s="35"/>
      <c r="M28" s="42">
        <f t="shared" si="2"/>
        <v>0</v>
      </c>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row>
    <row r="29" spans="1:85" s="13" customFormat="1" ht="30" customHeight="1" thickBot="1" x14ac:dyDescent="0.25">
      <c r="B29" s="41"/>
      <c r="C29" s="35"/>
      <c r="D29" s="35"/>
      <c r="E29" s="35"/>
      <c r="F29" s="35"/>
      <c r="G29" s="34">
        <f t="shared" si="1"/>
        <v>0</v>
      </c>
      <c r="H29" s="35"/>
      <c r="I29" s="35"/>
      <c r="J29" s="36"/>
      <c r="K29" s="35"/>
      <c r="L29" s="35"/>
      <c r="M29" s="42">
        <f t="shared" si="2"/>
        <v>0</v>
      </c>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row>
    <row r="30" spans="1:85" s="14" customFormat="1" ht="30" customHeight="1" thickBot="1" x14ac:dyDescent="0.25">
      <c r="A30" s="13"/>
      <c r="B30" s="43"/>
      <c r="C30" s="37"/>
      <c r="D30" s="37"/>
      <c r="E30" s="38"/>
      <c r="F30" s="38"/>
      <c r="G30" s="34">
        <f t="shared" si="1"/>
        <v>0</v>
      </c>
      <c r="H30" s="38"/>
      <c r="I30" s="38"/>
      <c r="J30" s="36"/>
      <c r="K30" s="38"/>
      <c r="L30" s="38"/>
      <c r="M30" s="42">
        <f t="shared" si="2"/>
        <v>0</v>
      </c>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row>
    <row r="31" spans="1:85" s="3" customFormat="1" ht="15" customHeight="1" x14ac:dyDescent="0.2">
      <c r="A31" s="13"/>
      <c r="B31" s="50" t="s">
        <v>56</v>
      </c>
      <c r="C31" s="15"/>
      <c r="M31" s="22"/>
    </row>
    <row r="32" spans="1:85" s="3" customFormat="1" ht="15" customHeight="1" x14ac:dyDescent="0.25">
      <c r="B32" s="48" t="s">
        <v>57</v>
      </c>
      <c r="C32" s="49"/>
      <c r="D32" s="49"/>
      <c r="M32" s="22"/>
    </row>
    <row r="33" spans="2:13" s="3" customFormat="1" ht="24.95" customHeight="1" x14ac:dyDescent="0.25">
      <c r="B33" s="48" t="s">
        <v>59</v>
      </c>
      <c r="C33" s="49"/>
      <c r="D33" s="49"/>
      <c r="G33" s="16"/>
      <c r="H33" s="16" t="s">
        <v>4</v>
      </c>
      <c r="M33" s="22"/>
    </row>
    <row r="34" spans="2:13" s="3" customFormat="1" ht="20.25" customHeight="1" x14ac:dyDescent="0.25">
      <c r="B34" s="48" t="s">
        <v>55</v>
      </c>
      <c r="C34" s="49"/>
      <c r="D34" s="49"/>
      <c r="G34" s="17"/>
      <c r="H34" s="17" t="s">
        <v>64</v>
      </c>
      <c r="M34" s="22"/>
    </row>
    <row r="35" spans="2:13" s="3" customFormat="1" ht="24.95" customHeight="1" x14ac:dyDescent="0.25">
      <c r="B35" s="48" t="s">
        <v>58</v>
      </c>
      <c r="C35" s="49"/>
      <c r="D35" s="49"/>
      <c r="M35" s="22"/>
    </row>
    <row r="36" spans="2:13" ht="24.95" customHeight="1" thickBot="1" x14ac:dyDescent="0.25">
      <c r="B36" s="25"/>
      <c r="C36" s="18"/>
      <c r="D36" s="18"/>
      <c r="E36" s="18"/>
      <c r="F36" s="18"/>
      <c r="G36" s="18"/>
      <c r="H36" s="18"/>
      <c r="I36" s="18"/>
      <c r="J36" s="18"/>
      <c r="K36" s="18"/>
      <c r="L36" s="18"/>
      <c r="M36" s="26"/>
    </row>
    <row r="37" spans="2:13" s="3" customFormat="1" ht="24.95" customHeight="1" thickTop="1" x14ac:dyDescent="0.2"/>
  </sheetData>
  <mergeCells count="7">
    <mergeCell ref="D7:G7"/>
    <mergeCell ref="K7:M7"/>
    <mergeCell ref="B6:M6"/>
    <mergeCell ref="B7:C7"/>
    <mergeCell ref="B1:B4"/>
    <mergeCell ref="C3:C4"/>
    <mergeCell ref="L1:M1"/>
  </mergeCells>
  <conditionalFormatting sqref="G10:G30">
    <cfRule type="cellIs" dxfId="9" priority="6" operator="between">
      <formula>1</formula>
      <formula>2</formula>
    </cfRule>
    <cfRule type="cellIs" dxfId="8" priority="7" operator="between">
      <formula>3</formula>
      <formula>4</formula>
    </cfRule>
    <cfRule type="cellIs" dxfId="7" priority="8" operator="between">
      <formula>5</formula>
      <formula>9</formula>
    </cfRule>
    <cfRule type="cellIs" dxfId="6" priority="9" operator="between">
      <formula>10</formula>
      <formula>16</formula>
    </cfRule>
    <cfRule type="cellIs" dxfId="5" priority="10" operator="between">
      <formula>20</formula>
      <formula>25</formula>
    </cfRule>
  </conditionalFormatting>
  <conditionalFormatting sqref="M10:M30">
    <cfRule type="cellIs" dxfId="4" priority="1" operator="between">
      <formula>1</formula>
      <formula>2</formula>
    </cfRule>
    <cfRule type="cellIs" dxfId="3" priority="2" operator="between">
      <formula>3</formula>
      <formula>4</formula>
    </cfRule>
    <cfRule type="cellIs" dxfId="2" priority="3" operator="between">
      <formula>5</formula>
      <formula>9</formula>
    </cfRule>
    <cfRule type="cellIs" dxfId="1" priority="4" operator="between">
      <formula>10</formula>
      <formula>16</formula>
    </cfRule>
    <cfRule type="cellIs" dxfId="0" priority="5" operator="between">
      <formula>20</formula>
      <formula>25</formula>
    </cfRule>
  </conditionalFormatting>
  <dataValidations count="1">
    <dataValidation type="list" allowBlank="1" showInputMessage="1" showErrorMessage="1" sqref="J10:J30" xr:uid="{7B251FC3-4BF7-4840-BF4D-312A42418293}">
      <formula1>$W$1:$W$3</formula1>
    </dataValidation>
  </dataValidations>
  <pageMargins left="0.7" right="0.7" top="0.75" bottom="0.75" header="0.3" footer="0.3"/>
  <pageSetup orientation="portrait" r:id="rId1"/>
  <headerFooter>
    <oddFooter>&amp;C&amp;1#&amp;"Calibri"&amp;6&amp;K737373Sensitivity: Internal (C3)</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09428367BB6C478DCFDAEFD0D8ED51" ma:contentTypeVersion="8" ma:contentTypeDescription="Create a new document." ma:contentTypeScope="" ma:versionID="80d143e59156a568c90f8db1fd5dd38d">
  <xsd:schema xmlns:xsd="http://www.w3.org/2001/XMLSchema" xmlns:xs="http://www.w3.org/2001/XMLSchema" xmlns:p="http://schemas.microsoft.com/office/2006/metadata/properties" xmlns:ns2="fa3ff311-adbb-4f07-8127-ab2d27285127" xmlns:ns3="c949d349-a123-401c-bb05-ca31506120dd" targetNamespace="http://schemas.microsoft.com/office/2006/metadata/properties" ma:root="true" ma:fieldsID="0e4e7ad2c69f2cf34505e93fd83a101b" ns2:_="" ns3:_="">
    <xsd:import namespace="fa3ff311-adbb-4f07-8127-ab2d27285127"/>
    <xsd:import namespace="c949d349-a123-401c-bb05-ca31506120d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3ff311-adbb-4f07-8127-ab2d2728512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49d349-a123-401c-bb05-ca31506120d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16CC06-D491-41B3-AE40-7A01CBBE7B59}"/>
</file>

<file path=customXml/itemProps2.xml><?xml version="1.0" encoding="utf-8"?>
<ds:datastoreItem xmlns:ds="http://schemas.openxmlformats.org/officeDocument/2006/customXml" ds:itemID="{829F07C0-91FC-4912-A0A3-94AEF0CE9998}"/>
</file>

<file path=customXml/itemProps3.xml><?xml version="1.0" encoding="utf-8"?>
<ds:datastoreItem xmlns:ds="http://schemas.openxmlformats.org/officeDocument/2006/customXml" ds:itemID="{4E872A6A-94FE-4B95-A4C3-9F7B827A3C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Assessment And Control_1</vt:lpstr>
    </vt:vector>
  </TitlesOfParts>
  <Company>SESA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Babaji Pagire;Niku D’cunha</dc:creator>
  <cp:keywords>RARC</cp:keywords>
  <cp:lastModifiedBy>Lobha Vaikunth Gawas</cp:lastModifiedBy>
  <cp:lastPrinted>2004-02-18T08:19:48Z</cp:lastPrinted>
  <dcterms:created xsi:type="dcterms:W3CDTF">2001-08-02T05:56:21Z</dcterms:created>
  <dcterms:modified xsi:type="dcterms:W3CDTF">2022-08-18T05:40:31Z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15151c4-9ba3-4bb3-87e1-8c80f2cce93a_Enabled">
    <vt:lpwstr>true</vt:lpwstr>
  </property>
  <property fmtid="{D5CDD505-2E9C-101B-9397-08002B2CF9AE}" pid="3" name="MSIP_Label_915151c4-9ba3-4bb3-87e1-8c80f2cce93a_SetDate">
    <vt:lpwstr>2022-06-08T03:58:34Z</vt:lpwstr>
  </property>
  <property fmtid="{D5CDD505-2E9C-101B-9397-08002B2CF9AE}" pid="4" name="MSIP_Label_915151c4-9ba3-4bb3-87e1-8c80f2cce93a_Method">
    <vt:lpwstr>Privileged</vt:lpwstr>
  </property>
  <property fmtid="{D5CDD505-2E9C-101B-9397-08002B2CF9AE}" pid="5" name="MSIP_Label_915151c4-9ba3-4bb3-87e1-8c80f2cce93a_Name">
    <vt:lpwstr>All employees</vt:lpwstr>
  </property>
  <property fmtid="{D5CDD505-2E9C-101B-9397-08002B2CF9AE}" pid="6" name="MSIP_Label_915151c4-9ba3-4bb3-87e1-8c80f2cce93a_SiteId">
    <vt:lpwstr>4273e6e9-aed1-40ab-83a3-85e0d43de705</vt:lpwstr>
  </property>
  <property fmtid="{D5CDD505-2E9C-101B-9397-08002B2CF9AE}" pid="7" name="MSIP_Label_915151c4-9ba3-4bb3-87e1-8c80f2cce93a_ActionId">
    <vt:lpwstr>caaa0b12-6164-4edc-bd41-357c754d6636</vt:lpwstr>
  </property>
  <property fmtid="{D5CDD505-2E9C-101B-9397-08002B2CF9AE}" pid="8" name="MSIP_Label_915151c4-9ba3-4bb3-87e1-8c80f2cce93a_ContentBits">
    <vt:lpwstr>2</vt:lpwstr>
  </property>
  <property fmtid="{D5CDD505-2E9C-101B-9397-08002B2CF9AE}" pid="9" name="ContentTypeId">
    <vt:lpwstr>0x0101007E09428367BB6C478DCFDAEFD0D8ED51</vt:lpwstr>
  </property>
  <property fmtid="{D5CDD505-2E9C-101B-9397-08002B2CF9AE}" pid="10" name="Order">
    <vt:r8>938200</vt:r8>
  </property>
  <property fmtid="{D5CDD505-2E9C-101B-9397-08002B2CF9AE}" pid="11" name="_ExtendedDescription">
    <vt:lpwstr/>
  </property>
</Properties>
</file>