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32" documentId="8_{10148F0E-F012-4A43-8662-53A034224310}" xr6:coauthVersionLast="47" xr6:coauthVersionMax="47" xr10:uidLastSave="{81E686AD-6BA6-4CEA-9043-4006359ACF3B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1" i="4"/>
  <c r="M10" i="4"/>
  <c r="G14" i="4"/>
  <c r="G11" i="4"/>
  <c r="G10" i="4"/>
  <c r="G13" i="4"/>
</calcChain>
</file>

<file path=xl/sharedStrings.xml><?xml version="1.0" encoding="utf-8"?>
<sst xmlns="http://schemas.openxmlformats.org/spreadsheetml/2006/main" count="86" uniqueCount="79">
  <si>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</si>
  <si>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</si>
  <si>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</si>
  <si>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</si>
  <si>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</si>
  <si>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</si>
  <si>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</si>
  <si>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</si>
  <si>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</si>
  <si>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</si>
  <si>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</si>
  <si>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</si>
  <si>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</si>
  <si>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</si>
  <si>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</si>
  <si>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</si>
  <si>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</si>
  <si>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</si>
  <si>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</si>
  <si>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</si>
  <si>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</si>
  <si>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</si>
  <si>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</si>
  <si>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</si>
  <si>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</si>
  <si>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</si>
  <si>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</si>
  <si>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</si>
  <si>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</si>
  <si>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</si>
  <si>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</si>
  <si>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</si>
  <si>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</si>
  <si>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</si>
  <si>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</si>
  <si>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</si>
  <si>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</si>
  <si>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</si>
  <si>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</si>
  <si>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</si>
  <si>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</si>
  <si>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</si>
  <si>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</si>
  <si>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</si>
  <si>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</si>
  <si>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</si>
  <si>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</si>
  <si>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</si>
  <si>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</si>
  <si>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</si>
  <si>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</si>
  <si>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</si>
  <si>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</si>
  <si>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</si>
  <si>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</si>
  <si>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</si>
  <si>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</si>
  <si>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</si>
  <si>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</si>
  <si>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</si>
  <si>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</si>
  <si>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</si>
  <si>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Hazard due Human Behaviour Like non usage of PPE. Hazard due to Human error like non following of WI.</t>
  </si>
  <si>
    <t xml:space="preserve">Training of employees,Surprise checks on employees behaviour while working. </t>
  </si>
  <si>
    <t>Existing control measures are adequate</t>
  </si>
  <si>
    <t>Elect. Engr,Electrician, Fitter and contract workmen</t>
  </si>
  <si>
    <t>Signature of the Assessor:- S Chandrasekaran</t>
  </si>
  <si>
    <t>Reviewed Date:-  10.05.23</t>
  </si>
  <si>
    <t>Activity: Hot metal crane brake replacement and general maintenance</t>
  </si>
  <si>
    <t>Electrician ,fitter and contract labour</t>
  </si>
  <si>
    <t>Existing control measure is adequate</t>
  </si>
  <si>
    <t>Mechanical-Falling, Cutting, Hitting, Entanglement</t>
  </si>
  <si>
    <t xml:space="preserve">Electrician </t>
  </si>
  <si>
    <t xml:space="preserve">Issue Shutdown permit of crane </t>
  </si>
  <si>
    <t>Only Electrician can work on Electrical panel/connections</t>
  </si>
  <si>
    <t>Electrical hazard</t>
  </si>
  <si>
    <t>Ergonomic Hazards- Inhalation of graphite  particals</t>
  </si>
  <si>
    <t>Use of dust mask Cleaning of graphite using vacuum cleaner</t>
  </si>
  <si>
    <t>Work instructions and Training.        EL-14                                          [2] Effective supervision by the Engineer In-charge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</si>
</sst>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0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7" borderId="34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1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4" fillId="7" borderId="38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topLeftCell="A4" zoomScale="52" zoomScaleNormal="129" workbookViewId="0">
      <selection activeCell="O14" sqref="O14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68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62" x14ac:dyDescent="0.3">
      <c r="B10" s="81" t="s">
        <v>71</v>
      </c>
      <c r="C10" s="52" t="s">
        <v>69</v>
      </c>
      <c r="D10" s="52" t="s">
        <v>78</v>
      </c>
      <c r="E10" s="54">
        <v>2</v>
      </c>
      <c r="F10" s="54">
        <v>2</v>
      </c>
      <c r="G10" s="75">
        <f t="shared" ref="G10:G11" si="0">E10*F10</f>
        <v>4</v>
      </c>
      <c r="H10" s="52" t="s">
        <v>70</v>
      </c>
      <c r="I10" s="54"/>
      <c r="J10" s="73" t="s">
        <v>49</v>
      </c>
      <c r="K10" s="54">
        <v>2</v>
      </c>
      <c r="L10" s="54">
        <v>2</v>
      </c>
      <c r="M10" s="75">
        <f t="shared" ref="M10:M11" si="1">K10*L10</f>
        <v>4</v>
      </c>
    </row>
    <row r="11" spans="1:79" s="11" customFormat="1" ht="30" customHeight="1" x14ac:dyDescent="0.3">
      <c r="B11" s="82" t="s">
        <v>75</v>
      </c>
      <c r="C11" s="72" t="s">
        <v>72</v>
      </c>
      <c r="D11" s="52" t="s">
        <v>73</v>
      </c>
      <c r="E11" s="72">
        <v>2</v>
      </c>
      <c r="F11" s="72">
        <v>2</v>
      </c>
      <c r="G11" s="76">
        <f t="shared" si="0"/>
        <v>4</v>
      </c>
      <c r="H11" s="72" t="s">
        <v>70</v>
      </c>
      <c r="I11" s="72"/>
      <c r="J11" s="74" t="s">
        <v>49</v>
      </c>
      <c r="K11" s="72">
        <v>2</v>
      </c>
      <c r="L11" s="72">
        <v>2</v>
      </c>
      <c r="M11" s="76">
        <f t="shared" si="1"/>
        <v>4</v>
      </c>
    </row>
    <row r="12" spans="1:79" s="11" customFormat="1" ht="46.5" x14ac:dyDescent="0.3">
      <c r="B12" s="82"/>
      <c r="C12" s="72"/>
      <c r="D12" s="52" t="s">
        <v>74</v>
      </c>
      <c r="E12" s="72"/>
      <c r="F12" s="72"/>
      <c r="G12" s="76"/>
      <c r="H12" s="72"/>
      <c r="I12" s="72"/>
      <c r="J12" s="74"/>
      <c r="K12" s="72"/>
      <c r="L12" s="72"/>
      <c r="M12" s="76"/>
    </row>
    <row r="13" spans="1:79" s="12" customFormat="1" ht="62" x14ac:dyDescent="0.3">
      <c r="A13" s="11"/>
      <c r="B13" s="81" t="s">
        <v>62</v>
      </c>
      <c r="C13" s="52" t="s">
        <v>65</v>
      </c>
      <c r="D13" s="52" t="s">
        <v>63</v>
      </c>
      <c r="E13" s="52">
        <v>2</v>
      </c>
      <c r="F13" s="52">
        <v>2</v>
      </c>
      <c r="G13" s="54">
        <f>E13*F13</f>
        <v>4</v>
      </c>
      <c r="H13" s="52" t="s">
        <v>64</v>
      </c>
      <c r="I13" s="54"/>
      <c r="J13" s="73" t="s">
        <v>49</v>
      </c>
      <c r="K13" s="52">
        <v>2</v>
      </c>
      <c r="L13" s="52">
        <v>2</v>
      </c>
      <c r="M13" s="54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47" thickBot="1" x14ac:dyDescent="0.35">
      <c r="A14" s="11"/>
      <c r="B14" s="87" t="s">
        <v>76</v>
      </c>
      <c r="C14" s="83" t="s">
        <v>69</v>
      </c>
      <c r="D14" s="84" t="s">
        <v>77</v>
      </c>
      <c r="E14" s="83">
        <v>2</v>
      </c>
      <c r="F14" s="83">
        <v>1</v>
      </c>
      <c r="G14" s="85">
        <f t="shared" ref="G14" si="2">E14*F14</f>
        <v>2</v>
      </c>
      <c r="H14" s="84" t="s">
        <v>64</v>
      </c>
      <c r="I14" s="83"/>
      <c r="J14" s="86" t="s">
        <v>49</v>
      </c>
      <c r="K14" s="83">
        <v>2</v>
      </c>
      <c r="L14" s="83">
        <v>1</v>
      </c>
      <c r="M14" s="85">
        <f t="shared" ref="M14" si="3">K14*L14</f>
        <v>2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66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67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18">
    <mergeCell ref="H11:H12"/>
    <mergeCell ref="I11:I12"/>
    <mergeCell ref="J11:J12"/>
    <mergeCell ref="K11:K12"/>
    <mergeCell ref="L11:L12"/>
    <mergeCell ref="M11:M12"/>
    <mergeCell ref="B11:B12"/>
    <mergeCell ref="E11:E12"/>
    <mergeCell ref="F11:F12"/>
    <mergeCell ref="G11:G12"/>
    <mergeCell ref="C11:C12"/>
    <mergeCell ref="D7:G7"/>
    <mergeCell ref="K7:M7"/>
    <mergeCell ref="B7:C7"/>
    <mergeCell ref="B1:B4"/>
    <mergeCell ref="C3:C4"/>
    <mergeCell ref="L1:M1"/>
    <mergeCell ref="B6:G6"/>
  </mergeCells>
  <conditionalFormatting sqref="G13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10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11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4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M13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M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1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3:J14 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18465-2C50-4754-AA90-D93775B22ECB}"/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2023-05-11T04:56:31Z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995700</vt:r8>
  </property>
  <property fmtid="{D5CDD505-2E9C-101B-9397-08002B2CF9AE}" pid="11" name="_ExtendedDescription">
    <vt:lpwstr/>
  </property>
</Properties>
</file>