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27" documentId="8_{DDE54EB1-2E41-42A4-9B1E-70B81AEB308D}" xr6:coauthVersionLast="47" xr6:coauthVersionMax="47" xr10:uidLastSave="{230ECA82-5EDB-4555-B766-7D60119420FD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3" i="4"/>
  <c r="M12" i="4"/>
  <c r="M11" i="4"/>
  <c r="M10" i="4"/>
  <c r="G14" i="4"/>
  <c r="G12" i="4"/>
  <c r="G11" i="4"/>
  <c r="G10" i="4"/>
  <c r="G13" i="4"/>
</calcChain>
</file>

<file path=xl/sharedStrings.xml><?xml version="1.0" encoding="utf-8"?>
<sst xmlns="http://schemas.openxmlformats.org/spreadsheetml/2006/main" count="90" uniqueCount="79">
  <si>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</si>
  <si>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</si>
  <si>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</si>
  <si>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</si>
  <si>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</si>
  <si>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</si>
  <si>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</si>
  <si>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</si>
  <si>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</si>
  <si>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</si>
  <si>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</si>
  <si>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</si>
  <si>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</si>
  <si>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</si>
  <si>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</si>
  <si>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</si>
  <si>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</si>
  <si>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</si>
  <si>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</si>
  <si>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</si>
  <si>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</si>
  <si>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</si>
  <si>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</si>
  <si>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</si>
  <si>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</si>
  <si>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</si>
  <si>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</si>
  <si>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</si>
  <si>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</si>
  <si>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</si>
  <si>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</si>
  <si>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</si>
  <si>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</si>
  <si>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</si>
  <si>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</si>
  <si>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</si>
  <si>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</si>
  <si>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</si>
  <si>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</si>
  <si>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</si>
  <si>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</si>
  <si>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</si>
  <si>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</si>
  <si>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</si>
  <si>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</si>
  <si>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</si>
  <si>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</si>
  <si>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</si>
  <si>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</si>
  <si>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</si>
  <si>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</si>
  <si>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</si>
  <si>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</si>
  <si>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</si>
  <si>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</si>
  <si>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</si>
  <si>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</si>
  <si>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</si>
  <si>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</si>
  <si>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</si>
  <si>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</si>
  <si>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</si>
  <si>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Hazard due Human Behaviour Like non usage of PPE. Hazard due to Human error like non following of WI.</t>
  </si>
  <si>
    <t xml:space="preserve">Training of employees,Surprise checks on employees behaviour while working. </t>
  </si>
  <si>
    <t>Existing control measures are adequate</t>
  </si>
  <si>
    <t>Elect. Engr,Electrician, Fitter and contract workmen</t>
  </si>
  <si>
    <t>Signature of the Assessor:- S Chandrasekaran</t>
  </si>
  <si>
    <t>Reviewed Date:-  10.05.23</t>
  </si>
  <si>
    <t>Activity: Erection of GEPL BFG line</t>
  </si>
  <si>
    <t xml:space="preserve">Electrical-Shock </t>
  </si>
  <si>
    <t>Contractor employee</t>
  </si>
  <si>
    <t>SP-44-Procedure to work in the vicinity of High voltage overhead line</t>
  </si>
  <si>
    <t>Traing of employee on SP-44, WI/Maint/12,94,92,15</t>
  </si>
  <si>
    <t>Mechanical-Falling, Traping, Entanglement, Sling Failure</t>
  </si>
  <si>
    <t>Physical- Gas poisoning</t>
  </si>
  <si>
    <t>Training on WI/maint/22</t>
  </si>
  <si>
    <t>Hazard due Human Behaviour/Human error like not taking 11 KV O/h line S/D</t>
  </si>
  <si>
    <t>Production staff &amp; workmen</t>
  </si>
  <si>
    <t>All employees concerned working in the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</si>
</sst>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1"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zoomScale="52" zoomScaleNormal="129" workbookViewId="0">
      <selection activeCell="C12" sqref="C12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75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80" t="s">
        <v>40</v>
      </c>
      <c r="M1" s="81"/>
      <c r="Q1" s="2" t="s">
        <v>49</v>
      </c>
    </row>
    <row r="2" spans="1:79" ht="21.75" customHeight="1" thickBot="1" x14ac:dyDescent="0.4">
      <c r="B2" s="76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76"/>
      <c r="C3" s="78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77"/>
      <c r="C4" s="79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82" t="s">
        <v>13</v>
      </c>
      <c r="C6" s="83"/>
      <c r="D6" s="83"/>
      <c r="E6" s="83"/>
      <c r="F6" s="83"/>
      <c r="G6" s="84"/>
      <c r="H6" s="37"/>
      <c r="I6" s="38"/>
      <c r="J6" s="38"/>
      <c r="K6" s="38"/>
      <c r="L6" s="38"/>
      <c r="M6" s="44"/>
    </row>
    <row r="7" spans="1:79" ht="29" customHeight="1" thickBot="1" x14ac:dyDescent="0.45">
      <c r="B7" s="73" t="s">
        <v>68</v>
      </c>
      <c r="C7" s="74"/>
      <c r="D7" s="68" t="s">
        <v>58</v>
      </c>
      <c r="E7" s="69"/>
      <c r="F7" s="69"/>
      <c r="G7" s="69"/>
      <c r="H7" s="45"/>
      <c r="I7" s="29"/>
      <c r="J7" s="29"/>
      <c r="K7" s="70" t="s">
        <v>45</v>
      </c>
      <c r="L7" s="71"/>
      <c r="M7" s="72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61" t="s">
        <v>0</v>
      </c>
      <c r="C9" s="62" t="s">
        <v>5</v>
      </c>
      <c r="D9" s="62" t="s">
        <v>3</v>
      </c>
      <c r="E9" s="62" t="s">
        <v>4</v>
      </c>
      <c r="F9" s="62" t="s">
        <v>2</v>
      </c>
      <c r="G9" s="63" t="s">
        <v>1</v>
      </c>
      <c r="H9" s="62" t="s">
        <v>35</v>
      </c>
      <c r="I9" s="62" t="s">
        <v>15</v>
      </c>
      <c r="J9" s="62" t="s">
        <v>46</v>
      </c>
      <c r="K9" s="62" t="s">
        <v>42</v>
      </c>
      <c r="L9" s="62" t="s">
        <v>43</v>
      </c>
      <c r="M9" s="64" t="s">
        <v>44</v>
      </c>
    </row>
    <row r="10" spans="1:79" s="11" customFormat="1" ht="30" customHeight="1" x14ac:dyDescent="0.3">
      <c r="B10" s="59" t="s">
        <v>69</v>
      </c>
      <c r="C10" s="52" t="s">
        <v>70</v>
      </c>
      <c r="D10" s="52" t="s">
        <v>71</v>
      </c>
      <c r="E10" s="52">
        <v>1</v>
      </c>
      <c r="F10" s="52">
        <v>4</v>
      </c>
      <c r="G10" s="54">
        <f>E10*F10</f>
        <v>4</v>
      </c>
      <c r="H10" s="52" t="s">
        <v>64</v>
      </c>
      <c r="I10" s="52"/>
      <c r="J10" s="55" t="s">
        <v>49</v>
      </c>
      <c r="K10" s="52">
        <v>1</v>
      </c>
      <c r="L10" s="52">
        <v>4</v>
      </c>
      <c r="M10" s="65">
        <f>K10*L10</f>
        <v>4</v>
      </c>
    </row>
    <row r="11" spans="1:79" s="11" customFormat="1" ht="30" customHeight="1" x14ac:dyDescent="0.3">
      <c r="B11" s="59" t="s">
        <v>73</v>
      </c>
      <c r="C11" s="52" t="s">
        <v>70</v>
      </c>
      <c r="D11" s="52" t="s">
        <v>72</v>
      </c>
      <c r="E11" s="52">
        <v>1</v>
      </c>
      <c r="F11" s="52">
        <v>4</v>
      </c>
      <c r="G11" s="54">
        <f t="shared" ref="G11:G12" si="0">E11*F11</f>
        <v>4</v>
      </c>
      <c r="H11" s="52" t="s">
        <v>64</v>
      </c>
      <c r="I11" s="52"/>
      <c r="J11" s="55" t="s">
        <v>49</v>
      </c>
      <c r="K11" s="52">
        <v>1</v>
      </c>
      <c r="L11" s="52">
        <v>4</v>
      </c>
      <c r="M11" s="65">
        <f t="shared" ref="M11:M12" si="1">K11*L11</f>
        <v>4</v>
      </c>
    </row>
    <row r="12" spans="1:79" s="11" customFormat="1" ht="30" customHeight="1" thickBot="1" x14ac:dyDescent="0.35">
      <c r="B12" s="59" t="s">
        <v>74</v>
      </c>
      <c r="C12" s="57" t="s">
        <v>78</v>
      </c>
      <c r="D12" s="52" t="s">
        <v>75</v>
      </c>
      <c r="E12" s="52">
        <v>1</v>
      </c>
      <c r="F12" s="52">
        <v>4</v>
      </c>
      <c r="G12" s="54">
        <f t="shared" si="0"/>
        <v>4</v>
      </c>
      <c r="H12" s="52" t="s">
        <v>64</v>
      </c>
      <c r="I12" s="52"/>
      <c r="J12" s="55" t="s">
        <v>49</v>
      </c>
      <c r="K12" s="52">
        <v>1</v>
      </c>
      <c r="L12" s="52">
        <v>4</v>
      </c>
      <c r="M12" s="65">
        <f t="shared" si="1"/>
        <v>4</v>
      </c>
    </row>
    <row r="13" spans="1:79" s="12" customFormat="1" ht="62" x14ac:dyDescent="0.3">
      <c r="A13" s="11"/>
      <c r="B13" s="59" t="s">
        <v>62</v>
      </c>
      <c r="C13" s="52" t="s">
        <v>65</v>
      </c>
      <c r="D13" s="52" t="s">
        <v>63</v>
      </c>
      <c r="E13" s="52">
        <v>2</v>
      </c>
      <c r="F13" s="52">
        <v>2</v>
      </c>
      <c r="G13" s="54">
        <f>E13*F13</f>
        <v>4</v>
      </c>
      <c r="H13" s="52" t="s">
        <v>64</v>
      </c>
      <c r="I13" s="52"/>
      <c r="J13" s="55" t="s">
        <v>49</v>
      </c>
      <c r="K13" s="52">
        <v>2</v>
      </c>
      <c r="L13" s="52">
        <v>2</v>
      </c>
      <c r="M13" s="65">
        <f>K13*L13</f>
        <v>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ht="62.5" thickBot="1" x14ac:dyDescent="0.35">
      <c r="A14" s="11"/>
      <c r="B14" s="60" t="s">
        <v>76</v>
      </c>
      <c r="C14" s="57" t="s">
        <v>77</v>
      </c>
      <c r="D14" s="57" t="s">
        <v>63</v>
      </c>
      <c r="E14" s="56">
        <v>1</v>
      </c>
      <c r="F14" s="57">
        <v>4</v>
      </c>
      <c r="G14" s="58">
        <f t="shared" ref="G14" si="2">E14*F14</f>
        <v>4</v>
      </c>
      <c r="H14" s="57" t="s">
        <v>64</v>
      </c>
      <c r="I14" s="56"/>
      <c r="J14" s="66" t="s">
        <v>49</v>
      </c>
      <c r="K14" s="56">
        <v>1</v>
      </c>
      <c r="L14" s="57">
        <v>4</v>
      </c>
      <c r="M14" s="67">
        <f t="shared" ref="M14" si="3">K14*L14</f>
        <v>4</v>
      </c>
    </row>
    <row r="15" spans="1:79" ht="15" customHeight="1" x14ac:dyDescent="0.3">
      <c r="B15" s="27" t="s">
        <v>55</v>
      </c>
      <c r="C15" s="28"/>
      <c r="D15" s="28"/>
      <c r="H15" s="43"/>
      <c r="M15" s="46"/>
    </row>
    <row r="16" spans="1:79" ht="24.9" customHeight="1" x14ac:dyDescent="0.3">
      <c r="B16" s="27" t="s">
        <v>57</v>
      </c>
      <c r="C16" s="28"/>
      <c r="D16" s="28"/>
      <c r="G16" s="13"/>
      <c r="H16" s="47" t="s">
        <v>66</v>
      </c>
      <c r="M16" s="46"/>
    </row>
    <row r="17" spans="2:13" ht="20.25" customHeight="1" x14ac:dyDescent="0.35">
      <c r="B17" s="27" t="s">
        <v>54</v>
      </c>
      <c r="C17" s="28"/>
      <c r="D17" s="28"/>
      <c r="G17" s="14"/>
      <c r="H17" s="48" t="s">
        <v>67</v>
      </c>
      <c r="M17" s="46"/>
    </row>
    <row r="18" spans="2:13" ht="24.9" customHeight="1" x14ac:dyDescent="0.3">
      <c r="B18" s="27" t="s">
        <v>56</v>
      </c>
      <c r="C18" s="28"/>
      <c r="D18" s="28"/>
      <c r="H18" s="43"/>
      <c r="M18" s="46"/>
    </row>
    <row r="19" spans="2:13" ht="24.9" customHeight="1" thickBot="1" x14ac:dyDescent="0.35">
      <c r="B19" s="21"/>
      <c r="C19" s="15"/>
      <c r="D19" s="15"/>
      <c r="E19" s="15"/>
      <c r="F19" s="15"/>
      <c r="G19" s="15"/>
      <c r="H19" s="49"/>
      <c r="I19" s="50"/>
      <c r="J19" s="50"/>
      <c r="K19" s="50"/>
      <c r="L19" s="50"/>
      <c r="M19" s="51"/>
    </row>
    <row r="20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3">
    <cfRule type="cellIs" dxfId="49" priority="51" stopIfTrue="1" operator="between">
      <formula>20</formula>
      <formula>25</formula>
    </cfRule>
    <cfRule type="cellIs" dxfId="48" priority="52" stopIfTrue="1" operator="between">
      <formula>10</formula>
      <formula>16</formula>
    </cfRule>
    <cfRule type="cellIs" dxfId="47" priority="53" stopIfTrue="1" operator="between">
      <formula>5</formula>
      <formula>9</formula>
    </cfRule>
    <cfRule type="cellIs" dxfId="46" priority="54" stopIfTrue="1" operator="between">
      <formula>3</formula>
      <formula>4</formula>
    </cfRule>
    <cfRule type="cellIs" dxfId="45" priority="55" stopIfTrue="1" operator="between">
      <formula>1</formula>
      <formula>2</formula>
    </cfRule>
  </conditionalFormatting>
  <conditionalFormatting sqref="G10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11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12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14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M13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M10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M11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63658A-9BD8-4027-A49F-2D343A974F2E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2023-05-11T09:06:45Z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997600</vt:r8>
  </property>
  <property fmtid="{D5CDD505-2E9C-101B-9397-08002B2CF9AE}" pid="11" name="_ExtendedDescription">
    <vt:lpwstr/>
  </property>
</Properties>
</file>