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ckup\d drive\Paresh\BF1 173 M3 AFTER RELINING\WI &amp; HIRA\Intranet Upload_2023-2024_Final\RISK Instrumentation\"/>
    </mc:Choice>
  </mc:AlternateContent>
  <xr:revisionPtr revIDLastSave="0" documentId="13_ncr:1_{5A612A7F-076E-4712-ABB4-CAB2DC55C58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4" l="1"/>
  <c r="G29" i="4"/>
  <c r="G30" i="4"/>
  <c r="G11" i="4"/>
  <c r="G15" i="4"/>
  <c r="G16" i="4"/>
  <c r="G17" i="4"/>
  <c r="G18" i="4"/>
  <c r="G21" i="4"/>
  <c r="G22" i="4"/>
  <c r="G23" i="4"/>
  <c r="M27" i="4"/>
  <c r="M28" i="4"/>
  <c r="M29" i="4"/>
  <c r="M30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G27" i="4"/>
  <c r="M24" i="4" l="1"/>
  <c r="M32" i="4" l="1"/>
  <c r="M31" i="4"/>
  <c r="M26" i="4"/>
  <c r="M25" i="4"/>
  <c r="G26" i="4" l="1"/>
  <c r="G31" i="4"/>
  <c r="G32" i="4"/>
</calcChain>
</file>

<file path=xl/sharedStrings.xml><?xml version="1.0" encoding="utf-8"?>
<sst xmlns="http://schemas.openxmlformats.org/spreadsheetml/2006/main" count="135" uniqueCount="99">
  <si>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</si>
  <si>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</si>
  <si>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</si>
  <si>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</si>
  <si>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</si>
  <si>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</si>
  <si>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</si>
  <si>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</si>
  <si>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</si>
  <si>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</si>
  <si>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</si>
  <si>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</si>
  <si>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</si>
  <si>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</si>
  <si>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</si>
  <si>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</si>
  <si>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</si>
  <si>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</si>
  <si>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</si>
  <si>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</si>
  <si>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</si>
  <si>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</si>
  <si>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</si>
  <si>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</si>
  <si>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</si>
  <si>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</si>
  <si>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</si>
  <si>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</si>
  <si>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</si>
  <si>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</si>
  <si>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</si>
  <si>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</si>
  <si>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</si>
  <si>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</si>
  <si>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</si>
  <si>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</si>
  <si>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</si>
  <si>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</si>
  <si>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</si>
  <si>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</si>
  <si>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</si>
  <si>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</si>
  <si>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</si>
  <si>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</si>
  <si>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</si>
  <si>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</si>
  <si>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</si>
  <si>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</si>
  <si>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</si>
  <si>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</si>
  <si>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</si>
  <si>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</si>
  <si>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</si>
  <si>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</si>
  <si>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</si>
  <si>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</si>
  <si>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</si>
  <si>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</si>
  <si>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</si>
  <si>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19.07.2023</t>
  </si>
  <si>
    <t>13.09.2023</t>
  </si>
  <si>
    <t>PID-1</t>
  </si>
  <si>
    <t>INSTRUMENTATION</t>
  </si>
  <si>
    <t>Mechanical  Hazard</t>
  </si>
  <si>
    <t>Impact</t>
  </si>
  <si>
    <t>Engineers,Technician,Contractor Labour</t>
  </si>
  <si>
    <t>Use of PPE' s Like   Hand gloves, Gas mask</t>
  </si>
  <si>
    <t>Falling from height</t>
  </si>
  <si>
    <t>Physical Hazard</t>
  </si>
  <si>
    <t>Electric shock</t>
  </si>
  <si>
    <t>Isolation of Control Supply</t>
  </si>
  <si>
    <t>Temperature</t>
  </si>
  <si>
    <t>Use of PPE' s Like  Hand gloves, Gas mask</t>
  </si>
  <si>
    <t>Exposure to high pressure</t>
  </si>
  <si>
    <t>Training of employees</t>
  </si>
  <si>
    <t>Exposure to high noise</t>
  </si>
  <si>
    <t>Use of PPE' s Like   Ear Plug</t>
  </si>
  <si>
    <t>Chemical Hazard</t>
  </si>
  <si>
    <t>Gas poisoning</t>
  </si>
  <si>
    <t>Use of CO Monitor</t>
  </si>
  <si>
    <t>Dust and Fumes</t>
  </si>
  <si>
    <t>Use of Dust mask</t>
  </si>
  <si>
    <t>Steam</t>
  </si>
  <si>
    <t>Use of Handgolves to avoid contact with Steam</t>
  </si>
  <si>
    <t>Hazard due to Human Behaviour/Human error</t>
  </si>
  <si>
    <t>Not adhering to WI/ PPE</t>
  </si>
  <si>
    <t xml:space="preserve">Training of employees,Surprise checks on employees behaviour while working. </t>
  </si>
  <si>
    <t>Alcoholism</t>
  </si>
  <si>
    <t>Administrative Controls,  Surprise checks.</t>
  </si>
  <si>
    <t>Touching thermocouple tip with bare hands</t>
  </si>
  <si>
    <t>Throwing materials from flare stack top</t>
  </si>
  <si>
    <t>Improper communication</t>
  </si>
  <si>
    <t xml:space="preserve">Gas line water sealing Lockout tagout not done. </t>
  </si>
  <si>
    <t>Use on non-certified tools/equipment</t>
  </si>
  <si>
    <t>Existing control measures are adequate</t>
  </si>
  <si>
    <t>Name and signature of the Assessor: Paresh Gawas</t>
  </si>
  <si>
    <t>Reviewed Date:-13.09.2023</t>
  </si>
  <si>
    <t>Name and signature of the Workmen: Mahesh Hinde</t>
  </si>
  <si>
    <t>Activity: Flare stack Instruments and Control Circuit 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</si>
</sst>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b/>
      <sz val="12"/>
      <color indexed="12"/>
      <name val="Times New Roman"/>
      <family val="1"/>
    </font>
    <font>
      <sz val="12"/>
      <name val="Times New Roman"/>
      <family val="1"/>
    </font>
    <font>
      <sz val="12"/>
      <name val="Bookman Old Style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9" fillId="6" borderId="27" xfId="0" applyFont="1" applyFill="1" applyBorder="1" applyAlignment="1">
      <alignment horizontal="left"/>
    </xf>
    <xf numFmtId="0" fontId="9" fillId="6" borderId="28" xfId="0" quotePrefix="1" applyFont="1" applyFill="1" applyBorder="1" applyAlignment="1">
      <alignment horizontal="center"/>
    </xf>
    <xf numFmtId="0" fontId="6" fillId="7" borderId="6" xfId="0" quotePrefix="1" applyFont="1" applyFill="1" applyBorder="1" applyAlignment="1">
      <alignment horizontal="center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8" xfId="0" applyFont="1" applyFill="1" applyBorder="1"/>
    <xf numFmtId="0" fontId="13" fillId="7" borderId="0" xfId="0" applyFont="1" applyFill="1"/>
    <xf numFmtId="0" fontId="15" fillId="7" borderId="25" xfId="0" applyFont="1" applyFill="1" applyBorder="1" applyAlignment="1">
      <alignment horizontal="left"/>
    </xf>
    <xf numFmtId="0" fontId="9" fillId="3" borderId="24" xfId="0" quotePrefix="1" applyFont="1" applyFill="1" applyBorder="1" applyAlignment="1">
      <alignment horizontal="center"/>
    </xf>
    <xf numFmtId="0" fontId="9" fillId="4" borderId="24" xfId="0" quotePrefix="1" applyFont="1" applyFill="1" applyBorder="1" applyAlignment="1">
      <alignment horizontal="center"/>
    </xf>
    <xf numFmtId="0" fontId="9" fillId="5" borderId="24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5" fillId="7" borderId="29" xfId="0" applyFont="1" applyFill="1" applyBorder="1"/>
    <xf numFmtId="0" fontId="5" fillId="7" borderId="0" xfId="0" applyFont="1" applyFill="1"/>
    <xf numFmtId="0" fontId="1" fillId="7" borderId="30" xfId="0" applyFont="1" applyFill="1" applyBorder="1"/>
    <xf numFmtId="0" fontId="1" fillId="7" borderId="3" xfId="0" applyFont="1" applyFill="1" applyBorder="1"/>
    <xf numFmtId="0" fontId="9" fillId="2" borderId="31" xfId="0" applyFont="1" applyFill="1" applyBorder="1" applyAlignment="1">
      <alignment horizontal="left"/>
    </xf>
    <xf numFmtId="0" fontId="9" fillId="2" borderId="32" xfId="0" quotePrefix="1" applyFont="1" applyFill="1" applyBorder="1" applyAlignment="1">
      <alignment horizontal="center"/>
    </xf>
    <xf numFmtId="0" fontId="1" fillId="7" borderId="29" xfId="0" applyFont="1" applyFill="1" applyBorder="1"/>
    <xf numFmtId="0" fontId="5" fillId="7" borderId="33" xfId="0" applyFont="1" applyFill="1" applyBorder="1"/>
    <xf numFmtId="0" fontId="15" fillId="7" borderId="21" xfId="0" applyFont="1" applyFill="1" applyBorder="1" applyAlignment="1">
      <alignment horizontal="left"/>
    </xf>
    <xf numFmtId="0" fontId="1" fillId="7" borderId="33" xfId="0" applyFont="1" applyFill="1" applyBorder="1"/>
    <xf numFmtId="0" fontId="1" fillId="7" borderId="23" xfId="0" applyFont="1" applyFill="1" applyBorder="1"/>
    <xf numFmtId="0" fontId="1" fillId="7" borderId="8" xfId="0" applyFont="1" applyFill="1" applyBorder="1"/>
    <xf numFmtId="0" fontId="3" fillId="7" borderId="29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7" borderId="29" xfId="0" applyFont="1" applyFill="1" applyBorder="1"/>
    <xf numFmtId="0" fontId="1" fillId="7" borderId="11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6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2" fillId="7" borderId="1" xfId="0" applyFont="1" applyFill="1" applyBorder="1"/>
    <xf numFmtId="0" fontId="14" fillId="7" borderId="29" xfId="0" applyFont="1" applyFill="1" applyBorder="1"/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vertical="center" wrapText="1"/>
    </xf>
    <xf numFmtId="0" fontId="17" fillId="0" borderId="1" xfId="0" applyFont="1" applyBorder="1" applyAlignment="1">
      <alignment wrapText="1"/>
    </xf>
    <xf numFmtId="0" fontId="17" fillId="0" borderId="1" xfId="0" applyFont="1" applyBorder="1" applyAlignment="1">
      <alignment horizontal="center" wrapText="1"/>
    </xf>
    <xf numFmtId="0" fontId="18" fillId="0" borderId="1" xfId="0" applyFont="1" applyBorder="1" applyAlignment="1">
      <alignment horizontal="left" vertical="center" inden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33" xfId="0" applyFont="1" applyFill="1" applyBorder="1" applyAlignment="1">
      <alignment horizontal="center"/>
    </xf>
    <xf numFmtId="0" fontId="3" fillId="7" borderId="29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5" fillId="5" borderId="21" xfId="0" quotePrefix="1" applyFont="1" applyFill="1" applyBorder="1" applyAlignment="1">
      <alignment horizontal="center"/>
    </xf>
    <xf numFmtId="0" fontId="15" fillId="5" borderId="25" xfId="0" quotePrefix="1" applyFont="1" applyFill="1" applyBorder="1" applyAlignment="1">
      <alignment horizontal="center"/>
    </xf>
    <xf numFmtId="0" fontId="12" fillId="2" borderId="21" xfId="0" quotePrefix="1" applyFont="1" applyFill="1" applyBorder="1" applyAlignment="1">
      <alignment horizontal="center" vertical="center" wrapText="1"/>
    </xf>
    <xf numFmtId="0" fontId="12" fillId="2" borderId="25" xfId="0" quotePrefix="1" applyFont="1" applyFill="1" applyBorder="1" applyAlignment="1">
      <alignment horizontal="center" vertical="center" wrapText="1"/>
    </xf>
    <xf numFmtId="0" fontId="12" fillId="2" borderId="26" xfId="0" quotePrefix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5" fillId="7" borderId="21" xfId="0" applyFont="1" applyFill="1" applyBorder="1" applyAlignment="1">
      <alignment horizontal="left" vertical="top"/>
    </xf>
    <xf numFmtId="0" fontId="15" fillId="7" borderId="26" xfId="0" applyFont="1" applyFill="1" applyBorder="1" applyAlignment="1">
      <alignment horizontal="left" vertical="top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9"/>
  <sheetViews>
    <sheetView tabSelected="1" topLeftCell="D31" zoomScale="90" zoomScaleNormal="90" workbookViewId="0">
      <selection activeCell="J15" sqref="J15"/>
    </sheetView>
  </sheetViews>
  <sheetFormatPr defaultColWidth="7.453125" defaultRowHeight="13" x14ac:dyDescent="0.3"/>
  <cols>
    <col min="1" max="1" width="4.1796875" style="2" customWidth="1"/>
    <col min="2" max="2" width="32.453125" style="2" customWidth="1"/>
    <col min="3" max="3" width="54.1796875" style="2" customWidth="1"/>
    <col min="4" max="4" width="24.453125" style="2" customWidth="1"/>
    <col min="5" max="5" width="22.54296875" style="2" customWidth="1"/>
    <col min="6" max="6" width="20.1796875" style="2" customWidth="1"/>
    <col min="7" max="7" width="19.81640625" style="2" customWidth="1"/>
    <col min="8" max="8" width="40.453125" style="2" customWidth="1"/>
    <col min="9" max="9" width="13" style="2" customWidth="1"/>
    <col min="10" max="10" width="17.453125" style="2" customWidth="1"/>
    <col min="11" max="11" width="14.453125" style="2" customWidth="1"/>
    <col min="12" max="12" width="16.1796875" style="2" customWidth="1"/>
    <col min="13" max="13" width="21.453125" style="2" customWidth="1"/>
    <col min="14" max="19" width="7.453125" style="2" customWidth="1"/>
    <col min="20" max="16384" width="7.453125" style="2"/>
  </cols>
  <sheetData>
    <row r="1" spans="2:17" ht="23.5" customHeight="1" thickTop="1" thickBot="1" x14ac:dyDescent="0.4">
      <c r="B1" s="70"/>
      <c r="C1" s="17" t="s">
        <v>33</v>
      </c>
      <c r="D1" s="18" t="s">
        <v>26</v>
      </c>
      <c r="E1" s="18" t="s">
        <v>34</v>
      </c>
      <c r="F1" s="19"/>
      <c r="G1" s="19"/>
      <c r="H1" s="39"/>
      <c r="I1" s="40"/>
      <c r="J1" s="41" t="s">
        <v>19</v>
      </c>
      <c r="K1" s="42" t="s">
        <v>20</v>
      </c>
      <c r="L1" s="75" t="s">
        <v>40</v>
      </c>
      <c r="M1" s="76"/>
      <c r="Q1" s="2" t="s">
        <v>48</v>
      </c>
    </row>
    <row r="2" spans="2:17" ht="21.75" customHeight="1" thickBot="1" x14ac:dyDescent="0.4">
      <c r="B2" s="71"/>
      <c r="C2" s="3" t="s">
        <v>27</v>
      </c>
      <c r="D2" s="4" t="s">
        <v>28</v>
      </c>
      <c r="E2" s="4" t="s">
        <v>59</v>
      </c>
      <c r="H2" s="43"/>
      <c r="J2" s="26" t="s">
        <v>21</v>
      </c>
      <c r="K2" s="31" t="s">
        <v>22</v>
      </c>
      <c r="L2" s="34" t="s">
        <v>36</v>
      </c>
      <c r="M2" s="53">
        <v>4</v>
      </c>
      <c r="Q2" s="2" t="s">
        <v>49</v>
      </c>
    </row>
    <row r="3" spans="2:17" ht="19" customHeight="1" thickBot="1" x14ac:dyDescent="0.4">
      <c r="B3" s="71"/>
      <c r="C3" s="73" t="s">
        <v>32</v>
      </c>
      <c r="D3" s="4" t="s">
        <v>29</v>
      </c>
      <c r="E3" s="5">
        <v>3</v>
      </c>
      <c r="H3" s="43"/>
      <c r="J3" s="27" t="s">
        <v>23</v>
      </c>
      <c r="K3" s="32" t="s">
        <v>16</v>
      </c>
      <c r="L3" s="35" t="s">
        <v>37</v>
      </c>
      <c r="M3" s="53" t="s">
        <v>60</v>
      </c>
      <c r="Q3" s="2" t="s">
        <v>50</v>
      </c>
    </row>
    <row r="4" spans="2:17" ht="21" customHeight="1" thickBot="1" x14ac:dyDescent="0.4">
      <c r="B4" s="72"/>
      <c r="C4" s="74"/>
      <c r="D4" s="4" t="s">
        <v>30</v>
      </c>
      <c r="E4" s="4" t="s">
        <v>31</v>
      </c>
      <c r="H4" s="43"/>
      <c r="J4" s="1" t="s">
        <v>24</v>
      </c>
      <c r="K4" s="33" t="s">
        <v>17</v>
      </c>
      <c r="L4" s="36" t="s">
        <v>38</v>
      </c>
      <c r="M4" s="54" t="s">
        <v>62</v>
      </c>
    </row>
    <row r="5" spans="2:17" ht="22.5" customHeight="1" thickBot="1" x14ac:dyDescent="0.4">
      <c r="B5" s="20"/>
      <c r="H5" s="43"/>
      <c r="J5" s="23" t="s">
        <v>25</v>
      </c>
      <c r="K5" s="24" t="s">
        <v>18</v>
      </c>
      <c r="L5" s="35" t="s">
        <v>39</v>
      </c>
      <c r="M5" s="53" t="s">
        <v>61</v>
      </c>
    </row>
    <row r="6" spans="2:17" ht="40.5" customHeight="1" thickBot="1" x14ac:dyDescent="0.45">
      <c r="B6" s="77" t="s">
        <v>13</v>
      </c>
      <c r="C6" s="78"/>
      <c r="D6" s="78"/>
      <c r="E6" s="78"/>
      <c r="F6" s="78"/>
      <c r="G6" s="79"/>
      <c r="H6" s="37"/>
      <c r="I6" s="38"/>
      <c r="J6" s="38"/>
      <c r="K6" s="38"/>
      <c r="L6" s="38"/>
      <c r="M6" s="44"/>
    </row>
    <row r="7" spans="2:17" ht="29.15" customHeight="1" thickBot="1" x14ac:dyDescent="0.45">
      <c r="B7" s="91" t="s">
        <v>98</v>
      </c>
      <c r="C7" s="92"/>
      <c r="D7" s="84" t="s">
        <v>58</v>
      </c>
      <c r="E7" s="85"/>
      <c r="F7" s="85"/>
      <c r="G7" s="85"/>
      <c r="H7" s="45"/>
      <c r="I7" s="30"/>
      <c r="J7" s="30"/>
      <c r="K7" s="86" t="s">
        <v>44</v>
      </c>
      <c r="L7" s="87"/>
      <c r="M7" s="88"/>
    </row>
    <row r="8" spans="2:17" s="10" customFormat="1" ht="12" customHeight="1" x14ac:dyDescent="0.3">
      <c r="B8" s="21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25" t="s">
        <v>12</v>
      </c>
      <c r="I8" s="9" t="s">
        <v>14</v>
      </c>
      <c r="J8" s="8" t="s">
        <v>46</v>
      </c>
      <c r="K8" s="25" t="s">
        <v>47</v>
      </c>
      <c r="L8" s="25" t="s">
        <v>51</v>
      </c>
      <c r="M8" s="25" t="s">
        <v>52</v>
      </c>
    </row>
    <row r="9" spans="2:17" s="11" customFormat="1" ht="26.25" customHeight="1" x14ac:dyDescent="0.3">
      <c r="B9" s="59" t="s">
        <v>0</v>
      </c>
      <c r="C9" s="60" t="s">
        <v>5</v>
      </c>
      <c r="D9" s="60" t="s">
        <v>3</v>
      </c>
      <c r="E9" s="60" t="s">
        <v>4</v>
      </c>
      <c r="F9" s="60" t="s">
        <v>2</v>
      </c>
      <c r="G9" s="59" t="s">
        <v>1</v>
      </c>
      <c r="H9" s="60" t="s">
        <v>35</v>
      </c>
      <c r="I9" s="60" t="s">
        <v>15</v>
      </c>
      <c r="J9" s="60" t="s">
        <v>45</v>
      </c>
      <c r="K9" s="60" t="s">
        <v>41</v>
      </c>
      <c r="L9" s="60" t="s">
        <v>42</v>
      </c>
      <c r="M9" s="60" t="s">
        <v>43</v>
      </c>
    </row>
    <row r="10" spans="2:17" s="11" customFormat="1" ht="26.25" customHeight="1" x14ac:dyDescent="0.3">
      <c r="B10" s="55" t="s">
        <v>63</v>
      </c>
      <c r="C10" s="56"/>
      <c r="D10" s="57"/>
      <c r="E10" s="57"/>
      <c r="F10" s="57"/>
      <c r="G10" s="59"/>
      <c r="H10" s="60"/>
      <c r="I10" s="60"/>
      <c r="J10" s="60"/>
      <c r="K10" s="60"/>
      <c r="L10" s="60"/>
      <c r="M10" s="59">
        <f t="shared" ref="M10:M23" si="0">K10*L10</f>
        <v>0</v>
      </c>
    </row>
    <row r="11" spans="2:17" s="11" customFormat="1" ht="26.25" customHeight="1" x14ac:dyDescent="0.3">
      <c r="B11" s="56" t="s">
        <v>64</v>
      </c>
      <c r="C11" s="89" t="s">
        <v>65</v>
      </c>
      <c r="D11" s="89" t="s">
        <v>66</v>
      </c>
      <c r="E11" s="60">
        <v>1</v>
      </c>
      <c r="F11" s="60">
        <v>2</v>
      </c>
      <c r="G11" s="59">
        <f t="shared" ref="G11:G23" si="1">E11*F11</f>
        <v>2</v>
      </c>
      <c r="H11" s="56"/>
      <c r="I11" s="60"/>
      <c r="J11" s="57" t="s">
        <v>48</v>
      </c>
      <c r="K11" s="60"/>
      <c r="L11" s="60"/>
      <c r="M11" s="59">
        <f t="shared" si="0"/>
        <v>0</v>
      </c>
    </row>
    <row r="12" spans="2:17" s="11" customFormat="1" ht="26.25" customHeight="1" x14ac:dyDescent="0.3">
      <c r="B12" s="56" t="s">
        <v>67</v>
      </c>
      <c r="C12" s="89"/>
      <c r="D12" s="89"/>
      <c r="E12" s="60"/>
      <c r="F12" s="60"/>
      <c r="G12" s="59"/>
      <c r="H12" s="60"/>
      <c r="I12" s="60"/>
      <c r="J12" s="60"/>
      <c r="K12" s="60"/>
      <c r="L12" s="60"/>
      <c r="M12" s="59">
        <f t="shared" si="0"/>
        <v>0</v>
      </c>
    </row>
    <row r="13" spans="2:17" s="11" customFormat="1" ht="26.25" customHeight="1" x14ac:dyDescent="0.3">
      <c r="B13" s="56"/>
      <c r="C13" s="56"/>
      <c r="D13" s="56"/>
      <c r="E13" s="60"/>
      <c r="F13" s="60"/>
      <c r="G13" s="59"/>
      <c r="H13" s="60"/>
      <c r="I13" s="60"/>
      <c r="J13" s="60"/>
      <c r="K13" s="60"/>
      <c r="L13" s="60"/>
      <c r="M13" s="59">
        <f t="shared" si="0"/>
        <v>0</v>
      </c>
    </row>
    <row r="14" spans="2:17" s="11" customFormat="1" ht="26.25" customHeight="1" x14ac:dyDescent="0.3">
      <c r="B14" s="55" t="s">
        <v>68</v>
      </c>
      <c r="C14" s="57"/>
      <c r="D14" s="57"/>
      <c r="E14" s="57"/>
      <c r="F14" s="57"/>
      <c r="G14" s="59"/>
      <c r="H14" s="60"/>
      <c r="I14" s="60"/>
      <c r="J14" s="60"/>
      <c r="K14" s="60"/>
      <c r="L14" s="60"/>
      <c r="M14" s="59">
        <f t="shared" si="0"/>
        <v>0</v>
      </c>
    </row>
    <row r="15" spans="2:17" s="11" customFormat="1" ht="26.25" customHeight="1" x14ac:dyDescent="0.3">
      <c r="B15" s="56" t="s">
        <v>69</v>
      </c>
      <c r="C15" s="89" t="s">
        <v>65</v>
      </c>
      <c r="D15" s="56" t="s">
        <v>70</v>
      </c>
      <c r="E15" s="63">
        <v>1</v>
      </c>
      <c r="F15" s="63">
        <v>3</v>
      </c>
      <c r="G15" s="59">
        <f t="shared" si="1"/>
        <v>3</v>
      </c>
      <c r="H15" s="56" t="s">
        <v>94</v>
      </c>
      <c r="I15" s="60"/>
      <c r="J15" s="57" t="s">
        <v>48</v>
      </c>
      <c r="K15" s="60"/>
      <c r="L15" s="60"/>
      <c r="M15" s="59">
        <f t="shared" si="0"/>
        <v>0</v>
      </c>
    </row>
    <row r="16" spans="2:17" s="11" customFormat="1" ht="26.25" customHeight="1" x14ac:dyDescent="0.3">
      <c r="B16" s="56" t="s">
        <v>71</v>
      </c>
      <c r="C16" s="89"/>
      <c r="D16" s="56" t="s">
        <v>72</v>
      </c>
      <c r="E16" s="63">
        <v>1</v>
      </c>
      <c r="F16" s="63">
        <v>3</v>
      </c>
      <c r="G16" s="59">
        <f t="shared" si="1"/>
        <v>3</v>
      </c>
      <c r="H16" s="56" t="s">
        <v>94</v>
      </c>
      <c r="I16" s="60"/>
      <c r="J16" s="57" t="s">
        <v>48</v>
      </c>
      <c r="K16" s="60"/>
      <c r="L16" s="60"/>
      <c r="M16" s="59">
        <f t="shared" si="0"/>
        <v>0</v>
      </c>
    </row>
    <row r="17" spans="1:79" s="11" customFormat="1" ht="26.25" customHeight="1" x14ac:dyDescent="0.3">
      <c r="B17" s="64" t="s">
        <v>73</v>
      </c>
      <c r="C17" s="89"/>
      <c r="D17" s="56" t="s">
        <v>74</v>
      </c>
      <c r="E17" s="63">
        <v>1</v>
      </c>
      <c r="F17" s="63">
        <v>3</v>
      </c>
      <c r="G17" s="59">
        <f t="shared" si="1"/>
        <v>3</v>
      </c>
      <c r="H17" s="56" t="s">
        <v>94</v>
      </c>
      <c r="I17" s="60"/>
      <c r="J17" s="57" t="s">
        <v>48</v>
      </c>
      <c r="K17" s="60"/>
      <c r="L17" s="60"/>
      <c r="M17" s="59">
        <f t="shared" si="0"/>
        <v>0</v>
      </c>
    </row>
    <row r="18" spans="1:79" s="11" customFormat="1" ht="26.25" customHeight="1" x14ac:dyDescent="0.3">
      <c r="B18" s="64" t="s">
        <v>75</v>
      </c>
      <c r="C18" s="89"/>
      <c r="D18" s="56" t="s">
        <v>76</v>
      </c>
      <c r="E18" s="63">
        <v>1</v>
      </c>
      <c r="F18" s="63">
        <v>3</v>
      </c>
      <c r="G18" s="59">
        <f t="shared" si="1"/>
        <v>3</v>
      </c>
      <c r="H18" s="56" t="s">
        <v>94</v>
      </c>
      <c r="I18" s="60"/>
      <c r="J18" s="57" t="s">
        <v>48</v>
      </c>
      <c r="K18" s="60"/>
      <c r="L18" s="60"/>
      <c r="M18" s="59">
        <f t="shared" si="0"/>
        <v>0</v>
      </c>
    </row>
    <row r="19" spans="1:79" s="11" customFormat="1" ht="26.25" customHeight="1" x14ac:dyDescent="0.35">
      <c r="B19" s="65"/>
      <c r="C19" s="65"/>
      <c r="D19" s="56"/>
      <c r="E19" s="66"/>
      <c r="F19" s="66"/>
      <c r="G19" s="59"/>
      <c r="H19" s="60"/>
      <c r="I19" s="60"/>
      <c r="J19" s="60"/>
      <c r="K19" s="60"/>
      <c r="L19" s="60"/>
      <c r="M19" s="59">
        <f t="shared" si="0"/>
        <v>0</v>
      </c>
    </row>
    <row r="20" spans="1:79" s="11" customFormat="1" ht="26.25" customHeight="1" x14ac:dyDescent="0.3">
      <c r="B20" s="55" t="s">
        <v>77</v>
      </c>
      <c r="C20" s="56"/>
      <c r="D20" s="57"/>
      <c r="E20" s="57"/>
      <c r="F20" s="57"/>
      <c r="G20" s="59"/>
      <c r="H20" s="60"/>
      <c r="I20" s="60"/>
      <c r="J20" s="60"/>
      <c r="K20" s="60"/>
      <c r="L20" s="60"/>
      <c r="M20" s="59">
        <f t="shared" si="0"/>
        <v>0</v>
      </c>
    </row>
    <row r="21" spans="1:79" s="11" customFormat="1" ht="26.25" customHeight="1" x14ac:dyDescent="0.3">
      <c r="B21" s="56" t="s">
        <v>78</v>
      </c>
      <c r="C21" s="90" t="s">
        <v>65</v>
      </c>
      <c r="D21" s="56" t="s">
        <v>79</v>
      </c>
      <c r="E21" s="63">
        <v>1</v>
      </c>
      <c r="F21" s="63">
        <v>3</v>
      </c>
      <c r="G21" s="59">
        <f t="shared" si="1"/>
        <v>3</v>
      </c>
      <c r="H21" s="56" t="s">
        <v>94</v>
      </c>
      <c r="I21" s="60"/>
      <c r="J21" s="57" t="s">
        <v>48</v>
      </c>
      <c r="K21" s="60"/>
      <c r="L21" s="60"/>
      <c r="M21" s="59">
        <f t="shared" si="0"/>
        <v>0</v>
      </c>
    </row>
    <row r="22" spans="1:79" s="11" customFormat="1" ht="26.25" customHeight="1" x14ac:dyDescent="0.3">
      <c r="B22" s="56" t="s">
        <v>80</v>
      </c>
      <c r="C22" s="90"/>
      <c r="D22" s="56" t="s">
        <v>81</v>
      </c>
      <c r="E22" s="63">
        <v>1</v>
      </c>
      <c r="F22" s="63">
        <v>3</v>
      </c>
      <c r="G22" s="59">
        <f t="shared" si="1"/>
        <v>3</v>
      </c>
      <c r="H22" s="56" t="s">
        <v>94</v>
      </c>
      <c r="I22" s="60"/>
      <c r="J22" s="57" t="s">
        <v>48</v>
      </c>
      <c r="K22" s="60"/>
      <c r="L22" s="60"/>
      <c r="M22" s="59">
        <f t="shared" si="0"/>
        <v>0</v>
      </c>
    </row>
    <row r="23" spans="1:79" s="11" customFormat="1" ht="26.25" customHeight="1" x14ac:dyDescent="0.3">
      <c r="B23" s="56" t="s">
        <v>82</v>
      </c>
      <c r="C23" s="90"/>
      <c r="D23" s="56" t="s">
        <v>83</v>
      </c>
      <c r="E23" s="63">
        <v>1</v>
      </c>
      <c r="F23" s="63">
        <v>3</v>
      </c>
      <c r="G23" s="59">
        <f t="shared" si="1"/>
        <v>3</v>
      </c>
      <c r="H23" s="56" t="s">
        <v>94</v>
      </c>
      <c r="I23" s="60"/>
      <c r="J23" s="57" t="s">
        <v>48</v>
      </c>
      <c r="K23" s="60"/>
      <c r="L23" s="60"/>
      <c r="M23" s="59">
        <f t="shared" si="0"/>
        <v>0</v>
      </c>
    </row>
    <row r="24" spans="1:79" s="11" customFormat="1" ht="30" customHeight="1" x14ac:dyDescent="0.35">
      <c r="B24" s="67"/>
      <c r="C24" s="65"/>
      <c r="D24" s="65"/>
      <c r="E24" s="66"/>
      <c r="F24" s="66"/>
      <c r="G24" s="59"/>
      <c r="H24" s="60"/>
      <c r="I24" s="60"/>
      <c r="J24" s="57"/>
      <c r="K24" s="60"/>
      <c r="L24" s="60"/>
      <c r="M24" s="59">
        <f>K24*L24</f>
        <v>0</v>
      </c>
    </row>
    <row r="25" spans="1:79" s="11" customFormat="1" ht="30" customHeight="1" x14ac:dyDescent="0.3">
      <c r="B25" s="55" t="s">
        <v>84</v>
      </c>
      <c r="C25" s="56"/>
      <c r="D25" s="68"/>
      <c r="E25" s="69"/>
      <c r="F25" s="69"/>
      <c r="G25" s="59"/>
      <c r="H25" s="60"/>
      <c r="I25" s="60"/>
      <c r="J25" s="57"/>
      <c r="K25" s="60"/>
      <c r="L25" s="60"/>
      <c r="M25" s="59">
        <f t="shared" ref="M25:M32" si="2">K25*L25</f>
        <v>0</v>
      </c>
    </row>
    <row r="26" spans="1:79" s="11" customFormat="1" ht="30" customHeight="1" x14ac:dyDescent="0.3">
      <c r="B26" s="64" t="s">
        <v>85</v>
      </c>
      <c r="C26" s="89" t="s">
        <v>65</v>
      </c>
      <c r="D26" s="64" t="s">
        <v>86</v>
      </c>
      <c r="E26" s="61">
        <v>1</v>
      </c>
      <c r="F26" s="61">
        <v>2</v>
      </c>
      <c r="G26" s="59">
        <f t="shared" ref="G26:G32" si="3">E26*F26</f>
        <v>2</v>
      </c>
      <c r="H26" s="56" t="s">
        <v>94</v>
      </c>
      <c r="I26" s="60"/>
      <c r="J26" s="57" t="s">
        <v>48</v>
      </c>
      <c r="K26" s="60"/>
      <c r="L26" s="60"/>
      <c r="M26" s="59">
        <f t="shared" si="2"/>
        <v>0</v>
      </c>
    </row>
    <row r="27" spans="1:79" s="11" customFormat="1" ht="30" customHeight="1" x14ac:dyDescent="0.3">
      <c r="B27" s="56" t="s">
        <v>87</v>
      </c>
      <c r="C27" s="89"/>
      <c r="D27" s="56" t="s">
        <v>88</v>
      </c>
      <c r="E27" s="63">
        <v>1</v>
      </c>
      <c r="F27" s="63">
        <v>1</v>
      </c>
      <c r="G27" s="59">
        <f t="shared" si="3"/>
        <v>1</v>
      </c>
      <c r="H27" s="56" t="s">
        <v>94</v>
      </c>
      <c r="I27" s="60"/>
      <c r="J27" s="57" t="s">
        <v>48</v>
      </c>
      <c r="K27" s="60"/>
      <c r="L27" s="60"/>
      <c r="M27" s="59">
        <f t="shared" si="2"/>
        <v>0</v>
      </c>
    </row>
    <row r="28" spans="1:79" s="11" customFormat="1" ht="30" customHeight="1" x14ac:dyDescent="0.3">
      <c r="B28" s="56" t="s">
        <v>89</v>
      </c>
      <c r="C28" s="89"/>
      <c r="D28" s="56" t="s">
        <v>86</v>
      </c>
      <c r="E28" s="63">
        <v>1</v>
      </c>
      <c r="F28" s="63">
        <v>2</v>
      </c>
      <c r="G28" s="59">
        <f t="shared" si="3"/>
        <v>2</v>
      </c>
      <c r="H28" s="56" t="s">
        <v>94</v>
      </c>
      <c r="I28" s="60"/>
      <c r="J28" s="57" t="s">
        <v>48</v>
      </c>
      <c r="K28" s="60"/>
      <c r="L28" s="60"/>
      <c r="M28" s="59">
        <f t="shared" si="2"/>
        <v>0</v>
      </c>
    </row>
    <row r="29" spans="1:79" s="11" customFormat="1" ht="30" customHeight="1" x14ac:dyDescent="0.3">
      <c r="B29" s="56" t="s">
        <v>90</v>
      </c>
      <c r="C29" s="89"/>
      <c r="D29" s="56" t="s">
        <v>86</v>
      </c>
      <c r="E29" s="63">
        <v>1</v>
      </c>
      <c r="F29" s="63">
        <v>2</v>
      </c>
      <c r="G29" s="59">
        <f t="shared" si="3"/>
        <v>2</v>
      </c>
      <c r="H29" s="56" t="s">
        <v>94</v>
      </c>
      <c r="I29" s="60"/>
      <c r="J29" s="57" t="s">
        <v>48</v>
      </c>
      <c r="K29" s="60"/>
      <c r="L29" s="60"/>
      <c r="M29" s="59">
        <f t="shared" si="2"/>
        <v>0</v>
      </c>
    </row>
    <row r="30" spans="1:79" s="11" customFormat="1" ht="30" customHeight="1" x14ac:dyDescent="0.3">
      <c r="B30" s="56" t="s">
        <v>91</v>
      </c>
      <c r="C30" s="89"/>
      <c r="D30" s="56" t="s">
        <v>86</v>
      </c>
      <c r="E30" s="63">
        <v>1</v>
      </c>
      <c r="F30" s="63">
        <v>3</v>
      </c>
      <c r="G30" s="59">
        <f t="shared" si="3"/>
        <v>3</v>
      </c>
      <c r="H30" s="56" t="s">
        <v>94</v>
      </c>
      <c r="I30" s="60"/>
      <c r="J30" s="57" t="s">
        <v>48</v>
      </c>
      <c r="K30" s="60"/>
      <c r="L30" s="60"/>
      <c r="M30" s="59">
        <f t="shared" si="2"/>
        <v>0</v>
      </c>
    </row>
    <row r="31" spans="1:79" s="11" customFormat="1" ht="30" customHeight="1" x14ac:dyDescent="0.3">
      <c r="B31" s="56" t="s">
        <v>92</v>
      </c>
      <c r="C31" s="89"/>
      <c r="D31" s="56" t="s">
        <v>86</v>
      </c>
      <c r="E31" s="63">
        <v>1</v>
      </c>
      <c r="F31" s="63">
        <v>2</v>
      </c>
      <c r="G31" s="59">
        <f t="shared" si="3"/>
        <v>2</v>
      </c>
      <c r="H31" s="56" t="s">
        <v>94</v>
      </c>
      <c r="I31" s="60"/>
      <c r="J31" s="57" t="s">
        <v>48</v>
      </c>
      <c r="K31" s="60"/>
      <c r="L31" s="60"/>
      <c r="M31" s="59">
        <f t="shared" si="2"/>
        <v>0</v>
      </c>
    </row>
    <row r="32" spans="1:79" s="12" customFormat="1" ht="30" customHeight="1" x14ac:dyDescent="0.3">
      <c r="A32" s="11"/>
      <c r="B32" s="56" t="s">
        <v>93</v>
      </c>
      <c r="C32" s="89"/>
      <c r="D32" s="56" t="s">
        <v>86</v>
      </c>
      <c r="E32" s="63">
        <v>1</v>
      </c>
      <c r="F32" s="63">
        <v>2</v>
      </c>
      <c r="G32" s="59">
        <f t="shared" si="3"/>
        <v>2</v>
      </c>
      <c r="H32" s="56" t="s">
        <v>94</v>
      </c>
      <c r="I32" s="62"/>
      <c r="J32" s="57" t="s">
        <v>48</v>
      </c>
      <c r="K32" s="62"/>
      <c r="L32" s="62"/>
      <c r="M32" s="59">
        <f t="shared" si="2"/>
        <v>0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</row>
    <row r="33" spans="1:13" ht="15" customHeight="1" x14ac:dyDescent="0.3">
      <c r="A33" s="11"/>
      <c r="B33" s="58" t="s">
        <v>54</v>
      </c>
      <c r="C33" s="13"/>
      <c r="H33" s="43"/>
      <c r="M33" s="46"/>
    </row>
    <row r="34" spans="1:13" ht="15" customHeight="1" x14ac:dyDescent="0.3">
      <c r="B34" s="28" t="s">
        <v>55</v>
      </c>
      <c r="C34" s="29"/>
      <c r="D34" s="29"/>
      <c r="H34" s="43"/>
      <c r="M34" s="46"/>
    </row>
    <row r="35" spans="1:13" ht="25" customHeight="1" x14ac:dyDescent="0.3">
      <c r="B35" s="28" t="s">
        <v>57</v>
      </c>
      <c r="C35" s="29"/>
      <c r="D35" s="29"/>
      <c r="G35" s="14"/>
      <c r="H35" s="49" t="s">
        <v>95</v>
      </c>
      <c r="I35" s="50"/>
      <c r="J35" s="50"/>
      <c r="M35" s="46"/>
    </row>
    <row r="36" spans="1:13" ht="20.25" customHeight="1" x14ac:dyDescent="0.35">
      <c r="B36" s="28" t="s">
        <v>53</v>
      </c>
      <c r="C36" s="29"/>
      <c r="D36" s="29"/>
      <c r="G36" s="15"/>
      <c r="H36" s="82" t="s">
        <v>97</v>
      </c>
      <c r="I36" s="83"/>
      <c r="J36" s="83"/>
      <c r="K36" s="80"/>
      <c r="L36" s="80"/>
      <c r="M36" s="81"/>
    </row>
    <row r="37" spans="1:13" ht="25" customHeight="1" x14ac:dyDescent="0.35">
      <c r="B37" s="28" t="s">
        <v>56</v>
      </c>
      <c r="C37" s="29"/>
      <c r="D37" s="29"/>
      <c r="H37" s="51" t="s">
        <v>96</v>
      </c>
      <c r="M37" s="46"/>
    </row>
    <row r="38" spans="1:13" ht="25" customHeight="1" thickBot="1" x14ac:dyDescent="0.35">
      <c r="B38" s="22"/>
      <c r="C38" s="16"/>
      <c r="D38" s="16"/>
      <c r="E38" s="16"/>
      <c r="F38" s="16"/>
      <c r="G38" s="16"/>
      <c r="H38" s="52"/>
      <c r="I38" s="47"/>
      <c r="J38" s="47"/>
      <c r="K38" s="47"/>
      <c r="L38" s="47"/>
      <c r="M38" s="48"/>
    </row>
    <row r="39" spans="1:13" ht="25" customHeight="1" thickTop="1" x14ac:dyDescent="0.3"/>
  </sheetData>
  <mergeCells count="14">
    <mergeCell ref="B1:B4"/>
    <mergeCell ref="C3:C4"/>
    <mergeCell ref="L1:M1"/>
    <mergeCell ref="B6:G6"/>
    <mergeCell ref="K36:M36"/>
    <mergeCell ref="H36:J36"/>
    <mergeCell ref="D7:G7"/>
    <mergeCell ref="K7:M7"/>
    <mergeCell ref="C11:C12"/>
    <mergeCell ref="D11:D12"/>
    <mergeCell ref="C15:C18"/>
    <mergeCell ref="C21:C23"/>
    <mergeCell ref="C26:C32"/>
    <mergeCell ref="B7:C7"/>
  </mergeCells>
  <conditionalFormatting sqref="G10:G32">
    <cfRule type="cellIs" dxfId="9" priority="16" operator="between">
      <formula>1</formula>
      <formula>2</formula>
    </cfRule>
    <cfRule type="cellIs" dxfId="8" priority="17" operator="between">
      <formula>3</formula>
      <formula>4</formula>
    </cfRule>
    <cfRule type="cellIs" dxfId="7" priority="18" operator="between">
      <formula>5</formula>
      <formula>9</formula>
    </cfRule>
    <cfRule type="cellIs" dxfId="6" priority="19" operator="between">
      <formula>10</formula>
      <formula>16</formula>
    </cfRule>
    <cfRule type="cellIs" dxfId="5" priority="20" operator="between">
      <formula>20</formula>
      <formula>25</formula>
    </cfRule>
  </conditionalFormatting>
  <conditionalFormatting sqref="M10:M32">
    <cfRule type="cellIs" dxfId="4" priority="11" operator="between">
      <formula>1</formula>
      <formula>2</formula>
    </cfRule>
    <cfRule type="cellIs" dxfId="3" priority="12" operator="between">
      <formula>3</formula>
      <formula>4</formula>
    </cfRule>
    <cfRule type="cellIs" dxfId="2" priority="13" operator="between">
      <formula>5</formula>
      <formula>9</formula>
    </cfRule>
    <cfRule type="cellIs" dxfId="1" priority="14" operator="between">
      <formula>10</formula>
      <formula>16</formula>
    </cfRule>
    <cfRule type="cellIs" dxfId="0" priority="15" operator="between">
      <formula>20</formula>
      <formula>25</formula>
    </cfRule>
  </conditionalFormatting>
  <dataValidations count="1">
    <dataValidation type="list" allowBlank="1" showInputMessage="1" showErrorMessage="1" sqref="J21:J32 J15:J18 J11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75D134-DF7B-4322-9E8B-F6B718AF6B09}"/>
</file>

<file path=customXml/itemProps2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Paresh Prakash Gawas</cp:lastModifiedBy>
  <cp:lastPrinted>2004-02-18T08:19:48Z</cp:lastPrinted>
  <dcterms:created xsi:type="dcterms:W3CDTF">2001-08-02T05:56:21Z</dcterms:created>
  <dcterms:modified xsi:type="dcterms:W3CDTF">2023-09-14T10:24:28Z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1400400</vt:r8>
  </property>
</Properties>
</file>