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EFEB354C-E3B6-40AC-A001-B5387BDD88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M10" i="4"/>
  <c r="G10" i="4"/>
  <c r="M26" i="4" l="1"/>
  <c r="M25" i="4"/>
  <c r="G25" i="4" l="1"/>
  <c r="G26" i="4"/>
</calcChain>
</file>

<file path=xl/sharedStrings.xml><?xml version="1.0" encoding="utf-8"?>
<sst xmlns="http://schemas.openxmlformats.org/spreadsheetml/2006/main" count="110" uniqueCount="94">
  <si>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</si>
  <si>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</si>
  <si>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</si>
  <si>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</si>
  <si>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</si>
  <si>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</si>
  <si>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</si>
  <si>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</si>
  <si>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</si>
  <si>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</si>
  <si>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</si>
  <si>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</si>
  <si>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</si>
  <si>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</si>
  <si>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</si>
  <si>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</si>
  <si>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</si>
  <si>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</si>
  <si>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</si>
  <si>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</si>
  <si>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</si>
  <si>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</si>
  <si>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</si>
  <si>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</si>
  <si>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</si>
  <si>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</si>
  <si>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</si>
  <si>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</si>
  <si>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</si>
  <si>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</si>
  <si>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</si>
  <si>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</si>
  <si>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</si>
  <si>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</si>
  <si>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</si>
  <si>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</si>
  <si>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</si>
  <si>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</si>
  <si>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</si>
  <si>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</si>
  <si>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</si>
  <si>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</si>
  <si>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</si>
  <si>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</si>
  <si>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</si>
  <si>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</si>
  <si>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</si>
  <si>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</si>
  <si>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</si>
  <si>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</si>
  <si>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</si>
  <si>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</si>
  <si>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</si>
  <si>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</si>
  <si>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</si>
  <si>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</si>
  <si>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</si>
  <si>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</si>
  <si>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</si>
  <si>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</si>
  <si>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</si>
  <si>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</si>
  <si>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</si>
  <si>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</si>
  <si>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</si>
  <si>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t xml:space="preserve">Supervisor
Company employee
Contracter labour
Visitors
</t>
  </si>
  <si>
    <t xml:space="preserve">work instructions
Safety awareness 
CO monitors
</t>
  </si>
  <si>
    <t>2. Failure to keep relief valves open</t>
  </si>
  <si>
    <t xml:space="preserve">Work Instruction 
Safety awareness
Trainings
</t>
  </si>
  <si>
    <t>3.Water seal failure due to pressurizing of line.</t>
  </si>
  <si>
    <t xml:space="preserve">Work Instruction 
Safety awareness
Trainings
</t>
  </si>
  <si>
    <t>4.Human behavior- Unintentional dropping of water seal due to human error.</t>
  </si>
  <si>
    <t xml:space="preserve">Work Instruction 
Safety awareness
Concentration while carrying out the job
</t>
  </si>
  <si>
    <t>5. Human behavior- Miscommunication between engineers</t>
  </si>
  <si>
    <t xml:space="preserve">Work Instruction 
Safety awareness
</t>
  </si>
  <si>
    <t xml:space="preserve">6. Fall of person and getting 
hurt while running in hurry
</t>
  </si>
  <si>
    <t>7.Fire &amp; explosion</t>
  </si>
  <si>
    <t xml:space="preserve">Work Instruction 
Safety awareness
Training/Mock drill
</t>
  </si>
  <si>
    <t xml:space="preserve">8.Human behavior- Not adhering to work instruction
/use of PPE
</t>
  </si>
  <si>
    <t xml:space="preserve">Safety awareness
Inspection &amp; 
disciplanaryAction
Training
</t>
  </si>
  <si>
    <t>9.Human behavior- Improper house keeping</t>
  </si>
  <si>
    <t xml:space="preserve">Company employees
supervisors
contractor labourers
</t>
  </si>
  <si>
    <t xml:space="preserve">Inspection
Training
</t>
  </si>
  <si>
    <t>10Inadequate local lighting</t>
  </si>
  <si>
    <t xml:space="preserve">Better use of day light,
cleaning of lighting fixtures 
periodicaly,
Training
</t>
  </si>
  <si>
    <t>11. Human behavior- LOTO system not being followed</t>
  </si>
  <si>
    <t xml:space="preserve">Work Instruction
Close supervision
disciplanaryAction
Training  on the gas line LOTO procedure
</t>
  </si>
  <si>
    <t>14.  Flarestack drip pot failuire</t>
  </si>
  <si>
    <t>Activity: Isolation of BF2 Flarestack</t>
  </si>
  <si>
    <t>training and retraining of the persons involved</t>
  </si>
  <si>
    <t>following proper shutdown procedure to avoid breaking of drip pots</t>
  </si>
  <si>
    <t>1. BF Gas inhalation at the top of flarestack</t>
  </si>
  <si>
    <t>12. Fall of person from height</t>
  </si>
  <si>
    <t>13.Human behavior-  Non adherence to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</si>
</sst>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4"/>
      <name val="Times New Roman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vertical="top" wrapText="1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3"/>
  <sheetViews>
    <sheetView tabSelected="1" topLeftCell="A8" zoomScale="68" zoomScaleNormal="68" workbookViewId="0">
      <selection activeCell="B23" sqref="B23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2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77" t="s">
        <v>41</v>
      </c>
      <c r="M1" s="78"/>
      <c r="W1" s="3" t="s">
        <v>50</v>
      </c>
    </row>
    <row r="2" spans="1:85" ht="21.75" customHeight="1" thickBot="1" x14ac:dyDescent="0.3">
      <c r="A2" s="2"/>
      <c r="B2" s="73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3"/>
      <c r="C3" s="75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4"/>
      <c r="C4" s="76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7" t="s">
        <v>14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0" t="s">
        <v>88</v>
      </c>
      <c r="C7" s="71"/>
      <c r="D7" s="61" t="s">
        <v>60</v>
      </c>
      <c r="E7" s="62"/>
      <c r="F7" s="62"/>
      <c r="G7" s="63"/>
      <c r="H7" s="51"/>
      <c r="I7" s="51"/>
      <c r="J7" s="51"/>
      <c r="K7" s="64" t="s">
        <v>46</v>
      </c>
      <c r="L7" s="65"/>
      <c r="M7" s="66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79" t="s">
        <v>91</v>
      </c>
      <c r="C10" s="79" t="s">
        <v>65</v>
      </c>
      <c r="D10" s="79" t="s">
        <v>66</v>
      </c>
      <c r="E10" s="80">
        <v>2</v>
      </c>
      <c r="F10" s="80">
        <v>2</v>
      </c>
      <c r="G10" s="34">
        <f>E10*F10</f>
        <v>4</v>
      </c>
      <c r="H10" s="82"/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79" t="s">
        <v>67</v>
      </c>
      <c r="C11" s="79" t="s">
        <v>65</v>
      </c>
      <c r="D11" s="79" t="s">
        <v>68</v>
      </c>
      <c r="E11" s="80">
        <v>2</v>
      </c>
      <c r="F11" s="80">
        <v>2</v>
      </c>
      <c r="G11" s="34">
        <f t="shared" ref="G11:G24" si="0">E11*F11</f>
        <v>4</v>
      </c>
      <c r="H11" s="82"/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79" t="s">
        <v>69</v>
      </c>
      <c r="C12" s="79" t="s">
        <v>65</v>
      </c>
      <c r="D12" s="79" t="s">
        <v>70</v>
      </c>
      <c r="E12" s="80">
        <v>2</v>
      </c>
      <c r="F12" s="80">
        <v>3</v>
      </c>
      <c r="G12" s="34">
        <f t="shared" si="0"/>
        <v>6</v>
      </c>
      <c r="H12" s="83" t="s">
        <v>89</v>
      </c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79" t="s">
        <v>71</v>
      </c>
      <c r="C13" s="79" t="s">
        <v>65</v>
      </c>
      <c r="D13" s="79" t="s">
        <v>72</v>
      </c>
      <c r="E13" s="80">
        <v>2</v>
      </c>
      <c r="F13" s="80">
        <v>2</v>
      </c>
      <c r="G13" s="34">
        <f t="shared" si="0"/>
        <v>4</v>
      </c>
      <c r="H13" s="82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79" t="s">
        <v>73</v>
      </c>
      <c r="C14" s="79" t="s">
        <v>65</v>
      </c>
      <c r="D14" s="79" t="s">
        <v>74</v>
      </c>
      <c r="E14" s="80">
        <v>2</v>
      </c>
      <c r="F14" s="80">
        <v>2</v>
      </c>
      <c r="G14" s="34">
        <f t="shared" si="0"/>
        <v>4</v>
      </c>
      <c r="H14" s="84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79" t="s">
        <v>75</v>
      </c>
      <c r="C15" s="79" t="s">
        <v>65</v>
      </c>
      <c r="D15" s="79" t="s">
        <v>72</v>
      </c>
      <c r="E15" s="80">
        <v>1</v>
      </c>
      <c r="F15" s="80">
        <v>2</v>
      </c>
      <c r="G15" s="34">
        <f t="shared" si="0"/>
        <v>2</v>
      </c>
      <c r="H15" s="84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79" t="s">
        <v>76</v>
      </c>
      <c r="C16" s="79" t="s">
        <v>65</v>
      </c>
      <c r="D16" s="79" t="s">
        <v>77</v>
      </c>
      <c r="E16" s="80">
        <v>2</v>
      </c>
      <c r="F16" s="80">
        <v>1</v>
      </c>
      <c r="G16" s="34">
        <f t="shared" si="0"/>
        <v>2</v>
      </c>
      <c r="H16" s="84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79" t="s">
        <v>78</v>
      </c>
      <c r="C17" s="79" t="s">
        <v>65</v>
      </c>
      <c r="D17" s="79" t="s">
        <v>79</v>
      </c>
      <c r="E17" s="80">
        <v>1</v>
      </c>
      <c r="F17" s="80">
        <v>2</v>
      </c>
      <c r="G17" s="34">
        <f t="shared" si="0"/>
        <v>2</v>
      </c>
      <c r="H17" s="84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79" t="s">
        <v>80</v>
      </c>
      <c r="C18" s="79" t="s">
        <v>81</v>
      </c>
      <c r="D18" s="79" t="s">
        <v>82</v>
      </c>
      <c r="E18" s="80">
        <v>1</v>
      </c>
      <c r="F18" s="80">
        <v>2</v>
      </c>
      <c r="G18" s="34">
        <f t="shared" si="0"/>
        <v>2</v>
      </c>
      <c r="H18" s="84"/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79" t="s">
        <v>83</v>
      </c>
      <c r="C19" s="79" t="s">
        <v>81</v>
      </c>
      <c r="D19" s="79" t="s">
        <v>84</v>
      </c>
      <c r="E19" s="81">
        <v>1</v>
      </c>
      <c r="F19" s="81">
        <v>2</v>
      </c>
      <c r="G19" s="34">
        <f t="shared" si="0"/>
        <v>2</v>
      </c>
      <c r="H19" s="85"/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79" t="s">
        <v>85</v>
      </c>
      <c r="C20" s="79" t="s">
        <v>81</v>
      </c>
      <c r="D20" s="79" t="s">
        <v>86</v>
      </c>
      <c r="E20" s="81">
        <v>2</v>
      </c>
      <c r="F20" s="81">
        <v>2</v>
      </c>
      <c r="G20" s="34">
        <f t="shared" si="0"/>
        <v>4</v>
      </c>
      <c r="H20" s="84"/>
      <c r="I20" s="35"/>
      <c r="J20" s="36"/>
      <c r="K20" s="35"/>
      <c r="L20" s="35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25">
      <c r="B21" s="79" t="s">
        <v>92</v>
      </c>
      <c r="C21" s="79" t="s">
        <v>65</v>
      </c>
      <c r="D21" s="79" t="s">
        <v>77</v>
      </c>
      <c r="E21" s="81">
        <v>2</v>
      </c>
      <c r="F21" s="81">
        <v>2</v>
      </c>
      <c r="G21" s="34">
        <f t="shared" si="0"/>
        <v>4</v>
      </c>
      <c r="H21" s="84"/>
      <c r="I21" s="35"/>
      <c r="J21" s="36"/>
      <c r="K21" s="35"/>
      <c r="L21" s="35"/>
      <c r="M21" s="4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25">
      <c r="B22" s="79" t="s">
        <v>93</v>
      </c>
      <c r="C22" s="79" t="s">
        <v>65</v>
      </c>
      <c r="D22" s="79" t="s">
        <v>68</v>
      </c>
      <c r="E22" s="81">
        <v>2</v>
      </c>
      <c r="F22" s="81">
        <v>2</v>
      </c>
      <c r="G22" s="34">
        <f t="shared" si="0"/>
        <v>4</v>
      </c>
      <c r="H22" s="84"/>
      <c r="I22" s="35"/>
      <c r="J22" s="36"/>
      <c r="K22" s="35"/>
      <c r="L22" s="35"/>
      <c r="M22" s="4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25">
      <c r="B23" s="79" t="s">
        <v>87</v>
      </c>
      <c r="C23" s="79" t="s">
        <v>65</v>
      </c>
      <c r="D23" s="79" t="s">
        <v>70</v>
      </c>
      <c r="E23" s="81">
        <v>2</v>
      </c>
      <c r="F23" s="81">
        <v>3</v>
      </c>
      <c r="G23" s="34">
        <f t="shared" si="0"/>
        <v>6</v>
      </c>
      <c r="H23" s="83" t="s">
        <v>90</v>
      </c>
      <c r="I23" s="35"/>
      <c r="J23" s="36"/>
      <c r="K23" s="35"/>
      <c r="L23" s="35"/>
      <c r="M23" s="4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3" customFormat="1" ht="30" customHeight="1" thickBot="1" x14ac:dyDescent="0.25">
      <c r="B24" s="41"/>
      <c r="C24" s="35"/>
      <c r="D24" s="35"/>
      <c r="E24" s="35"/>
      <c r="F24" s="35"/>
      <c r="G24" s="34">
        <f t="shared" si="0"/>
        <v>0</v>
      </c>
      <c r="H24" s="35"/>
      <c r="I24" s="35"/>
      <c r="J24" s="36"/>
      <c r="K24" s="35"/>
      <c r="L24" s="35"/>
      <c r="M24" s="4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s="13" customFormat="1" ht="30" customHeight="1" thickBot="1" x14ac:dyDescent="0.25">
      <c r="B25" s="41"/>
      <c r="C25" s="35"/>
      <c r="D25" s="35"/>
      <c r="E25" s="35"/>
      <c r="F25" s="35"/>
      <c r="G25" s="34">
        <f t="shared" ref="G25:G26" si="1">E25*F25</f>
        <v>0</v>
      </c>
      <c r="H25" s="35"/>
      <c r="I25" s="35"/>
      <c r="J25" s="36"/>
      <c r="K25" s="35"/>
      <c r="L25" s="35"/>
      <c r="M25" s="42">
        <f t="shared" ref="M25:M26" si="2">K25*L25</f>
        <v>0</v>
      </c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1:85" s="14" customFormat="1" ht="30" customHeight="1" thickBot="1" x14ac:dyDescent="0.25">
      <c r="A26" s="13"/>
      <c r="B26" s="43"/>
      <c r="C26" s="37"/>
      <c r="D26" s="37"/>
      <c r="E26" s="38"/>
      <c r="F26" s="38"/>
      <c r="G26" s="34">
        <f t="shared" si="1"/>
        <v>0</v>
      </c>
      <c r="H26" s="38"/>
      <c r="I26" s="38"/>
      <c r="J26" s="36"/>
      <c r="K26" s="38"/>
      <c r="L26" s="38"/>
      <c r="M26" s="42">
        <f t="shared" si="2"/>
        <v>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</row>
    <row r="27" spans="1:85" s="3" customFormat="1" ht="15" customHeight="1" x14ac:dyDescent="0.2">
      <c r="A27" s="13"/>
      <c r="B27" s="50" t="s">
        <v>56</v>
      </c>
      <c r="C27" s="15"/>
      <c r="M27" s="22"/>
    </row>
    <row r="28" spans="1:85" s="3" customFormat="1" ht="15" customHeight="1" x14ac:dyDescent="0.25">
      <c r="B28" s="48" t="s">
        <v>57</v>
      </c>
      <c r="C28" s="49"/>
      <c r="D28" s="49"/>
      <c r="M28" s="22"/>
    </row>
    <row r="29" spans="1:85" s="3" customFormat="1" ht="24.95" customHeight="1" x14ac:dyDescent="0.25">
      <c r="B29" s="48" t="s">
        <v>59</v>
      </c>
      <c r="C29" s="49"/>
      <c r="D29" s="49"/>
      <c r="G29" s="16"/>
      <c r="H29" s="16" t="s">
        <v>4</v>
      </c>
      <c r="M29" s="22"/>
    </row>
    <row r="30" spans="1:85" s="3" customFormat="1" ht="20.25" customHeight="1" x14ac:dyDescent="0.25">
      <c r="B30" s="48" t="s">
        <v>55</v>
      </c>
      <c r="C30" s="49"/>
      <c r="D30" s="49"/>
      <c r="G30" s="17"/>
      <c r="H30" s="17" t="s">
        <v>64</v>
      </c>
      <c r="M30" s="22"/>
    </row>
    <row r="31" spans="1:85" s="3" customFormat="1" ht="24.95" customHeight="1" x14ac:dyDescent="0.25">
      <c r="B31" s="48" t="s">
        <v>58</v>
      </c>
      <c r="C31" s="49"/>
      <c r="D31" s="49"/>
      <c r="M31" s="22"/>
    </row>
    <row r="32" spans="1:85" ht="24.95" customHeight="1" thickBot="1" x14ac:dyDescent="0.25">
      <c r="B32" s="25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26"/>
    </row>
    <row r="3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26 M10:M26">
    <cfRule type="cellIs" dxfId="4" priority="6" operator="between">
      <formula>1</formula>
      <formula>2</formula>
    </cfRule>
    <cfRule type="cellIs" dxfId="3" priority="7" operator="between">
      <formula>3</formula>
      <formula>4</formula>
    </cfRule>
    <cfRule type="cellIs" dxfId="2" priority="8" operator="between">
      <formula>5</formula>
      <formula>9</formula>
    </cfRule>
    <cfRule type="cellIs" dxfId="1" priority="9" operator="between">
      <formula>10</formula>
      <formula>16</formula>
    </cfRule>
    <cfRule type="cellIs" dxfId="0" priority="10" operator="between">
      <formula>20</formula>
      <formula>25</formula>
    </cfRule>
  </conditionalFormatting>
  <dataValidations count="1">
    <dataValidation type="list" allowBlank="1" showInputMessage="1" showErrorMessage="1" sqref="J10:J26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C9F823-9D56-4C12-8B78-D235FDB8DF5F}"/>
</file>

<file path=customXml/itemProps2.xml><?xml version="1.0" encoding="utf-8"?>
<ds:datastoreItem xmlns:ds="http://schemas.openxmlformats.org/officeDocument/2006/customXml" ds:itemID="{6FCC0A31-B566-4350-9D2D-4365EED578B6}"/>
</file>

<file path=customXml/itemProps3.xml><?xml version="1.0" encoding="utf-8"?>
<ds:datastoreItem xmlns:ds="http://schemas.openxmlformats.org/officeDocument/2006/customXml" ds:itemID="{7196BC84-79CF-433D-97EF-6A8C3C215F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2022-08-05T10:39:46Z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924300</vt:r8>
  </property>
  <property fmtid="{D5CDD505-2E9C-101B-9397-08002B2CF9AE}" pid="11" name="_ExtendedDescription">
    <vt:lpwstr/>
  </property>
</Properties>
</file>