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687FBC0E-5E28-42D4-A0DE-A956000DB3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M10" i="4"/>
  <c r="G10" i="4"/>
  <c r="M22" i="4" l="1"/>
  <c r="M21" i="4"/>
  <c r="G21" i="4" l="1"/>
  <c r="G22" i="4"/>
</calcChain>
</file>

<file path=xl/sharedStrings.xml><?xml version="1.0" encoding="utf-8"?>
<sst xmlns="http://schemas.openxmlformats.org/spreadsheetml/2006/main" count="99" uniqueCount="91">
  <si>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</si>
  <si>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</si>
  <si>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</si>
  <si>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</si>
  <si>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</si>
  <si>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</si>
  <si>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</si>
  <si>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</si>
  <si>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</si>
  <si>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</si>
  <si>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</si>
  <si>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</si>
  <si>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</si>
  <si>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</si>
  <si>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</si>
  <si>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</si>
  <si>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</si>
  <si>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</si>
  <si>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</si>
  <si>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</si>
  <si>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</si>
  <si>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</si>
  <si>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</si>
  <si>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</si>
  <si>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</si>
  <si>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</si>
  <si>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</si>
  <si>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</si>
  <si>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</si>
  <si>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</si>
  <si>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</si>
  <si>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</si>
  <si>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</si>
  <si>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</si>
  <si>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</si>
  <si>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</si>
  <si>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</si>
  <si>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</si>
  <si>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</si>
  <si>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</si>
  <si>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</si>
  <si>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</si>
  <si>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</si>
  <si>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</si>
  <si>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</si>
  <si>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</si>
  <si>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</si>
  <si>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</si>
  <si>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</si>
  <si>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</si>
  <si>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</si>
  <si>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</si>
  <si>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</si>
  <si>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</si>
  <si>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</si>
  <si>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</si>
  <si>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</si>
  <si>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</si>
  <si>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</si>
  <si>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</si>
  <si>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</si>
  <si>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</si>
  <si>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</si>
  <si>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</si>
  <si>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</si>
  <si>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Supervisor
Company employee
Contracter labour
Visitors
</t>
  </si>
  <si>
    <t xml:space="preserve">work instructions
Safety awareness 
CO monitors
</t>
  </si>
  <si>
    <t xml:space="preserve">Work Instruction/SMP
Safety awareness
Trainings
</t>
  </si>
  <si>
    <t xml:space="preserve">Work Instruction 
Safety awareness
Trainings
</t>
  </si>
  <si>
    <t>Work Instruction 
Safety awareness
Concentration while carrying out the job
Proper communication between involved personnel</t>
  </si>
  <si>
    <t xml:space="preserve">Work Instruction 
Safety awareness
Concentration while carrying out the job
</t>
  </si>
  <si>
    <t xml:space="preserve">Work Instruction 
Safety awareness
Training/Mock drill
</t>
  </si>
  <si>
    <t xml:space="preserve">Safety awareness
Inspection &amp; 
disciplanaryAction
Training
</t>
  </si>
  <si>
    <t xml:space="preserve">Company employee
supervisors
contractor labourers
</t>
  </si>
  <si>
    <t>Inspection
Training
Illumination audit</t>
  </si>
  <si>
    <t xml:space="preserve">Work Instruction
Close supervision
disciplanaryAction
Training  on the gas line LOTO procedure
</t>
  </si>
  <si>
    <t>10. Fall of a person from height leading to injury</t>
  </si>
  <si>
    <t xml:space="preserve">Company employee
supervisors
</t>
  </si>
  <si>
    <t xml:space="preserve">Work instruction
Safety Awareness
</t>
  </si>
  <si>
    <t>proper isolation procedure to be followed</t>
  </si>
  <si>
    <t>activities to be carried out under strict spervision, training and re training , use of PPE'S</t>
  </si>
  <si>
    <t>Activity: PID  BFG Control valve</t>
  </si>
  <si>
    <t>1.BF Gas poisoning</t>
  </si>
  <si>
    <t>2.Human Behavior-Failure to isolation (blanking) of valves while carrying out maintenance jobs.</t>
  </si>
  <si>
    <t>3.Water seal failure due to pressurizing of line.</t>
  </si>
  <si>
    <t>4.Human Behavior-Unintentional dropping of water seal due to human error/miscommunication between personnel.</t>
  </si>
  <si>
    <t xml:space="preserve">5.Fall of person and getting 
hurt while running in hurry
</t>
  </si>
  <si>
    <t>6.Fire &amp; explosion</t>
  </si>
  <si>
    <t>7.Human Behavior-Non adherence of work instruction/use of PPE</t>
  </si>
  <si>
    <t xml:space="preserve">8.Improper housekeeping/inadequate local illumination. </t>
  </si>
  <si>
    <t>9.Human Behavior-LOTO system not being followed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</si>
</sst>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9"/>
  <sheetViews>
    <sheetView tabSelected="1" zoomScale="68" zoomScaleNormal="68" workbookViewId="0">
      <selection activeCell="B19" sqref="B19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81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82</v>
      </c>
      <c r="C10" s="79" t="s">
        <v>65</v>
      </c>
      <c r="D10" s="79" t="s">
        <v>66</v>
      </c>
      <c r="E10" s="80">
        <v>2</v>
      </c>
      <c r="F10" s="80">
        <v>3</v>
      </c>
      <c r="G10" s="34">
        <f>E10*F10</f>
        <v>6</v>
      </c>
      <c r="H10" s="82" t="s">
        <v>79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83</v>
      </c>
      <c r="C11" s="79" t="s">
        <v>65</v>
      </c>
      <c r="D11" s="79" t="s">
        <v>67</v>
      </c>
      <c r="E11" s="80">
        <v>1</v>
      </c>
      <c r="F11" s="80">
        <v>3</v>
      </c>
      <c r="G11" s="34">
        <f t="shared" ref="G11:G20" si="0">E11*F11</f>
        <v>3</v>
      </c>
      <c r="H11" s="83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84</v>
      </c>
      <c r="C12" s="79" t="s">
        <v>65</v>
      </c>
      <c r="D12" s="79" t="s">
        <v>68</v>
      </c>
      <c r="E12" s="80">
        <v>2</v>
      </c>
      <c r="F12" s="80">
        <v>3</v>
      </c>
      <c r="G12" s="34">
        <f t="shared" si="0"/>
        <v>6</v>
      </c>
      <c r="H12" s="82" t="s">
        <v>80</v>
      </c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85</v>
      </c>
      <c r="C13" s="79" t="s">
        <v>65</v>
      </c>
      <c r="D13" s="79" t="s">
        <v>69</v>
      </c>
      <c r="E13" s="80">
        <v>1</v>
      </c>
      <c r="F13" s="80">
        <v>3</v>
      </c>
      <c r="G13" s="34">
        <f t="shared" si="0"/>
        <v>3</v>
      </c>
      <c r="H13" s="83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86</v>
      </c>
      <c r="C14" s="79" t="s">
        <v>65</v>
      </c>
      <c r="D14" s="79" t="s">
        <v>70</v>
      </c>
      <c r="E14" s="80">
        <v>1</v>
      </c>
      <c r="F14" s="80">
        <v>2</v>
      </c>
      <c r="G14" s="34">
        <f t="shared" si="0"/>
        <v>2</v>
      </c>
      <c r="H14" s="84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87</v>
      </c>
      <c r="C15" s="79" t="s">
        <v>65</v>
      </c>
      <c r="D15" s="79" t="s">
        <v>71</v>
      </c>
      <c r="E15" s="80">
        <v>2</v>
      </c>
      <c r="F15" s="80">
        <v>3</v>
      </c>
      <c r="G15" s="34">
        <f t="shared" si="0"/>
        <v>6</v>
      </c>
      <c r="H15" s="82" t="s">
        <v>79</v>
      </c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88</v>
      </c>
      <c r="C16" s="79" t="s">
        <v>65</v>
      </c>
      <c r="D16" s="79" t="s">
        <v>72</v>
      </c>
      <c r="E16" s="80">
        <v>2</v>
      </c>
      <c r="F16" s="80">
        <v>2</v>
      </c>
      <c r="G16" s="34">
        <f t="shared" si="0"/>
        <v>4</v>
      </c>
      <c r="H16" s="84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89</v>
      </c>
      <c r="C17" s="79" t="s">
        <v>73</v>
      </c>
      <c r="D17" s="79" t="s">
        <v>74</v>
      </c>
      <c r="E17" s="80">
        <v>1</v>
      </c>
      <c r="F17" s="80">
        <v>2</v>
      </c>
      <c r="G17" s="34">
        <f t="shared" si="0"/>
        <v>2</v>
      </c>
      <c r="H17" s="84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90</v>
      </c>
      <c r="C18" s="79" t="s">
        <v>73</v>
      </c>
      <c r="D18" s="79" t="s">
        <v>75</v>
      </c>
      <c r="E18" s="80">
        <v>1</v>
      </c>
      <c r="F18" s="80">
        <v>2</v>
      </c>
      <c r="G18" s="34">
        <f t="shared" si="0"/>
        <v>2</v>
      </c>
      <c r="H18" s="84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76</v>
      </c>
      <c r="C19" s="79" t="s">
        <v>77</v>
      </c>
      <c r="D19" s="79" t="s">
        <v>78</v>
      </c>
      <c r="E19" s="81">
        <v>1</v>
      </c>
      <c r="F19" s="81">
        <v>2</v>
      </c>
      <c r="G19" s="34">
        <f t="shared" si="0"/>
        <v>2</v>
      </c>
      <c r="H19" s="8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ref="G21:G22" si="1">E21*F21</f>
        <v>0</v>
      </c>
      <c r="H21" s="35"/>
      <c r="I21" s="35"/>
      <c r="J21" s="36"/>
      <c r="K21" s="35"/>
      <c r="L21" s="35"/>
      <c r="M21" s="42">
        <f t="shared" ref="M21:M22" si="2">K21*L21</f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4" customFormat="1" ht="30" customHeight="1" thickBot="1" x14ac:dyDescent="0.25">
      <c r="A22" s="13"/>
      <c r="B22" s="43"/>
      <c r="C22" s="37"/>
      <c r="D22" s="37"/>
      <c r="E22" s="38"/>
      <c r="F22" s="38"/>
      <c r="G22" s="34">
        <f t="shared" si="1"/>
        <v>0</v>
      </c>
      <c r="H22" s="38"/>
      <c r="I22" s="38"/>
      <c r="J22" s="36"/>
      <c r="K22" s="38"/>
      <c r="L22" s="38"/>
      <c r="M22" s="42">
        <f t="shared" si="2"/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3" customFormat="1" ht="15" customHeight="1" x14ac:dyDescent="0.2">
      <c r="A23" s="13"/>
      <c r="B23" s="50" t="s">
        <v>56</v>
      </c>
      <c r="C23" s="15"/>
      <c r="M23" s="22"/>
    </row>
    <row r="24" spans="1:85" s="3" customFormat="1" ht="15" customHeight="1" x14ac:dyDescent="0.25">
      <c r="B24" s="48" t="s">
        <v>57</v>
      </c>
      <c r="C24" s="49"/>
      <c r="D24" s="49"/>
      <c r="M24" s="22"/>
    </row>
    <row r="25" spans="1:85" s="3" customFormat="1" ht="24.95" customHeight="1" x14ac:dyDescent="0.25">
      <c r="B25" s="48" t="s">
        <v>59</v>
      </c>
      <c r="C25" s="49"/>
      <c r="D25" s="49"/>
      <c r="G25" s="16"/>
      <c r="H25" s="16" t="s">
        <v>4</v>
      </c>
      <c r="M25" s="22"/>
    </row>
    <row r="26" spans="1:85" s="3" customFormat="1" ht="20.25" customHeight="1" x14ac:dyDescent="0.25">
      <c r="B26" s="48" t="s">
        <v>55</v>
      </c>
      <c r="C26" s="49"/>
      <c r="D26" s="49"/>
      <c r="G26" s="17"/>
      <c r="H26" s="17" t="s">
        <v>64</v>
      </c>
      <c r="M26" s="22"/>
    </row>
    <row r="27" spans="1:85" s="3" customFormat="1" ht="24.95" customHeight="1" x14ac:dyDescent="0.25">
      <c r="B27" s="48" t="s">
        <v>58</v>
      </c>
      <c r="C27" s="49"/>
      <c r="D27" s="49"/>
      <c r="M27" s="22"/>
    </row>
    <row r="28" spans="1:85" ht="24.95" customHeight="1" thickBot="1" x14ac:dyDescent="0.25">
      <c r="B28" s="2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6"/>
    </row>
    <row r="29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2 M10:M22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2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74ADB0-CDD7-40A6-B388-270826186D50}"/>
</file>

<file path=customXml/itemProps2.xml><?xml version="1.0" encoding="utf-8"?>
<ds:datastoreItem xmlns:ds="http://schemas.openxmlformats.org/officeDocument/2006/customXml" ds:itemID="{1CF1A3EE-F6D7-45BB-BB3E-A0D42D9CD43A}"/>
</file>

<file path=customXml/itemProps3.xml><?xml version="1.0" encoding="utf-8"?>
<ds:datastoreItem xmlns:ds="http://schemas.openxmlformats.org/officeDocument/2006/customXml" ds:itemID="{1B1C1DC3-C88D-4690-BE1E-68C0B9CA09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2022-08-06T05:15:15Z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924700</vt:r8>
  </property>
  <property fmtid="{D5CDD505-2E9C-101B-9397-08002B2CF9AE}" pid="11" name="_ExtendedDescription">
    <vt:lpwstr/>
  </property>
</Properties>
</file>