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defaultThemeVersion="124226"/>
  <mc:AlternateContent xmlns:mc="http://schemas.openxmlformats.org/markup-compatibility/2006">
    <mc:Choice Requires="x15">
      <x15ac:absPath xmlns:x15ac="http://schemas.microsoft.com/office/spreadsheetml/2010/11/ac" url="C:\Users\00015386\Desktop\IMS Prodn 2021-22\HIRA - Operations revision in progress\RA- 2021-22\"/>
    </mc:Choice>
  </mc:AlternateContent>
  <xr:revisionPtr revIDLastSave="0" documentId="13_ncr:1_{D92948F7-67D8-4CBC-B87B-B217CD539835}" xr6:coauthVersionLast="47" xr6:coauthVersionMax="47" xr10:uidLastSave="{00000000-0000-0000-0000-000000000000}"/>
  <bookViews>
    <workbookView xWindow="-120" yWindow="-120" windowWidth="20730" windowHeight="11160" xr2:uid="{00000000-000D-0000-FFFF-FFFF00000000}"/>
  </bookViews>
  <sheets>
    <sheet name="Risk Assessment And Control_1"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3" i="4" l="1"/>
  <c r="G14" i="4"/>
  <c r="G15" i="4"/>
  <c r="G16" i="4"/>
  <c r="G17" i="4"/>
  <c r="G18" i="4"/>
  <c r="G19" i="4"/>
  <c r="G20" i="4"/>
  <c r="G21" i="4"/>
  <c r="G22" i="4"/>
  <c r="G23" i="4"/>
  <c r="G24" i="4"/>
  <c r="G25" i="4"/>
  <c r="G26" i="4"/>
  <c r="G27" i="4"/>
  <c r="G11" i="4" l="1"/>
  <c r="G12" i="4"/>
  <c r="G28" i="4"/>
  <c r="G29" i="4"/>
  <c r="M10" i="4"/>
  <c r="G10" i="4"/>
  <c r="M33" i="4" l="1"/>
  <c r="M32" i="4"/>
  <c r="M31" i="4"/>
  <c r="M30" i="4"/>
  <c r="G30" i="4" l="1"/>
  <c r="G31" i="4"/>
  <c r="G32" i="4"/>
  <c r="G33" i="4"/>
</calcChain>
</file>

<file path=xl/sharedStrings.xml><?xml version="1.0" encoding="utf-8"?>
<sst xmlns="http://schemas.openxmlformats.org/spreadsheetml/2006/main" count="124" uniqueCount="105">
  <si>
    <t>HAZARDS</t>
  </si>
  <si>
    <t>RISK LEVEL</t>
  </si>
  <si>
    <t>SEVERITY OF HARM</t>
  </si>
  <si>
    <t>EXISTING CONTROL MEASURES</t>
  </si>
  <si>
    <t>Signature of the Assessor:-</t>
  </si>
  <si>
    <t>LIKELY HOOD OF HARM</t>
  </si>
  <si>
    <t>PERSONNELS AT RISK</t>
  </si>
  <si>
    <t>(1)</t>
  </si>
  <si>
    <t>(2)</t>
  </si>
  <si>
    <t>(3)</t>
  </si>
  <si>
    <t>(4)</t>
  </si>
  <si>
    <t>(5)</t>
  </si>
  <si>
    <t>(6)</t>
  </si>
  <si>
    <t>(7)</t>
  </si>
  <si>
    <t>FORMAT FOR RISK ASSESSMENT AND RISK CONTROL</t>
  </si>
  <si>
    <t>(8)</t>
  </si>
  <si>
    <t>PROGRAMME REF. NO.</t>
  </si>
  <si>
    <t>5-9</t>
  </si>
  <si>
    <t>10-16</t>
  </si>
  <si>
    <t>20-25</t>
  </si>
  <si>
    <t>Trivial</t>
  </si>
  <si>
    <t>1-2</t>
  </si>
  <si>
    <t>Acceptable</t>
  </si>
  <si>
    <t>3-4</t>
  </si>
  <si>
    <t>Moderate</t>
  </si>
  <si>
    <t>Substantial</t>
  </si>
  <si>
    <t>Intolerable</t>
  </si>
  <si>
    <t>Format No.:</t>
  </si>
  <si>
    <t xml:space="preserve">INTEGRATED MANAGEMENT SYSTEM </t>
  </si>
  <si>
    <t>Revision Date:</t>
  </si>
  <si>
    <t>Revision No.:</t>
  </si>
  <si>
    <t>Page No.:</t>
  </si>
  <si>
    <t>1 of 1</t>
  </si>
  <si>
    <t>RISK ASSESSMENT AND RISK CONTROL</t>
  </si>
  <si>
    <t>VEDANTA LIMITED – VALUE ADDED BUSINESS</t>
  </si>
  <si>
    <t>FRMT/MR/11</t>
  </si>
  <si>
    <t>OPPORTUNITIES (PROPOSED CONTROL MEASURES,IF ANY)</t>
  </si>
  <si>
    <t>Revision No.</t>
  </si>
  <si>
    <t>Revision Date</t>
  </si>
  <si>
    <t>Dept</t>
  </si>
  <si>
    <t>Unit</t>
  </si>
  <si>
    <t>Departmental Use only</t>
  </si>
  <si>
    <t>04.04.2022</t>
  </si>
  <si>
    <t>REVISED LIKELY HOOD OF HARM</t>
  </si>
  <si>
    <t>REVISED  SEVERITY OF HARM</t>
  </si>
  <si>
    <t>REVISED  RISK LEVEL</t>
  </si>
  <si>
    <t>RISK LEVEL AFTER OPPORTUNITIES IMPLEMENTATION</t>
  </si>
  <si>
    <t>STATUS</t>
  </si>
  <si>
    <t>(9)</t>
  </si>
  <si>
    <t>(10)</t>
  </si>
  <si>
    <t>COMPLETED</t>
  </si>
  <si>
    <t>IN PROGRESS</t>
  </si>
  <si>
    <t>PENDING</t>
  </si>
  <si>
    <t>(11)</t>
  </si>
  <si>
    <t>(12)</t>
  </si>
  <si>
    <t>C) Status(9) Select the drop down for updating  status of oppurtunities implementation (Completed /In Progress/ Pending)</t>
  </si>
  <si>
    <t>Note:</t>
  </si>
  <si>
    <t xml:space="preserve"> (a)   For filling column (1) information recorded in the format FRMT/MR/10 is used.</t>
  </si>
  <si>
    <t>d) Revised Likelyhood(10)/Revised Severity of Harm(11)/Risk Level(12) to be updated based on oppurtunity implementation</t>
  </si>
  <si>
    <r>
      <t xml:space="preserve">(b)   For filling column 4,5  use </t>
    </r>
    <r>
      <rPr>
        <b/>
        <sz val="11"/>
        <rFont val="Times New Roman"/>
        <family val="1"/>
      </rPr>
      <t xml:space="preserve">Appendix A </t>
    </r>
    <r>
      <rPr>
        <sz val="11"/>
        <rFont val="Times New Roman"/>
        <family val="1"/>
      </rPr>
      <t>and FOR COLUMN (6) USE</t>
    </r>
    <r>
      <rPr>
        <b/>
        <sz val="11"/>
        <rFont val="Times New Roman"/>
        <family val="1"/>
      </rPr>
      <t xml:space="preserve"> Table 1in VL/IMS/VAB/SP41</t>
    </r>
    <r>
      <rPr>
        <sz val="11"/>
        <rFont val="Times New Roman"/>
        <family val="1"/>
      </rPr>
      <t xml:space="preserve"> of System Procedure.</t>
    </r>
  </si>
  <si>
    <t>RISK LEVEL WITH EXISTING CONTROL</t>
  </si>
  <si>
    <t>15.07.2022</t>
  </si>
  <si>
    <t>Production</t>
  </si>
  <si>
    <t>PID1</t>
  </si>
  <si>
    <t>Reviewed Date:- 15.07.2022</t>
  </si>
  <si>
    <t xml:space="preserve">1.Contact with hot metal
and slag
</t>
  </si>
  <si>
    <t xml:space="preserve">company employee
Contract employees
Supervisors
</t>
  </si>
  <si>
    <t xml:space="preserve">Work instruction
Safety Awareness
Use of PPE
</t>
  </si>
  <si>
    <t>2. Fall of person</t>
  </si>
  <si>
    <t xml:space="preserve">Proper house keeping
Work instruction
Safety Awareness
</t>
  </si>
  <si>
    <t>3. Impact with drill machine</t>
  </si>
  <si>
    <t xml:space="preserve">Work instruction
Safety Awareness
Retrainning of workers
Barricading of the drilling machine area 
from emergency launder side before 
starting the drill machine operation
</t>
  </si>
  <si>
    <t>4.Human Behavior-Non use of PPE ,WI</t>
  </si>
  <si>
    <t xml:space="preserve">Safety awareness
Inspection &amp; 
disciplanaryAction
Training
</t>
  </si>
  <si>
    <t>5.Human Behavior-Improper house keeping</t>
  </si>
  <si>
    <t xml:space="preserve">Inspection
Training
</t>
  </si>
  <si>
    <t>6.Inadequate local lighting</t>
  </si>
  <si>
    <t xml:space="preserve">cleaning of lighting fixtures 
periodicaly
Training
</t>
  </si>
  <si>
    <t>7.Human Behavior-Misjudgment of swiveling area of drill machine</t>
  </si>
  <si>
    <t xml:space="preserve">Supervision
Training
</t>
  </si>
  <si>
    <t>8. Hose pipe bursting &amp; fire</t>
  </si>
  <si>
    <t xml:space="preserve">Ask the service dept.
 to have a regular check 
of the healthiness of the hose
Safety awareness training
</t>
  </si>
  <si>
    <t xml:space="preserve">9.Human Behavior-Cleaning of sand from 
the runner during drilling operation
</t>
  </si>
  <si>
    <t xml:space="preserve">Supervision
Safety awareness training
</t>
  </si>
  <si>
    <t xml:space="preserve">10.Human Behavior-Viewing whether tap hole 
drilling is straight or not by 
stepping on the skimmer plate.
</t>
  </si>
  <si>
    <t>11.Slipping on Oil spillage</t>
  </si>
  <si>
    <t xml:space="preserve">Training
Ensuring no oil spillage
Removing / replacing the punctured hoses immediately
</t>
  </si>
  <si>
    <t>12.Flying of red hot drill bit if it is rotated in red hot condition.</t>
  </si>
  <si>
    <t xml:space="preserve">Training &amp; awareness
WI
Supervisions
</t>
  </si>
  <si>
    <t>13. Bursting of hydraulic pipes</t>
  </si>
  <si>
    <t xml:space="preserve">Periodic Inspection
Supervions
</t>
  </si>
  <si>
    <t>14. Panel remaining ON even when key is removed</t>
  </si>
  <si>
    <t xml:space="preserve">Quality Locks
Inspection/checklist
Training
</t>
  </si>
  <si>
    <t>15. Hit of spanner/ tool while removing drill after operation</t>
  </si>
  <si>
    <t>Isolate machine and remove drill bit manualy
Do not use sub standard tools</t>
  </si>
  <si>
    <t>16. Fall of material</t>
  </si>
  <si>
    <t>17. Human Behavior-Use of non standard tool</t>
  </si>
  <si>
    <t xml:space="preserve">Work instruction
Safety Awareness
Use of PPE, use of standard tools
</t>
  </si>
  <si>
    <t>18.  Power trip during drill operation</t>
  </si>
  <si>
    <t>1)Dedicated hoist for jam removal to be explored 2) Full sleeve upper/jackets for people engaging in cast house activities</t>
  </si>
  <si>
    <t xml:space="preserve">1) Briefing to all cast house workmen regarding the incident and SOP, 2) SOP and HIRA revision of drill machine operation, 3) Fiber glass/impact resistant cabin glass to be used for drill machine &amp; mud gun operation cabin/ a mesh protection to the glass. </t>
  </si>
  <si>
    <t>1) Each improvement initiative to be reviewed with documented MOC, 2) Responsibility matrix to be clearly defined for each activity, 3) Drill bits to be removed manually only after isolating the drill machine and not by hydraulic energy.</t>
  </si>
  <si>
    <t>1) Explore to fix clamp on wire rope above shed for locking in case of wire rope failure. 2) At any point of time ,always 3 wound of rope to be on top drum</t>
  </si>
  <si>
    <t>Activity: Drill Machine Operation</t>
  </si>
  <si>
    <t>Work instruction
Safety Awareness
Use of PPE, use ofEmergency prepardness in place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</si>
</sst>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name val="Arial"/>
    </font>
    <font>
      <sz val="10"/>
      <name val="Times New Roman"/>
      <family val="1"/>
    </font>
    <font>
      <sz val="10"/>
      <name val="Arial Narrow"/>
      <family val="2"/>
    </font>
    <font>
      <b/>
      <sz val="12"/>
      <name val="Arial Narrow"/>
      <family val="2"/>
    </font>
    <font>
      <b/>
      <sz val="10"/>
      <name val="Times New Roman"/>
      <family val="1"/>
    </font>
    <font>
      <b/>
      <sz val="14"/>
      <name val="Arial Narrow"/>
      <family val="2"/>
    </font>
    <font>
      <b/>
      <sz val="10"/>
      <name val="Book Antiqua"/>
      <family val="1"/>
    </font>
    <font>
      <sz val="10"/>
      <name val="Book Antiqua"/>
      <family val="1"/>
    </font>
    <font>
      <b/>
      <sz val="10"/>
      <name val="Arial Narrow"/>
      <family val="2"/>
    </font>
    <font>
      <b/>
      <sz val="12"/>
      <name val="Arial"/>
      <family val="2"/>
    </font>
    <font>
      <sz val="11"/>
      <name val="Calibri"/>
      <family val="2"/>
      <scheme val="minor"/>
    </font>
    <font>
      <b/>
      <sz val="12"/>
      <name val="Times New Roman"/>
      <family val="1"/>
    </font>
    <font>
      <b/>
      <sz val="10"/>
      <name val="Arial"/>
      <family val="2"/>
    </font>
    <font>
      <sz val="11"/>
      <name val="Times New Roman"/>
      <family val="1"/>
    </font>
    <font>
      <b/>
      <sz val="11"/>
      <name val="Times New Roman"/>
      <family val="1"/>
    </font>
    <font>
      <b/>
      <sz val="16"/>
      <name val="Arial Narrow"/>
      <family val="2"/>
    </font>
    <font>
      <sz val="14"/>
      <name val="Times New Roman"/>
      <family val="1"/>
    </font>
  </fonts>
  <fills count="8">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double">
        <color indexed="64"/>
      </bottom>
      <diagonal/>
    </border>
    <border>
      <left style="double">
        <color indexed="64"/>
      </left>
      <right style="medium">
        <color indexed="64"/>
      </right>
      <top style="double">
        <color indexed="64"/>
      </top>
      <bottom/>
      <diagonal/>
    </border>
    <border>
      <left/>
      <right style="medium">
        <color indexed="64"/>
      </right>
      <top style="double">
        <color indexed="64"/>
      </top>
      <bottom style="medium">
        <color indexed="64"/>
      </bottom>
      <diagonal/>
    </border>
    <border>
      <left/>
      <right/>
      <top style="double">
        <color indexed="64"/>
      </top>
      <bottom/>
      <diagonal/>
    </border>
    <border>
      <left style="double">
        <color indexed="64"/>
      </left>
      <right style="medium">
        <color indexed="64"/>
      </right>
      <top/>
      <bottom/>
      <diagonal/>
    </border>
    <border>
      <left/>
      <right style="double">
        <color indexed="64"/>
      </right>
      <top/>
      <bottom/>
      <diagonal/>
    </border>
    <border>
      <left style="double">
        <color indexed="64"/>
      </left>
      <right style="medium">
        <color indexed="64"/>
      </right>
      <top/>
      <bottom style="medium">
        <color indexed="64"/>
      </bottom>
      <diagonal/>
    </border>
    <border>
      <left style="double">
        <color indexed="64"/>
      </left>
      <right/>
      <top/>
      <bottom/>
      <diagonal/>
    </border>
    <border>
      <left style="double">
        <color indexed="64"/>
      </left>
      <right/>
      <top style="medium">
        <color indexed="64"/>
      </top>
      <bottom/>
      <diagonal/>
    </border>
    <border>
      <left style="double">
        <color indexed="64"/>
      </left>
      <right/>
      <top/>
      <bottom style="double">
        <color indexed="64"/>
      </bottom>
      <diagonal/>
    </border>
    <border>
      <left/>
      <right style="double">
        <color indexed="64"/>
      </right>
      <top/>
      <bottom style="double">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double">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double">
        <color auto="1"/>
      </right>
      <top style="medium">
        <color indexed="64"/>
      </top>
      <bottom style="medium">
        <color indexed="64"/>
      </bottom>
      <diagonal/>
    </border>
    <border>
      <left style="medium">
        <color indexed="64"/>
      </left>
      <right/>
      <top/>
      <bottom/>
      <diagonal/>
    </border>
    <border>
      <left style="medium">
        <color indexed="64"/>
      </left>
      <right/>
      <top style="medium">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double">
        <color auto="1"/>
      </top>
      <bottom style="thin">
        <color indexed="64"/>
      </bottom>
      <diagonal/>
    </border>
    <border>
      <left style="double">
        <color auto="1"/>
      </left>
      <right style="medium">
        <color indexed="64"/>
      </right>
      <top style="medium">
        <color indexed="64"/>
      </top>
      <bottom style="medium">
        <color indexed="64"/>
      </bottom>
      <diagonal/>
    </border>
    <border>
      <left style="thin">
        <color indexed="64"/>
      </left>
      <right/>
      <top style="double">
        <color auto="1"/>
      </top>
      <bottom style="thin">
        <color indexed="64"/>
      </bottom>
      <diagonal/>
    </border>
  </borders>
  <cellStyleXfs count="1">
    <xf numFmtId="0" fontId="0" fillId="0" borderId="0"/>
  </cellStyleXfs>
  <cellXfs count="89">
    <xf numFmtId="0" fontId="0" fillId="0" borderId="0" xfId="0"/>
    <xf numFmtId="0" fontId="9" fillId="5" borderId="1" xfId="0" applyFont="1" applyFill="1" applyBorder="1" applyAlignment="1">
      <alignment horizontal="left"/>
    </xf>
    <xf numFmtId="0" fontId="1" fillId="7" borderId="0" xfId="0" applyFont="1" applyFill="1"/>
    <xf numFmtId="0" fontId="1" fillId="7" borderId="0" xfId="0" applyFont="1" applyFill="1" applyBorder="1"/>
    <xf numFmtId="0" fontId="4" fillId="7" borderId="8" xfId="0" applyFont="1" applyFill="1" applyBorder="1" applyAlignment="1">
      <alignment horizontal="center" vertical="center" wrapText="1"/>
    </xf>
    <xf numFmtId="0" fontId="4" fillId="7" borderId="8" xfId="0" applyFont="1" applyFill="1" applyBorder="1" applyAlignment="1">
      <alignment vertical="center" wrapText="1"/>
    </xf>
    <xf numFmtId="0" fontId="4" fillId="7" borderId="8" xfId="0" applyFont="1" applyFill="1" applyBorder="1" applyAlignment="1">
      <alignment horizontal="left" vertical="center" wrapText="1"/>
    </xf>
    <xf numFmtId="0" fontId="6" fillId="7" borderId="2" xfId="0" quotePrefix="1" applyFont="1" applyFill="1" applyBorder="1" applyAlignment="1">
      <alignment horizontal="center"/>
    </xf>
    <xf numFmtId="0" fontId="6" fillId="7" borderId="3" xfId="0" quotePrefix="1" applyFont="1" applyFill="1" applyBorder="1" applyAlignment="1">
      <alignment horizontal="center"/>
    </xf>
    <xf numFmtId="0" fontId="6" fillId="7" borderId="4" xfId="0" quotePrefix="1" applyFont="1" applyFill="1" applyBorder="1" applyAlignment="1">
      <alignment horizontal="center"/>
    </xf>
    <xf numFmtId="0" fontId="6" fillId="7" borderId="5" xfId="0" quotePrefix="1" applyFont="1" applyFill="1" applyBorder="1" applyAlignment="1">
      <alignment horizontal="center"/>
    </xf>
    <xf numFmtId="0" fontId="7" fillId="7" borderId="0" xfId="0" applyFont="1" applyFill="1" applyBorder="1"/>
    <xf numFmtId="0" fontId="2" fillId="7" borderId="0" xfId="0" applyFont="1" applyFill="1" applyBorder="1"/>
    <xf numFmtId="0" fontId="2" fillId="7" borderId="0" xfId="0" applyFont="1" applyFill="1"/>
    <xf numFmtId="0" fontId="1" fillId="7" borderId="1" xfId="0" applyFont="1" applyFill="1" applyBorder="1"/>
    <xf numFmtId="0" fontId="4" fillId="7" borderId="0" xfId="0" applyFont="1" applyFill="1" applyBorder="1"/>
    <xf numFmtId="0" fontId="3" fillId="7" borderId="0" xfId="0" applyFont="1" applyFill="1" applyBorder="1" applyAlignment="1">
      <alignment vertical="center"/>
    </xf>
    <xf numFmtId="0" fontId="3" fillId="7" borderId="0" xfId="0" applyFont="1" applyFill="1" applyBorder="1"/>
    <xf numFmtId="0" fontId="1" fillId="7" borderId="12" xfId="0" applyFont="1" applyFill="1" applyBorder="1"/>
    <xf numFmtId="0" fontId="4" fillId="7" borderId="14" xfId="0" applyFont="1" applyFill="1" applyBorder="1" applyAlignment="1">
      <alignment horizontal="center" vertical="center" wrapText="1"/>
    </xf>
    <xf numFmtId="0" fontId="4" fillId="7" borderId="14" xfId="0" applyFont="1" applyFill="1" applyBorder="1" applyAlignment="1">
      <alignment vertical="center" wrapText="1"/>
    </xf>
    <xf numFmtId="0" fontId="1" fillId="7" borderId="15" xfId="0" applyFont="1" applyFill="1" applyBorder="1"/>
    <xf numFmtId="0" fontId="1" fillId="7" borderId="17" xfId="0" applyFont="1" applyFill="1" applyBorder="1"/>
    <xf numFmtId="0" fontId="1" fillId="7" borderId="19" xfId="0" applyFont="1" applyFill="1" applyBorder="1"/>
    <xf numFmtId="0" fontId="6" fillId="7" borderId="20" xfId="0" quotePrefix="1" applyFont="1" applyFill="1" applyBorder="1" applyAlignment="1">
      <alignment horizontal="center"/>
    </xf>
    <xf numFmtId="0" fontId="1" fillId="7" borderId="21" xfId="0" applyFont="1" applyFill="1" applyBorder="1"/>
    <xf numFmtId="0" fontId="1" fillId="7" borderId="22" xfId="0" applyFont="1" applyFill="1" applyBorder="1"/>
    <xf numFmtId="0" fontId="9" fillId="6" borderId="30" xfId="0" applyFont="1" applyFill="1" applyBorder="1" applyAlignment="1">
      <alignment horizontal="left"/>
    </xf>
    <xf numFmtId="0" fontId="9" fillId="6" borderId="31" xfId="0" quotePrefix="1" applyFont="1" applyFill="1" applyBorder="1" applyAlignment="1">
      <alignment horizontal="center"/>
    </xf>
    <xf numFmtId="0" fontId="8" fillId="7" borderId="35" xfId="0" applyFont="1" applyFill="1" applyBorder="1" applyAlignment="1">
      <alignment horizontal="center" vertical="center" wrapText="1"/>
    </xf>
    <xf numFmtId="0" fontId="8" fillId="7" borderId="26" xfId="0" applyFont="1" applyFill="1" applyBorder="1" applyAlignment="1">
      <alignment horizontal="center" vertical="center" wrapText="1"/>
    </xf>
    <xf numFmtId="0" fontId="8" fillId="7" borderId="36" xfId="0" applyFont="1" applyFill="1" applyBorder="1" applyAlignment="1">
      <alignment horizontal="center" vertical="center" wrapText="1"/>
    </xf>
    <xf numFmtId="0" fontId="8" fillId="7" borderId="36" xfId="0" applyFont="1" applyFill="1" applyBorder="1" applyAlignment="1">
      <alignment horizontal="center" vertical="center"/>
    </xf>
    <xf numFmtId="0" fontId="8" fillId="7" borderId="37" xfId="0" applyFont="1" applyFill="1" applyBorder="1" applyAlignment="1">
      <alignment horizontal="center" vertical="center" wrapText="1"/>
    </xf>
    <xf numFmtId="0" fontId="8" fillId="7" borderId="9" xfId="0" applyFont="1" applyFill="1" applyBorder="1" applyAlignment="1">
      <alignment horizontal="center" vertical="center"/>
    </xf>
    <xf numFmtId="0" fontId="8" fillId="7" borderId="9" xfId="0" applyFont="1" applyFill="1" applyBorder="1" applyAlignment="1">
      <alignment horizontal="center" vertical="center" wrapText="1"/>
    </xf>
    <xf numFmtId="0" fontId="2" fillId="7" borderId="9" xfId="0" applyFont="1" applyFill="1" applyBorder="1"/>
    <xf numFmtId="0" fontId="10" fillId="7" borderId="9" xfId="0" applyFont="1" applyFill="1" applyBorder="1" applyAlignment="1">
      <alignment horizontal="center" vertical="center" wrapText="1"/>
    </xf>
    <xf numFmtId="0" fontId="10" fillId="7" borderId="9" xfId="0" applyFont="1" applyFill="1" applyBorder="1" applyAlignment="1">
      <alignment horizontal="center" vertical="center"/>
    </xf>
    <xf numFmtId="0" fontId="9" fillId="2" borderId="38" xfId="0" applyFont="1" applyFill="1" applyBorder="1" applyAlignment="1">
      <alignment horizontal="left"/>
    </xf>
    <xf numFmtId="0" fontId="8" fillId="7" borderId="25" xfId="0" applyFont="1" applyFill="1" applyBorder="1" applyAlignment="1">
      <alignment horizontal="center" vertical="center"/>
    </xf>
    <xf numFmtId="0" fontId="8" fillId="7" borderId="39" xfId="0" applyFont="1" applyFill="1" applyBorder="1" applyAlignment="1">
      <alignment horizontal="center" vertical="center"/>
    </xf>
    <xf numFmtId="0" fontId="8" fillId="7" borderId="32" xfId="0" applyFont="1" applyFill="1" applyBorder="1" applyAlignment="1">
      <alignment horizontal="center" vertical="center"/>
    </xf>
    <xf numFmtId="0" fontId="10" fillId="7" borderId="39" xfId="0" applyFont="1" applyFill="1" applyBorder="1" applyAlignment="1">
      <alignment horizontal="left" vertical="center"/>
    </xf>
    <xf numFmtId="0" fontId="6" fillId="7" borderId="6" xfId="0" quotePrefix="1" applyFont="1" applyFill="1" applyBorder="1" applyAlignment="1">
      <alignment horizontal="center"/>
    </xf>
    <xf numFmtId="0" fontId="8" fillId="7" borderId="7" xfId="0" applyFont="1" applyFill="1" applyBorder="1" applyAlignment="1">
      <alignment horizontal="center" vertical="center" wrapText="1"/>
    </xf>
    <xf numFmtId="0" fontId="9" fillId="3" borderId="1" xfId="0" applyFont="1" applyFill="1" applyBorder="1" applyAlignment="1">
      <alignment horizontal="left"/>
    </xf>
    <xf numFmtId="0" fontId="9" fillId="4" borderId="1" xfId="0" applyFont="1" applyFill="1" applyBorder="1" applyAlignment="1">
      <alignment horizontal="left"/>
    </xf>
    <xf numFmtId="0" fontId="13" fillId="7" borderId="19" xfId="0" applyFont="1" applyFill="1" applyBorder="1"/>
    <xf numFmtId="0" fontId="13" fillId="7" borderId="0" xfId="0" applyFont="1" applyFill="1" applyBorder="1"/>
    <xf numFmtId="0" fontId="14" fillId="7" borderId="34" xfId="0" applyFont="1" applyFill="1" applyBorder="1"/>
    <xf numFmtId="0" fontId="15" fillId="7" borderId="28" xfId="0" applyFont="1" applyFill="1" applyBorder="1" applyAlignment="1">
      <alignment horizontal="left"/>
    </xf>
    <xf numFmtId="0" fontId="9" fillId="2" borderId="40" xfId="0" quotePrefix="1" applyFont="1" applyFill="1" applyBorder="1" applyAlignment="1">
      <alignment horizontal="center"/>
    </xf>
    <xf numFmtId="0" fontId="9" fillId="3" borderId="27" xfId="0" quotePrefix="1" applyFont="1" applyFill="1" applyBorder="1" applyAlignment="1">
      <alignment horizontal="center"/>
    </xf>
    <xf numFmtId="0" fontId="9" fillId="4" borderId="27" xfId="0" quotePrefix="1" applyFont="1" applyFill="1" applyBorder="1" applyAlignment="1">
      <alignment horizontal="center"/>
    </xf>
    <xf numFmtId="0" fontId="9" fillId="5" borderId="27" xfId="0" quotePrefix="1" applyFont="1" applyFill="1" applyBorder="1" applyAlignment="1">
      <alignment horizontal="center"/>
    </xf>
    <xf numFmtId="0" fontId="4" fillId="7" borderId="7" xfId="0" applyFont="1" applyFill="1" applyBorder="1"/>
    <xf numFmtId="0" fontId="4" fillId="7" borderId="11" xfId="0" applyFont="1" applyFill="1" applyBorder="1"/>
    <xf numFmtId="0" fontId="4" fillId="7" borderId="23" xfId="0" applyFont="1" applyFill="1" applyBorder="1"/>
    <xf numFmtId="0" fontId="4" fillId="7" borderId="7" xfId="0" applyFont="1" applyFill="1" applyBorder="1" applyAlignment="1">
      <alignment horizontal="center"/>
    </xf>
    <xf numFmtId="0" fontId="4" fillId="7" borderId="9" xfId="0" applyFont="1" applyFill="1" applyBorder="1" applyAlignment="1">
      <alignment horizontal="center"/>
    </xf>
    <xf numFmtId="0" fontId="10" fillId="7" borderId="1" xfId="0" applyFont="1" applyFill="1" applyBorder="1" applyAlignment="1">
      <alignment horizontal="left" vertical="center" wrapText="1"/>
    </xf>
    <xf numFmtId="0" fontId="4" fillId="0" borderId="1" xfId="0" applyFont="1" applyBorder="1" applyAlignment="1">
      <alignment horizontal="center" vertical="center" wrapText="1"/>
    </xf>
    <xf numFmtId="0" fontId="16" fillId="0" borderId="1" xfId="0" applyFont="1" applyBorder="1" applyAlignment="1">
      <alignment horizontal="center" vertical="center"/>
    </xf>
    <xf numFmtId="0" fontId="10" fillId="7" borderId="1" xfId="0" applyFont="1" applyFill="1" applyBorder="1" applyAlignment="1">
      <alignment horizontal="center" vertical="center" wrapText="1"/>
    </xf>
    <xf numFmtId="0" fontId="10" fillId="7" borderId="1" xfId="0" applyFont="1" applyFill="1" applyBorder="1" applyAlignment="1">
      <alignment horizontal="center" vertical="center"/>
    </xf>
    <xf numFmtId="0" fontId="10" fillId="7" borderId="30" xfId="0" applyFont="1" applyFill="1" applyBorder="1" applyAlignment="1">
      <alignment horizontal="left" vertical="center" wrapText="1"/>
    </xf>
    <xf numFmtId="0" fontId="8" fillId="7" borderId="18" xfId="0" applyFont="1" applyFill="1" applyBorder="1" applyAlignment="1">
      <alignment horizontal="center" vertical="center"/>
    </xf>
    <xf numFmtId="0" fontId="8" fillId="7" borderId="1" xfId="0" applyFont="1" applyFill="1" applyBorder="1" applyAlignment="1">
      <alignment horizontal="center" vertical="center" wrapText="1"/>
    </xf>
    <xf numFmtId="0" fontId="2" fillId="7" borderId="1" xfId="0" applyFont="1" applyFill="1" applyBorder="1" applyAlignment="1">
      <alignment horizontal="left" vertical="center" wrapText="1"/>
    </xf>
    <xf numFmtId="0" fontId="2" fillId="7" borderId="9" xfId="0" applyFont="1" applyFill="1" applyBorder="1" applyAlignment="1">
      <alignment horizontal="center" vertical="center" wrapText="1"/>
    </xf>
    <xf numFmtId="0" fontId="15" fillId="5" borderId="23" xfId="0" quotePrefix="1" applyFont="1" applyFill="1" applyBorder="1" applyAlignment="1">
      <alignment horizontal="center"/>
    </xf>
    <xf numFmtId="0" fontId="15" fillId="5" borderId="28" xfId="0" quotePrefix="1" applyFont="1" applyFill="1" applyBorder="1" applyAlignment="1">
      <alignment horizontal="center"/>
    </xf>
    <xf numFmtId="0" fontId="15" fillId="5" borderId="29" xfId="0" quotePrefix="1" applyFont="1" applyFill="1" applyBorder="1" applyAlignment="1">
      <alignment horizontal="center"/>
    </xf>
    <xf numFmtId="0" fontId="12" fillId="2" borderId="23" xfId="0" quotePrefix="1" applyFont="1" applyFill="1" applyBorder="1" applyAlignment="1">
      <alignment horizontal="center" vertical="center" wrapText="1"/>
    </xf>
    <xf numFmtId="0" fontId="12" fillId="2" borderId="28" xfId="0" quotePrefix="1" applyFont="1" applyFill="1" applyBorder="1" applyAlignment="1">
      <alignment horizontal="center" vertical="center" wrapText="1"/>
    </xf>
    <xf numFmtId="0" fontId="12" fillId="2" borderId="29" xfId="0" quotePrefix="1" applyFont="1" applyFill="1" applyBorder="1" applyAlignment="1">
      <alignment horizontal="center" vertical="center" wrapText="1"/>
    </xf>
    <xf numFmtId="0" fontId="5" fillId="7" borderId="33" xfId="0" applyFont="1" applyFill="1" applyBorder="1" applyAlignment="1">
      <alignment horizontal="center"/>
    </xf>
    <xf numFmtId="0" fontId="5" fillId="7" borderId="0" xfId="0" applyFont="1" applyFill="1" applyBorder="1" applyAlignment="1">
      <alignment horizontal="center"/>
    </xf>
    <xf numFmtId="0" fontId="5" fillId="7" borderId="17" xfId="0" applyFont="1" applyFill="1" applyBorder="1" applyAlignment="1">
      <alignment horizontal="center"/>
    </xf>
    <xf numFmtId="0" fontId="15" fillId="7" borderId="23" xfId="0" applyFont="1" applyFill="1" applyBorder="1" applyAlignment="1">
      <alignment horizontal="left" vertical="top"/>
    </xf>
    <xf numFmtId="0" fontId="15" fillId="7" borderId="29" xfId="0" applyFont="1" applyFill="1" applyBorder="1" applyAlignment="1">
      <alignment horizontal="left" vertical="top"/>
    </xf>
    <xf numFmtId="0" fontId="1" fillId="7" borderId="13" xfId="0" applyFont="1" applyFill="1" applyBorder="1" applyAlignment="1">
      <alignment vertical="center" wrapText="1"/>
    </xf>
    <xf numFmtId="0" fontId="1" fillId="7" borderId="16" xfId="0" applyFont="1" applyFill="1" applyBorder="1" applyAlignment="1">
      <alignment vertical="center" wrapText="1"/>
    </xf>
    <xf numFmtId="0" fontId="1" fillId="7" borderId="18" xfId="0" applyFont="1" applyFill="1" applyBorder="1" applyAlignment="1">
      <alignment vertical="center" wrapText="1"/>
    </xf>
    <xf numFmtId="0" fontId="11" fillId="7" borderId="6" xfId="0" applyFont="1" applyFill="1" applyBorder="1" applyAlignment="1">
      <alignment horizontal="center" vertical="center" wrapText="1"/>
    </xf>
    <xf numFmtId="0" fontId="11" fillId="7" borderId="7" xfId="0" applyFont="1" applyFill="1" applyBorder="1" applyAlignment="1">
      <alignment horizontal="center" vertical="center" wrapText="1"/>
    </xf>
    <xf numFmtId="0" fontId="4" fillId="7" borderId="24" xfId="0" applyFont="1" applyFill="1" applyBorder="1" applyAlignment="1">
      <alignment horizontal="center"/>
    </xf>
    <xf numFmtId="0" fontId="4" fillId="7" borderId="10" xfId="0" applyFont="1" applyFill="1" applyBorder="1" applyAlignment="1">
      <alignment horizontal="center"/>
    </xf>
  </cellXfs>
  <cellStyles count="1">
    <cellStyle name="Normal" xfId="0" builtinId="0"/>
  </cellStyles>
  <dxfs count="10">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92D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126992</xdr:colOff>
      <xdr:row>0</xdr:row>
      <xdr:rowOff>53968</xdr:rowOff>
    </xdr:from>
    <xdr:to>
      <xdr:col>2</xdr:col>
      <xdr:colOff>393700</xdr:colOff>
      <xdr:row>4</xdr:row>
      <xdr:rowOff>114300</xdr:rowOff>
    </xdr:to>
    <xdr:pic>
      <xdr:nvPicPr>
        <xdr:cNvPr id="4" name="Picture 3">
          <a:extLst>
            <a:ext uri="{FF2B5EF4-FFF2-40B4-BE49-F238E27FC236}">
              <a16:creationId xmlns:a16="http://schemas.microsoft.com/office/drawing/2014/main" id="{E59121F9-185D-4E9A-B92F-64722526325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6992" y="53968"/>
          <a:ext cx="2832108" cy="1241432"/>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G40"/>
  <sheetViews>
    <sheetView tabSelected="1" topLeftCell="A12" zoomScale="68" zoomScaleNormal="68" workbookViewId="0">
      <selection activeCell="D27" sqref="D27"/>
    </sheetView>
  </sheetViews>
  <sheetFormatPr defaultColWidth="7.42578125" defaultRowHeight="12.75" x14ac:dyDescent="0.2"/>
  <cols>
    <col min="1" max="1" width="4.140625" style="3" customWidth="1"/>
    <col min="2" max="2" width="32.42578125" style="3" customWidth="1"/>
    <col min="3" max="3" width="54.140625" style="3" customWidth="1"/>
    <col min="4" max="4" width="24.42578125" style="3" customWidth="1"/>
    <col min="5" max="5" width="22.5703125" style="3" customWidth="1"/>
    <col min="6" max="6" width="20.140625" style="3" customWidth="1"/>
    <col min="7" max="7" width="12.140625" style="3" customWidth="1"/>
    <col min="8" max="8" width="46.85546875" style="3" customWidth="1"/>
    <col min="9" max="9" width="13.5703125" style="3" customWidth="1"/>
    <col min="10" max="10" width="17.42578125" style="3" customWidth="1"/>
    <col min="11" max="11" width="14.42578125" style="3" customWidth="1"/>
    <col min="12" max="12" width="16.140625" style="3" customWidth="1"/>
    <col min="13" max="13" width="21.42578125" style="3" customWidth="1"/>
    <col min="14" max="25" width="7.42578125" style="3" customWidth="1"/>
    <col min="26" max="16384" width="7.42578125" style="2"/>
  </cols>
  <sheetData>
    <row r="1" spans="1:85" ht="30.75" customHeight="1" thickTop="1" thickBot="1" x14ac:dyDescent="0.3">
      <c r="A1" s="2"/>
      <c r="B1" s="82"/>
      <c r="C1" s="19" t="s">
        <v>34</v>
      </c>
      <c r="D1" s="20" t="s">
        <v>27</v>
      </c>
      <c r="E1" s="20" t="s">
        <v>35</v>
      </c>
      <c r="F1" s="21"/>
      <c r="G1" s="21"/>
      <c r="H1" s="21"/>
      <c r="I1" s="21"/>
      <c r="J1" s="39" t="s">
        <v>20</v>
      </c>
      <c r="K1" s="52" t="s">
        <v>21</v>
      </c>
      <c r="L1" s="87" t="s">
        <v>41</v>
      </c>
      <c r="M1" s="88"/>
      <c r="W1" s="3" t="s">
        <v>50</v>
      </c>
    </row>
    <row r="2" spans="1:85" ht="21.75" customHeight="1" thickBot="1" x14ac:dyDescent="0.3">
      <c r="A2" s="2"/>
      <c r="B2" s="83"/>
      <c r="C2" s="4" t="s">
        <v>28</v>
      </c>
      <c r="D2" s="5" t="s">
        <v>29</v>
      </c>
      <c r="E2" s="5" t="s">
        <v>42</v>
      </c>
      <c r="J2" s="46" t="s">
        <v>22</v>
      </c>
      <c r="K2" s="53" t="s">
        <v>23</v>
      </c>
      <c r="L2" s="56" t="s">
        <v>37</v>
      </c>
      <c r="M2" s="59">
        <v>1</v>
      </c>
      <c r="W2" s="3" t="s">
        <v>51</v>
      </c>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row>
    <row r="3" spans="1:85" ht="18.95" customHeight="1" thickBot="1" x14ac:dyDescent="0.3">
      <c r="A3" s="2"/>
      <c r="B3" s="83"/>
      <c r="C3" s="85" t="s">
        <v>33</v>
      </c>
      <c r="D3" s="5" t="s">
        <v>30</v>
      </c>
      <c r="E3" s="6">
        <v>2</v>
      </c>
      <c r="J3" s="47" t="s">
        <v>24</v>
      </c>
      <c r="K3" s="54" t="s">
        <v>17</v>
      </c>
      <c r="L3" s="57" t="s">
        <v>38</v>
      </c>
      <c r="M3" s="59" t="s">
        <v>61</v>
      </c>
      <c r="W3" s="3" t="s">
        <v>52</v>
      </c>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row>
    <row r="4" spans="1:85" ht="21" customHeight="1" thickBot="1" x14ac:dyDescent="0.3">
      <c r="A4" s="2"/>
      <c r="B4" s="84"/>
      <c r="C4" s="86"/>
      <c r="D4" s="5" t="s">
        <v>31</v>
      </c>
      <c r="E4" s="5" t="s">
        <v>32</v>
      </c>
      <c r="J4" s="1" t="s">
        <v>25</v>
      </c>
      <c r="K4" s="55" t="s">
        <v>18</v>
      </c>
      <c r="L4" s="58" t="s">
        <v>39</v>
      </c>
      <c r="M4" s="60" t="s">
        <v>62</v>
      </c>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row>
    <row r="5" spans="1:85" ht="22.5" customHeight="1" thickBot="1" x14ac:dyDescent="0.3">
      <c r="A5" s="2"/>
      <c r="B5" s="23"/>
      <c r="J5" s="27" t="s">
        <v>26</v>
      </c>
      <c r="K5" s="28" t="s">
        <v>19</v>
      </c>
      <c r="L5" s="57" t="s">
        <v>40</v>
      </c>
      <c r="M5" s="59" t="s">
        <v>63</v>
      </c>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row>
    <row r="6" spans="1:85" ht="40.5" customHeight="1" thickBot="1" x14ac:dyDescent="0.3">
      <c r="A6" s="2"/>
      <c r="B6" s="77" t="s">
        <v>14</v>
      </c>
      <c r="C6" s="78"/>
      <c r="D6" s="78"/>
      <c r="E6" s="78"/>
      <c r="F6" s="78"/>
      <c r="G6" s="78"/>
      <c r="H6" s="78"/>
      <c r="I6" s="78"/>
      <c r="J6" s="78"/>
      <c r="K6" s="78"/>
      <c r="L6" s="78"/>
      <c r="M6" s="79"/>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row>
    <row r="7" spans="1:85" ht="29.1" customHeight="1" thickBot="1" x14ac:dyDescent="0.35">
      <c r="A7" s="2"/>
      <c r="B7" s="80" t="s">
        <v>103</v>
      </c>
      <c r="C7" s="81"/>
      <c r="D7" s="71" t="s">
        <v>60</v>
      </c>
      <c r="E7" s="72"/>
      <c r="F7" s="72"/>
      <c r="G7" s="73"/>
      <c r="H7" s="51"/>
      <c r="I7" s="51"/>
      <c r="J7" s="51"/>
      <c r="K7" s="74" t="s">
        <v>46</v>
      </c>
      <c r="L7" s="75"/>
      <c r="M7" s="76"/>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row>
    <row r="8" spans="1:85" s="11" customFormat="1" ht="12" customHeight="1" x14ac:dyDescent="0.3">
      <c r="B8" s="24" t="s">
        <v>7</v>
      </c>
      <c r="C8" s="7" t="s">
        <v>8</v>
      </c>
      <c r="D8" s="8" t="s">
        <v>9</v>
      </c>
      <c r="E8" s="7" t="s">
        <v>10</v>
      </c>
      <c r="F8" s="8" t="s">
        <v>11</v>
      </c>
      <c r="G8" s="9" t="s">
        <v>12</v>
      </c>
      <c r="H8" s="10" t="s">
        <v>13</v>
      </c>
      <c r="I8" s="10" t="s">
        <v>15</v>
      </c>
      <c r="J8" s="9" t="s">
        <v>48</v>
      </c>
      <c r="K8" s="44" t="s">
        <v>49</v>
      </c>
      <c r="L8" s="44" t="s">
        <v>53</v>
      </c>
      <c r="M8" s="44" t="s">
        <v>54</v>
      </c>
    </row>
    <row r="9" spans="1:85" s="13" customFormat="1" ht="26.25" customHeight="1" thickBot="1" x14ac:dyDescent="0.25">
      <c r="B9" s="40" t="s">
        <v>0</v>
      </c>
      <c r="C9" s="29" t="s">
        <v>6</v>
      </c>
      <c r="D9" s="30" t="s">
        <v>3</v>
      </c>
      <c r="E9" s="31" t="s">
        <v>5</v>
      </c>
      <c r="F9" s="29" t="s">
        <v>2</v>
      </c>
      <c r="G9" s="32" t="s">
        <v>1</v>
      </c>
      <c r="H9" s="33" t="s">
        <v>36</v>
      </c>
      <c r="I9" s="33" t="s">
        <v>16</v>
      </c>
      <c r="J9" s="31" t="s">
        <v>47</v>
      </c>
      <c r="K9" s="45" t="s">
        <v>43</v>
      </c>
      <c r="L9" s="45" t="s">
        <v>44</v>
      </c>
      <c r="M9" s="45" t="s">
        <v>45</v>
      </c>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row>
    <row r="10" spans="1:85" s="13" customFormat="1" ht="30" customHeight="1" thickBot="1" x14ac:dyDescent="0.25">
      <c r="B10" s="61" t="s">
        <v>65</v>
      </c>
      <c r="C10" s="61" t="s">
        <v>66</v>
      </c>
      <c r="D10" s="61" t="s">
        <v>67</v>
      </c>
      <c r="E10" s="62">
        <v>2</v>
      </c>
      <c r="F10" s="62">
        <v>2</v>
      </c>
      <c r="G10" s="34">
        <f>E10*F10</f>
        <v>4</v>
      </c>
      <c r="H10" s="64" t="s">
        <v>99</v>
      </c>
      <c r="I10" s="35"/>
      <c r="J10" s="36"/>
      <c r="K10" s="35"/>
      <c r="L10" s="35"/>
      <c r="M10" s="42">
        <f>K10*L10</f>
        <v>0</v>
      </c>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row>
    <row r="11" spans="1:85" s="13" customFormat="1" ht="30" customHeight="1" thickBot="1" x14ac:dyDescent="0.25">
      <c r="B11" s="61" t="s">
        <v>68</v>
      </c>
      <c r="C11" s="61" t="s">
        <v>66</v>
      </c>
      <c r="D11" s="61" t="s">
        <v>69</v>
      </c>
      <c r="E11" s="62">
        <v>1</v>
      </c>
      <c r="F11" s="62">
        <v>2</v>
      </c>
      <c r="G11" s="34">
        <f t="shared" ref="G11:G29" si="0">E11*F11</f>
        <v>2</v>
      </c>
      <c r="H11" s="68"/>
      <c r="I11" s="35"/>
      <c r="J11" s="36"/>
      <c r="K11" s="35"/>
      <c r="L11" s="35"/>
      <c r="M11" s="4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c r="CA11" s="12"/>
      <c r="CB11" s="12"/>
      <c r="CC11" s="12"/>
      <c r="CD11" s="12"/>
      <c r="CE11" s="12"/>
      <c r="CF11" s="12"/>
      <c r="CG11" s="12"/>
    </row>
    <row r="12" spans="1:85" s="13" customFormat="1" ht="30" customHeight="1" thickBot="1" x14ac:dyDescent="0.25">
      <c r="B12" s="61" t="s">
        <v>70</v>
      </c>
      <c r="C12" s="61" t="s">
        <v>66</v>
      </c>
      <c r="D12" s="61" t="s">
        <v>71</v>
      </c>
      <c r="E12" s="62">
        <v>2</v>
      </c>
      <c r="F12" s="62">
        <v>2</v>
      </c>
      <c r="G12" s="34">
        <f t="shared" si="0"/>
        <v>4</v>
      </c>
      <c r="H12" s="68"/>
      <c r="I12" s="35"/>
      <c r="J12" s="36"/>
      <c r="K12" s="35"/>
      <c r="L12" s="35"/>
      <c r="M12" s="4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12"/>
      <c r="BV12" s="12"/>
      <c r="BW12" s="12"/>
      <c r="BX12" s="12"/>
      <c r="BY12" s="12"/>
      <c r="BZ12" s="12"/>
      <c r="CA12" s="12"/>
      <c r="CB12" s="12"/>
      <c r="CC12" s="12"/>
      <c r="CD12" s="12"/>
      <c r="CE12" s="12"/>
      <c r="CF12" s="12"/>
      <c r="CG12" s="12"/>
    </row>
    <row r="13" spans="1:85" s="13" customFormat="1" ht="30" customHeight="1" thickBot="1" x14ac:dyDescent="0.25">
      <c r="B13" s="61" t="s">
        <v>72</v>
      </c>
      <c r="C13" s="61" t="s">
        <v>66</v>
      </c>
      <c r="D13" s="61" t="s">
        <v>73</v>
      </c>
      <c r="E13" s="62">
        <v>1</v>
      </c>
      <c r="F13" s="62">
        <v>2</v>
      </c>
      <c r="G13" s="34">
        <f t="shared" si="0"/>
        <v>2</v>
      </c>
      <c r="H13" s="68"/>
      <c r="I13" s="35"/>
      <c r="J13" s="36"/>
      <c r="K13" s="35"/>
      <c r="L13" s="35"/>
      <c r="M13" s="4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c r="CA13" s="12"/>
      <c r="CB13" s="12"/>
      <c r="CC13" s="12"/>
      <c r="CD13" s="12"/>
      <c r="CE13" s="12"/>
      <c r="CF13" s="12"/>
      <c r="CG13" s="12"/>
    </row>
    <row r="14" spans="1:85" s="13" customFormat="1" ht="30" customHeight="1" thickBot="1" x14ac:dyDescent="0.25">
      <c r="B14" s="61" t="s">
        <v>74</v>
      </c>
      <c r="C14" s="61" t="s">
        <v>66</v>
      </c>
      <c r="D14" s="61" t="s">
        <v>75</v>
      </c>
      <c r="E14" s="62">
        <v>1</v>
      </c>
      <c r="F14" s="62">
        <v>2</v>
      </c>
      <c r="G14" s="34">
        <f t="shared" si="0"/>
        <v>2</v>
      </c>
      <c r="H14" s="65"/>
      <c r="I14" s="35"/>
      <c r="J14" s="36"/>
      <c r="K14" s="35"/>
      <c r="L14" s="35"/>
      <c r="M14" s="4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c r="CA14" s="12"/>
      <c r="CB14" s="12"/>
      <c r="CC14" s="12"/>
      <c r="CD14" s="12"/>
      <c r="CE14" s="12"/>
      <c r="CF14" s="12"/>
      <c r="CG14" s="12"/>
    </row>
    <row r="15" spans="1:85" s="13" customFormat="1" ht="30" customHeight="1" thickBot="1" x14ac:dyDescent="0.25">
      <c r="B15" s="61" t="s">
        <v>76</v>
      </c>
      <c r="C15" s="61" t="s">
        <v>66</v>
      </c>
      <c r="D15" s="61" t="s">
        <v>77</v>
      </c>
      <c r="E15" s="62">
        <v>1</v>
      </c>
      <c r="F15" s="62">
        <v>2</v>
      </c>
      <c r="G15" s="34">
        <f t="shared" si="0"/>
        <v>2</v>
      </c>
      <c r="H15" s="65"/>
      <c r="I15" s="35"/>
      <c r="J15" s="36"/>
      <c r="K15" s="35"/>
      <c r="L15" s="35"/>
      <c r="M15" s="4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row>
    <row r="16" spans="1:85" s="13" customFormat="1" ht="30" customHeight="1" thickBot="1" x14ac:dyDescent="0.25">
      <c r="B16" s="61" t="s">
        <v>78</v>
      </c>
      <c r="C16" s="61" t="s">
        <v>66</v>
      </c>
      <c r="D16" s="61" t="s">
        <v>79</v>
      </c>
      <c r="E16" s="62">
        <v>1</v>
      </c>
      <c r="F16" s="62">
        <v>2</v>
      </c>
      <c r="G16" s="34">
        <f t="shared" si="0"/>
        <v>2</v>
      </c>
      <c r="H16" s="65"/>
      <c r="I16" s="35"/>
      <c r="J16" s="36"/>
      <c r="K16" s="35"/>
      <c r="L16" s="35"/>
      <c r="M16" s="4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c r="CA16" s="12"/>
      <c r="CB16" s="12"/>
      <c r="CC16" s="12"/>
      <c r="CD16" s="12"/>
      <c r="CE16" s="12"/>
      <c r="CF16" s="12"/>
      <c r="CG16" s="12"/>
    </row>
    <row r="17" spans="2:85" s="13" customFormat="1" ht="30" customHeight="1" thickBot="1" x14ac:dyDescent="0.25">
      <c r="B17" s="61" t="s">
        <v>80</v>
      </c>
      <c r="C17" s="61" t="s">
        <v>66</v>
      </c>
      <c r="D17" s="61" t="s">
        <v>81</v>
      </c>
      <c r="E17" s="62">
        <v>2</v>
      </c>
      <c r="F17" s="62">
        <v>2</v>
      </c>
      <c r="G17" s="34">
        <f t="shared" si="0"/>
        <v>4</v>
      </c>
      <c r="H17" s="65"/>
      <c r="I17" s="35"/>
      <c r="J17" s="36"/>
      <c r="K17" s="35"/>
      <c r="L17" s="35"/>
      <c r="M17" s="4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row>
    <row r="18" spans="2:85" s="13" customFormat="1" ht="30" customHeight="1" thickBot="1" x14ac:dyDescent="0.25">
      <c r="B18" s="61" t="s">
        <v>82</v>
      </c>
      <c r="C18" s="61" t="s">
        <v>66</v>
      </c>
      <c r="D18" s="61" t="s">
        <v>83</v>
      </c>
      <c r="E18" s="62">
        <v>1</v>
      </c>
      <c r="F18" s="62">
        <v>2</v>
      </c>
      <c r="G18" s="34">
        <f t="shared" si="0"/>
        <v>2</v>
      </c>
      <c r="H18" s="65"/>
      <c r="I18" s="35"/>
      <c r="J18" s="36"/>
      <c r="K18" s="35"/>
      <c r="L18" s="35"/>
      <c r="M18" s="4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c r="BU18" s="12"/>
      <c r="BV18" s="12"/>
      <c r="BW18" s="12"/>
      <c r="BX18" s="12"/>
      <c r="BY18" s="12"/>
      <c r="BZ18" s="12"/>
      <c r="CA18" s="12"/>
      <c r="CB18" s="12"/>
      <c r="CC18" s="12"/>
      <c r="CD18" s="12"/>
      <c r="CE18" s="12"/>
      <c r="CF18" s="12"/>
      <c r="CG18" s="12"/>
    </row>
    <row r="19" spans="2:85" s="13" customFormat="1" ht="30" customHeight="1" thickBot="1" x14ac:dyDescent="0.25">
      <c r="B19" s="61" t="s">
        <v>84</v>
      </c>
      <c r="C19" s="61" t="s">
        <v>66</v>
      </c>
      <c r="D19" s="61" t="s">
        <v>83</v>
      </c>
      <c r="E19" s="63">
        <v>1</v>
      </c>
      <c r="F19" s="63">
        <v>2</v>
      </c>
      <c r="G19" s="34">
        <f t="shared" si="0"/>
        <v>2</v>
      </c>
      <c r="H19" s="64"/>
      <c r="I19" s="35"/>
      <c r="J19" s="36"/>
      <c r="K19" s="35"/>
      <c r="L19" s="35"/>
      <c r="M19" s="4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row>
    <row r="20" spans="2:85" s="13" customFormat="1" ht="30" customHeight="1" thickBot="1" x14ac:dyDescent="0.25">
      <c r="B20" s="61" t="s">
        <v>85</v>
      </c>
      <c r="C20" s="61" t="s">
        <v>66</v>
      </c>
      <c r="D20" s="61" t="s">
        <v>86</v>
      </c>
      <c r="E20" s="63">
        <v>1</v>
      </c>
      <c r="F20" s="63">
        <v>2</v>
      </c>
      <c r="G20" s="34">
        <f t="shared" si="0"/>
        <v>2</v>
      </c>
      <c r="H20" s="65"/>
      <c r="I20" s="35"/>
      <c r="J20" s="36"/>
      <c r="K20" s="35"/>
      <c r="L20" s="35"/>
      <c r="M20" s="4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c r="CA20" s="12"/>
      <c r="CB20" s="12"/>
      <c r="CC20" s="12"/>
      <c r="CD20" s="12"/>
      <c r="CE20" s="12"/>
      <c r="CF20" s="12"/>
      <c r="CG20" s="12"/>
    </row>
    <row r="21" spans="2:85" s="13" customFormat="1" ht="30" customHeight="1" thickBot="1" x14ac:dyDescent="0.25">
      <c r="B21" s="61" t="s">
        <v>87</v>
      </c>
      <c r="C21" s="61" t="s">
        <v>66</v>
      </c>
      <c r="D21" s="61" t="s">
        <v>88</v>
      </c>
      <c r="E21" s="63">
        <v>2</v>
      </c>
      <c r="F21" s="63">
        <v>2</v>
      </c>
      <c r="G21" s="34">
        <f t="shared" si="0"/>
        <v>4</v>
      </c>
      <c r="H21" s="64" t="s">
        <v>100</v>
      </c>
      <c r="I21" s="35"/>
      <c r="J21" s="36"/>
      <c r="K21" s="35"/>
      <c r="L21" s="35"/>
      <c r="M21" s="4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row>
    <row r="22" spans="2:85" s="13" customFormat="1" ht="30" customHeight="1" thickBot="1" x14ac:dyDescent="0.25">
      <c r="B22" s="61" t="s">
        <v>89</v>
      </c>
      <c r="C22" s="61" t="s">
        <v>66</v>
      </c>
      <c r="D22" s="61" t="s">
        <v>90</v>
      </c>
      <c r="E22" s="63">
        <v>2</v>
      </c>
      <c r="F22" s="63">
        <v>2</v>
      </c>
      <c r="G22" s="34">
        <f t="shared" si="0"/>
        <v>4</v>
      </c>
      <c r="H22" s="65"/>
      <c r="I22" s="35"/>
      <c r="J22" s="36"/>
      <c r="K22" s="35"/>
      <c r="L22" s="35"/>
      <c r="M22" s="4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row>
    <row r="23" spans="2:85" s="13" customFormat="1" ht="30" customHeight="1" thickBot="1" x14ac:dyDescent="0.25">
      <c r="B23" s="61" t="s">
        <v>91</v>
      </c>
      <c r="C23" s="61" t="s">
        <v>66</v>
      </c>
      <c r="D23" s="61" t="s">
        <v>92</v>
      </c>
      <c r="E23" s="63">
        <v>1</v>
      </c>
      <c r="F23" s="63">
        <v>2</v>
      </c>
      <c r="G23" s="34">
        <f t="shared" si="0"/>
        <v>2</v>
      </c>
      <c r="H23" s="65"/>
      <c r="I23" s="35"/>
      <c r="J23" s="36"/>
      <c r="K23" s="35"/>
      <c r="L23" s="35"/>
      <c r="M23" s="4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c r="CA23" s="12"/>
      <c r="CB23" s="12"/>
      <c r="CC23" s="12"/>
      <c r="CD23" s="12"/>
      <c r="CE23" s="12"/>
      <c r="CF23" s="12"/>
      <c r="CG23" s="12"/>
    </row>
    <row r="24" spans="2:85" s="13" customFormat="1" ht="30" customHeight="1" thickBot="1" x14ac:dyDescent="0.25">
      <c r="B24" s="61" t="s">
        <v>93</v>
      </c>
      <c r="C24" s="61" t="s">
        <v>66</v>
      </c>
      <c r="D24" s="61" t="s">
        <v>94</v>
      </c>
      <c r="E24" s="63">
        <v>2</v>
      </c>
      <c r="F24" s="63">
        <v>3</v>
      </c>
      <c r="G24" s="34">
        <f t="shared" si="0"/>
        <v>6</v>
      </c>
      <c r="H24" s="64" t="s">
        <v>101</v>
      </c>
      <c r="I24" s="35"/>
      <c r="J24" s="36"/>
      <c r="K24" s="35"/>
      <c r="L24" s="35"/>
      <c r="M24" s="4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c r="CG24" s="12"/>
    </row>
    <row r="25" spans="2:85" s="13" customFormat="1" ht="30" customHeight="1" thickBot="1" x14ac:dyDescent="0.25">
      <c r="B25" s="61" t="s">
        <v>95</v>
      </c>
      <c r="C25" s="61" t="s">
        <v>66</v>
      </c>
      <c r="D25" s="61" t="s">
        <v>90</v>
      </c>
      <c r="E25" s="63">
        <v>3</v>
      </c>
      <c r="F25" s="63">
        <v>4</v>
      </c>
      <c r="G25" s="34">
        <f t="shared" si="0"/>
        <v>12</v>
      </c>
      <c r="H25" s="64" t="s">
        <v>102</v>
      </c>
      <c r="I25" s="35"/>
      <c r="J25" s="36"/>
      <c r="K25" s="35"/>
      <c r="L25" s="35"/>
      <c r="M25" s="4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row>
    <row r="26" spans="2:85" s="13" customFormat="1" ht="30" customHeight="1" thickBot="1" x14ac:dyDescent="0.25">
      <c r="B26" s="66" t="s">
        <v>96</v>
      </c>
      <c r="C26" s="61" t="s">
        <v>66</v>
      </c>
      <c r="D26" s="64" t="s">
        <v>97</v>
      </c>
      <c r="E26" s="65">
        <v>2</v>
      </c>
      <c r="F26" s="65">
        <v>2</v>
      </c>
      <c r="G26" s="34">
        <f t="shared" si="0"/>
        <v>4</v>
      </c>
      <c r="H26" s="65"/>
      <c r="I26" s="35"/>
      <c r="J26" s="36"/>
      <c r="K26" s="35"/>
      <c r="L26" s="35"/>
      <c r="M26" s="4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c r="CA26" s="12"/>
      <c r="CB26" s="12"/>
      <c r="CC26" s="12"/>
      <c r="CD26" s="12"/>
      <c r="CE26" s="12"/>
      <c r="CF26" s="12"/>
      <c r="CG26" s="12"/>
    </row>
    <row r="27" spans="2:85" s="13" customFormat="1" ht="30" customHeight="1" thickBot="1" x14ac:dyDescent="0.25">
      <c r="B27" s="69" t="s">
        <v>98</v>
      </c>
      <c r="C27" s="61" t="s">
        <v>66</v>
      </c>
      <c r="D27" s="69" t="s">
        <v>104</v>
      </c>
      <c r="E27" s="70">
        <v>1</v>
      </c>
      <c r="F27" s="70">
        <v>2</v>
      </c>
      <c r="G27" s="34">
        <f t="shared" si="0"/>
        <v>2</v>
      </c>
      <c r="H27" s="35"/>
      <c r="I27" s="35"/>
      <c r="J27" s="36"/>
      <c r="K27" s="35"/>
      <c r="L27" s="35"/>
      <c r="M27" s="4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c r="CA27" s="12"/>
      <c r="CB27" s="12"/>
      <c r="CC27" s="12"/>
      <c r="CD27" s="12"/>
      <c r="CE27" s="12"/>
      <c r="CF27" s="12"/>
      <c r="CG27" s="12"/>
    </row>
    <row r="28" spans="2:85" s="13" customFormat="1" ht="30" customHeight="1" thickBot="1" x14ac:dyDescent="0.25">
      <c r="B28" s="67"/>
      <c r="C28" s="35"/>
      <c r="D28" s="35"/>
      <c r="E28" s="35"/>
      <c r="F28" s="35"/>
      <c r="G28" s="34">
        <f t="shared" si="0"/>
        <v>0</v>
      </c>
      <c r="H28" s="35"/>
      <c r="I28" s="35"/>
      <c r="J28" s="36"/>
      <c r="K28" s="35"/>
      <c r="L28" s="35"/>
      <c r="M28" s="4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c r="CA28" s="12"/>
      <c r="CB28" s="12"/>
      <c r="CC28" s="12"/>
      <c r="CD28" s="12"/>
      <c r="CE28" s="12"/>
      <c r="CF28" s="12"/>
      <c r="CG28" s="12"/>
    </row>
    <row r="29" spans="2:85" s="13" customFormat="1" ht="30" customHeight="1" thickBot="1" x14ac:dyDescent="0.25">
      <c r="B29" s="41"/>
      <c r="C29" s="35"/>
      <c r="D29" s="35"/>
      <c r="E29" s="35"/>
      <c r="F29" s="35"/>
      <c r="G29" s="34">
        <f t="shared" si="0"/>
        <v>0</v>
      </c>
      <c r="H29" s="35"/>
      <c r="I29" s="35"/>
      <c r="J29" s="36"/>
      <c r="K29" s="35"/>
      <c r="L29" s="35"/>
      <c r="M29" s="4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2"/>
      <c r="BS29" s="12"/>
      <c r="BT29" s="12"/>
      <c r="BU29" s="12"/>
      <c r="BV29" s="12"/>
      <c r="BW29" s="12"/>
      <c r="BX29" s="12"/>
      <c r="BY29" s="12"/>
      <c r="BZ29" s="12"/>
      <c r="CA29" s="12"/>
      <c r="CB29" s="12"/>
      <c r="CC29" s="12"/>
      <c r="CD29" s="12"/>
      <c r="CE29" s="12"/>
      <c r="CF29" s="12"/>
      <c r="CG29" s="12"/>
    </row>
    <row r="30" spans="2:85" s="13" customFormat="1" ht="30" customHeight="1" thickBot="1" x14ac:dyDescent="0.25">
      <c r="B30" s="41"/>
      <c r="C30" s="35"/>
      <c r="D30" s="35"/>
      <c r="E30" s="35"/>
      <c r="F30" s="35"/>
      <c r="G30" s="34">
        <f t="shared" ref="G30:G33" si="1">E30*F30</f>
        <v>0</v>
      </c>
      <c r="H30" s="35"/>
      <c r="I30" s="35"/>
      <c r="J30" s="36"/>
      <c r="K30" s="35"/>
      <c r="L30" s="35"/>
      <c r="M30" s="42">
        <f t="shared" ref="M30:M33" si="2">K30*L30</f>
        <v>0</v>
      </c>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2"/>
      <c r="BS30" s="12"/>
      <c r="BT30" s="12"/>
      <c r="BU30" s="12"/>
      <c r="BV30" s="12"/>
      <c r="BW30" s="12"/>
      <c r="BX30" s="12"/>
      <c r="BY30" s="12"/>
      <c r="BZ30" s="12"/>
      <c r="CA30" s="12"/>
      <c r="CB30" s="12"/>
      <c r="CC30" s="12"/>
      <c r="CD30" s="12"/>
      <c r="CE30" s="12"/>
      <c r="CF30" s="12"/>
      <c r="CG30" s="12"/>
    </row>
    <row r="31" spans="2:85" s="13" customFormat="1" ht="30" customHeight="1" thickBot="1" x14ac:dyDescent="0.25">
      <c r="B31" s="41"/>
      <c r="C31" s="35"/>
      <c r="D31" s="35"/>
      <c r="E31" s="35"/>
      <c r="F31" s="35"/>
      <c r="G31" s="34">
        <f t="shared" si="1"/>
        <v>0</v>
      </c>
      <c r="H31" s="35"/>
      <c r="I31" s="35"/>
      <c r="J31" s="36"/>
      <c r="K31" s="35"/>
      <c r="L31" s="35"/>
      <c r="M31" s="42">
        <f t="shared" si="2"/>
        <v>0</v>
      </c>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c r="CA31" s="12"/>
      <c r="CB31" s="12"/>
      <c r="CC31" s="12"/>
      <c r="CD31" s="12"/>
      <c r="CE31" s="12"/>
      <c r="CF31" s="12"/>
      <c r="CG31" s="12"/>
    </row>
    <row r="32" spans="2:85" s="13" customFormat="1" ht="30" customHeight="1" thickBot="1" x14ac:dyDescent="0.25">
      <c r="B32" s="41"/>
      <c r="C32" s="35"/>
      <c r="D32" s="35"/>
      <c r="E32" s="35"/>
      <c r="F32" s="35"/>
      <c r="G32" s="34">
        <f t="shared" si="1"/>
        <v>0</v>
      </c>
      <c r="H32" s="35"/>
      <c r="I32" s="35"/>
      <c r="J32" s="36"/>
      <c r="K32" s="35"/>
      <c r="L32" s="35"/>
      <c r="M32" s="42">
        <f t="shared" si="2"/>
        <v>0</v>
      </c>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c r="BS32" s="12"/>
      <c r="BT32" s="12"/>
      <c r="BU32" s="12"/>
      <c r="BV32" s="12"/>
      <c r="BW32" s="12"/>
      <c r="BX32" s="12"/>
      <c r="BY32" s="12"/>
      <c r="BZ32" s="12"/>
      <c r="CA32" s="12"/>
      <c r="CB32" s="12"/>
      <c r="CC32" s="12"/>
      <c r="CD32" s="12"/>
      <c r="CE32" s="12"/>
      <c r="CF32" s="12"/>
      <c r="CG32" s="12"/>
    </row>
    <row r="33" spans="1:85" s="14" customFormat="1" ht="30" customHeight="1" thickBot="1" x14ac:dyDescent="0.25">
      <c r="A33" s="13"/>
      <c r="B33" s="43"/>
      <c r="C33" s="37"/>
      <c r="D33" s="37"/>
      <c r="E33" s="38"/>
      <c r="F33" s="38"/>
      <c r="G33" s="34">
        <f t="shared" si="1"/>
        <v>0</v>
      </c>
      <c r="H33" s="38"/>
      <c r="I33" s="38"/>
      <c r="J33" s="36"/>
      <c r="K33" s="38"/>
      <c r="L33" s="38"/>
      <c r="M33" s="42">
        <f t="shared" si="2"/>
        <v>0</v>
      </c>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row>
    <row r="34" spans="1:85" s="3" customFormat="1" ht="15" customHeight="1" x14ac:dyDescent="0.2">
      <c r="A34" s="13"/>
      <c r="B34" s="50" t="s">
        <v>56</v>
      </c>
      <c r="C34" s="15"/>
      <c r="M34" s="22"/>
    </row>
    <row r="35" spans="1:85" s="3" customFormat="1" ht="15" customHeight="1" x14ac:dyDescent="0.25">
      <c r="B35" s="48" t="s">
        <v>57</v>
      </c>
      <c r="C35" s="49"/>
      <c r="D35" s="49"/>
      <c r="M35" s="22"/>
    </row>
    <row r="36" spans="1:85" s="3" customFormat="1" ht="24.95" customHeight="1" x14ac:dyDescent="0.25">
      <c r="B36" s="48" t="s">
        <v>59</v>
      </c>
      <c r="C36" s="49"/>
      <c r="D36" s="49"/>
      <c r="G36" s="16"/>
      <c r="H36" s="16" t="s">
        <v>4</v>
      </c>
      <c r="M36" s="22"/>
    </row>
    <row r="37" spans="1:85" s="3" customFormat="1" ht="20.25" customHeight="1" x14ac:dyDescent="0.25">
      <c r="B37" s="48" t="s">
        <v>55</v>
      </c>
      <c r="C37" s="49"/>
      <c r="D37" s="49"/>
      <c r="G37" s="17"/>
      <c r="H37" s="17" t="s">
        <v>64</v>
      </c>
      <c r="M37" s="22"/>
    </row>
    <row r="38" spans="1:85" s="3" customFormat="1" ht="24.95" customHeight="1" x14ac:dyDescent="0.25">
      <c r="B38" s="48" t="s">
        <v>58</v>
      </c>
      <c r="C38" s="49"/>
      <c r="D38" s="49"/>
      <c r="M38" s="22"/>
    </row>
    <row r="39" spans="1:85" ht="24.95" customHeight="1" thickBot="1" x14ac:dyDescent="0.25">
      <c r="B39" s="25"/>
      <c r="C39" s="18"/>
      <c r="D39" s="18"/>
      <c r="E39" s="18"/>
      <c r="F39" s="18"/>
      <c r="G39" s="18"/>
      <c r="H39" s="18"/>
      <c r="I39" s="18"/>
      <c r="J39" s="18"/>
      <c r="K39" s="18"/>
      <c r="L39" s="18"/>
      <c r="M39" s="26"/>
    </row>
    <row r="40" spans="1:85" s="3" customFormat="1" ht="24.95" customHeight="1" thickTop="1" x14ac:dyDescent="0.2"/>
  </sheetData>
  <mergeCells count="7">
    <mergeCell ref="D7:G7"/>
    <mergeCell ref="K7:M7"/>
    <mergeCell ref="B6:M6"/>
    <mergeCell ref="B7:C7"/>
    <mergeCell ref="B1:B4"/>
    <mergeCell ref="C3:C4"/>
    <mergeCell ref="L1:M1"/>
  </mergeCells>
  <conditionalFormatting sqref="G10:G33">
    <cfRule type="cellIs" dxfId="9" priority="6" operator="between">
      <formula>1</formula>
      <formula>2</formula>
    </cfRule>
    <cfRule type="cellIs" dxfId="8" priority="7" operator="between">
      <formula>3</formula>
      <formula>4</formula>
    </cfRule>
    <cfRule type="cellIs" dxfId="7" priority="8" operator="between">
      <formula>5</formula>
      <formula>9</formula>
    </cfRule>
    <cfRule type="cellIs" dxfId="6" priority="9" operator="between">
      <formula>10</formula>
      <formula>16</formula>
    </cfRule>
    <cfRule type="cellIs" dxfId="5" priority="10" operator="between">
      <formula>20</formula>
      <formula>25</formula>
    </cfRule>
  </conditionalFormatting>
  <conditionalFormatting sqref="M10:M33">
    <cfRule type="cellIs" dxfId="4" priority="1" operator="between">
      <formula>1</formula>
      <formula>2</formula>
    </cfRule>
    <cfRule type="cellIs" dxfId="3" priority="2" operator="between">
      <formula>3</formula>
      <formula>4</formula>
    </cfRule>
    <cfRule type="cellIs" dxfId="2" priority="3" operator="between">
      <formula>5</formula>
      <formula>9</formula>
    </cfRule>
    <cfRule type="cellIs" dxfId="1" priority="4" operator="between">
      <formula>10</formula>
      <formula>16</formula>
    </cfRule>
    <cfRule type="cellIs" dxfId="0" priority="5" operator="between">
      <formula>20</formula>
      <formula>25</formula>
    </cfRule>
  </conditionalFormatting>
  <dataValidations count="1">
    <dataValidation type="list" allowBlank="1" showInputMessage="1" showErrorMessage="1" sqref="J10:J33" xr:uid="{7B251FC3-4BF7-4840-BF4D-312A42418293}">
      <formula1>$W$1:$W$3</formula1>
    </dataValidation>
  </dataValidations>
  <pageMargins left="0.7" right="0.7" top="0.75" bottom="0.75" header="0.3" footer="0.3"/>
  <pageSetup orientation="portrait" r:id="rId1"/>
  <headerFooter>
    <oddFooter>&amp;C&amp;1#&amp;"Calibri"&amp;6&amp;K737373Sensitivity: Internal (C3)</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E09428367BB6C478DCFDAEFD0D8ED51" ma:contentTypeVersion="8" ma:contentTypeDescription="Create a new document." ma:contentTypeScope="" ma:versionID="80d143e59156a568c90f8db1fd5dd38d">
  <xsd:schema xmlns:xsd="http://www.w3.org/2001/XMLSchema" xmlns:xs="http://www.w3.org/2001/XMLSchema" xmlns:p="http://schemas.microsoft.com/office/2006/metadata/properties" xmlns:ns2="fa3ff311-adbb-4f07-8127-ab2d27285127" xmlns:ns3="c949d349-a123-401c-bb05-ca31506120dd" targetNamespace="http://schemas.microsoft.com/office/2006/metadata/properties" ma:root="true" ma:fieldsID="0e4e7ad2c69f2cf34505e93fd83a101b" ns2:_="" ns3:_="">
    <xsd:import namespace="fa3ff311-adbb-4f07-8127-ab2d27285127"/>
    <xsd:import namespace="c949d349-a123-401c-bb05-ca31506120d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3ff311-adbb-4f07-8127-ab2d2728512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49d349-a123-401c-bb05-ca31506120d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5861EEA-DA38-408D-89A9-FAFFB4799573}"/>
</file>

<file path=customXml/itemProps2.xml><?xml version="1.0" encoding="utf-8"?>
<ds:datastoreItem xmlns:ds="http://schemas.openxmlformats.org/officeDocument/2006/customXml" ds:itemID="{E56BB9C9-91D3-42E9-9D21-C13B1C6AED0C}"/>
</file>

<file path=customXml/itemProps3.xml><?xml version="1.0" encoding="utf-8"?>
<ds:datastoreItem xmlns:ds="http://schemas.openxmlformats.org/officeDocument/2006/customXml" ds:itemID="{3D75E10A-FA32-4FC3-B2E7-2412FA7FB23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Risk Assessment And Control_1</vt:lpstr>
    </vt:vector>
  </TitlesOfParts>
  <Company>SESA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Babaji Pagire;Niku D’cunha</dc:creator>
  <cp:keywords>RARC</cp:keywords>
  <cp:lastModifiedBy>Lobha Vaikunth Gawas</cp:lastModifiedBy>
  <cp:lastPrinted>2004-02-18T08:19:48Z</cp:lastPrinted>
  <dcterms:created xsi:type="dcterms:W3CDTF">2001-08-02T05:56:21Z</dcterms:created>
  <dcterms:modified xsi:type="dcterms:W3CDTF">2022-08-29T14:31:20Z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15151c4-9ba3-4bb3-87e1-8c80f2cce93a_Enabled">
    <vt:lpwstr>true</vt:lpwstr>
  </property>
  <property fmtid="{D5CDD505-2E9C-101B-9397-08002B2CF9AE}" pid="3" name="MSIP_Label_915151c4-9ba3-4bb3-87e1-8c80f2cce93a_SetDate">
    <vt:lpwstr>2022-06-08T03:58:34Z</vt:lpwstr>
  </property>
  <property fmtid="{D5CDD505-2E9C-101B-9397-08002B2CF9AE}" pid="4" name="MSIP_Label_915151c4-9ba3-4bb3-87e1-8c80f2cce93a_Method">
    <vt:lpwstr>Privileged</vt:lpwstr>
  </property>
  <property fmtid="{D5CDD505-2E9C-101B-9397-08002B2CF9AE}" pid="5" name="MSIP_Label_915151c4-9ba3-4bb3-87e1-8c80f2cce93a_Name">
    <vt:lpwstr>All employees</vt:lpwstr>
  </property>
  <property fmtid="{D5CDD505-2E9C-101B-9397-08002B2CF9AE}" pid="6" name="MSIP_Label_915151c4-9ba3-4bb3-87e1-8c80f2cce93a_SiteId">
    <vt:lpwstr>4273e6e9-aed1-40ab-83a3-85e0d43de705</vt:lpwstr>
  </property>
  <property fmtid="{D5CDD505-2E9C-101B-9397-08002B2CF9AE}" pid="7" name="MSIP_Label_915151c4-9ba3-4bb3-87e1-8c80f2cce93a_ActionId">
    <vt:lpwstr>caaa0b12-6164-4edc-bd41-357c754d6636</vt:lpwstr>
  </property>
  <property fmtid="{D5CDD505-2E9C-101B-9397-08002B2CF9AE}" pid="8" name="MSIP_Label_915151c4-9ba3-4bb3-87e1-8c80f2cce93a_ContentBits">
    <vt:lpwstr>2</vt:lpwstr>
  </property>
  <property fmtid="{D5CDD505-2E9C-101B-9397-08002B2CF9AE}" pid="9" name="ContentTypeId">
    <vt:lpwstr>0x0101007E09428367BB6C478DCFDAEFD0D8ED51</vt:lpwstr>
  </property>
  <property fmtid="{D5CDD505-2E9C-101B-9397-08002B2CF9AE}" pid="10" name="Order">
    <vt:r8>924900</vt:r8>
  </property>
  <property fmtid="{D5CDD505-2E9C-101B-9397-08002B2CF9AE}" pid="11" name="_ExtendedDescription">
    <vt:lpwstr/>
  </property>
</Properties>
</file>