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B8A88B7C-0FA5-4759-92DF-8E2D11780AE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<sst xmlns="http://schemas.openxmlformats.org/spreadsheetml/2006/main" count="93" uniqueCount="83">
  <si>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</si>
  <si>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</si>
  <si>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</si>
  <si>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</si>
  <si>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</si>
  <si>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</si>
  <si>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</si>
  <si>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</si>
  <si>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</si>
  <si>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</si>
  <si>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</si>
  <si>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</si>
  <si>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</si>
  <si>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</si>
  <si>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</si>
  <si>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</si>
  <si>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</si>
  <si>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</si>
  <si>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</si>
  <si>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</si>
  <si>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</si>
  <si>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</si>
  <si>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</si>
  <si>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</si>
  <si>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</si>
  <si>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</si>
  <si>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</si>
  <si>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</si>
  <si>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</si>
  <si>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</si>
  <si>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</si>
  <si>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</si>
  <si>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</si>
  <si>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</si>
  <si>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</si>
  <si>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</si>
  <si>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</si>
  <si>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</si>
  <si>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</si>
  <si>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</si>
  <si>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</si>
  <si>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</si>
  <si>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</si>
  <si>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</si>
  <si>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</si>
  <si>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</si>
  <si>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</si>
  <si>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</si>
  <si>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</si>
  <si>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</si>
  <si>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</si>
  <si>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</si>
  <si>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</si>
  <si>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</si>
  <si>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</si>
  <si>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</si>
  <si>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</si>
  <si>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</si>
  <si>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</si>
  <si>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</si>
  <si>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</si>
  <si>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</si>
  <si>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</si>
  <si>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</si>
  <si>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</si>
  <si>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1. Trapping between two objects</t>
  </si>
  <si>
    <t>Safety Awareness, Supervision, Use of PPE's, Training</t>
  </si>
  <si>
    <t>2.Fall of person</t>
  </si>
  <si>
    <t>3. Fall of tools &amp; tackles</t>
  </si>
  <si>
    <t>4. CO gas poisoning</t>
  </si>
  <si>
    <t>Safety Awareness, Supervision, Use of PPE's, Training, Portable CO monitor, Online CO monitor, MO2 cylinder, Availability of breathing appratus</t>
  </si>
  <si>
    <t>5.Fire &amp; Explosion</t>
  </si>
  <si>
    <t>Safety Awareness, Supervision, Use of PPE's, Training, Mock drill, Emergency prepareness, Purging of BFG line</t>
  </si>
  <si>
    <t>6. Suffocation due to insufficient O2</t>
  </si>
  <si>
    <t>Safety Awareness, Supervision, Use of PPE's, Training, Portable O2 monitor, MO2 cylinder, Availability of breathing appratus</t>
  </si>
  <si>
    <t>7.Violation of Procedure</t>
  </si>
  <si>
    <t>Safety Awareness, Supervision, Use of PPE's, Training, Disciplanary action</t>
  </si>
  <si>
    <t>8. Person working under alcohol</t>
  </si>
  <si>
    <t>9. Contact with hot water/surface</t>
  </si>
  <si>
    <t>Safety Awareness, Supervision, Use of PPE's, Training,</t>
  </si>
  <si>
    <t>Company employees  Supervisors        Contractor labours</t>
  </si>
  <si>
    <t>Daily alcohol testing on main gate, Disciplinary action, awareness</t>
  </si>
  <si>
    <t>Activity: Dust sampling for BF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</si>
</sst>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41" xfId="0" applyFont="1" applyBorder="1" applyAlignment="1">
      <alignment vertical="center" wrapText="1"/>
    </xf>
    <xf numFmtId="0" fontId="1" fillId="0" borderId="42" xfId="0" applyFont="1" applyBorder="1" applyAlignment="1">
      <alignment vertical="center" wrapText="1"/>
    </xf>
    <xf numFmtId="0" fontId="16" fillId="0" borderId="42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8" fillId="7" borderId="29" xfId="0" applyFont="1" applyFill="1" applyBorder="1" applyAlignment="1">
      <alignment horizontal="center" vertical="center"/>
    </xf>
    <xf numFmtId="0" fontId="8" fillId="7" borderId="18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/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topLeftCell="A2" zoomScale="68" zoomScaleNormal="68" workbookViewId="0">
      <selection activeCell="C13" sqref="C13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37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0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82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80" t="s">
        <v>80</v>
      </c>
      <c r="D10" s="81" t="s">
        <v>66</v>
      </c>
      <c r="E10" s="82">
        <v>1</v>
      </c>
      <c r="F10" s="82">
        <v>2</v>
      </c>
      <c r="G10" s="34">
        <f>E10*F10</f>
        <v>2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67</v>
      </c>
      <c r="C11" s="80" t="s">
        <v>80</v>
      </c>
      <c r="D11" s="81" t="s">
        <v>66</v>
      </c>
      <c r="E11" s="82">
        <v>1</v>
      </c>
      <c r="F11" s="82">
        <v>2</v>
      </c>
      <c r="G11" s="34">
        <f t="shared" ref="G11:G26" si="0">E11*F11</f>
        <v>2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9" t="s">
        <v>68</v>
      </c>
      <c r="C12" s="80" t="s">
        <v>80</v>
      </c>
      <c r="D12" s="81" t="s">
        <v>66</v>
      </c>
      <c r="E12" s="82">
        <v>1</v>
      </c>
      <c r="F12" s="82">
        <v>2</v>
      </c>
      <c r="G12" s="34">
        <f t="shared" si="0"/>
        <v>2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9" t="s">
        <v>69</v>
      </c>
      <c r="C13" s="80" t="s">
        <v>80</v>
      </c>
      <c r="D13" s="81" t="s">
        <v>70</v>
      </c>
      <c r="E13" s="82">
        <v>1</v>
      </c>
      <c r="F13" s="82">
        <v>3</v>
      </c>
      <c r="G13" s="34">
        <f t="shared" si="0"/>
        <v>3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9" t="s">
        <v>71</v>
      </c>
      <c r="C14" s="80" t="s">
        <v>80</v>
      </c>
      <c r="D14" s="81" t="s">
        <v>72</v>
      </c>
      <c r="E14" s="82">
        <v>1</v>
      </c>
      <c r="F14" s="82">
        <v>2</v>
      </c>
      <c r="G14" s="34">
        <f t="shared" si="0"/>
        <v>2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79" t="s">
        <v>73</v>
      </c>
      <c r="C15" s="80" t="s">
        <v>80</v>
      </c>
      <c r="D15" s="81" t="s">
        <v>74</v>
      </c>
      <c r="E15" s="82">
        <v>1</v>
      </c>
      <c r="F15" s="82">
        <v>2</v>
      </c>
      <c r="G15" s="34">
        <f t="shared" si="0"/>
        <v>2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79" t="s">
        <v>75</v>
      </c>
      <c r="C16" s="80" t="s">
        <v>80</v>
      </c>
      <c r="D16" s="81" t="s">
        <v>76</v>
      </c>
      <c r="E16" s="82">
        <v>1</v>
      </c>
      <c r="F16" s="82">
        <v>2</v>
      </c>
      <c r="G16" s="34">
        <f t="shared" si="0"/>
        <v>2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79" t="s">
        <v>77</v>
      </c>
      <c r="C17" s="83" t="s">
        <v>80</v>
      </c>
      <c r="D17" s="83" t="s">
        <v>81</v>
      </c>
      <c r="E17" s="86">
        <v>1</v>
      </c>
      <c r="F17" s="86">
        <v>2</v>
      </c>
      <c r="G17" s="84">
        <f t="shared" si="0"/>
        <v>2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87" t="s">
        <v>78</v>
      </c>
      <c r="C18" s="83" t="s">
        <v>80</v>
      </c>
      <c r="D18" s="83" t="s">
        <v>79</v>
      </c>
      <c r="E18" s="86">
        <v>1</v>
      </c>
      <c r="F18" s="86">
        <v>2</v>
      </c>
      <c r="G18" s="84">
        <f t="shared" si="0"/>
        <v>2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85"/>
      <c r="C19" s="45"/>
      <c r="D19" s="45"/>
      <c r="E19" s="45"/>
      <c r="F19" s="45"/>
      <c r="G19" s="34">
        <f t="shared" si="0"/>
        <v>0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41"/>
      <c r="C20" s="35"/>
      <c r="D20" s="35"/>
      <c r="E20" s="35"/>
      <c r="F20" s="35"/>
      <c r="G20" s="34">
        <f t="shared" si="0"/>
        <v>0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41"/>
      <c r="C21" s="35"/>
      <c r="D21" s="35"/>
      <c r="E21" s="35"/>
      <c r="F21" s="35"/>
      <c r="G21" s="34">
        <f t="shared" si="0"/>
        <v>0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0"/>
        <v>0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1843277-B6DE-489C-AFF6-B5EB9EE65F5D}"/>
</file>

<file path=customXml/itemProps2.xml><?xml version="1.0" encoding="utf-8"?>
<ds:datastoreItem xmlns:ds="http://schemas.openxmlformats.org/officeDocument/2006/customXml" ds:itemID="{1F4FD07F-1500-458B-9B96-9E95731FB61E}"/>
</file>

<file path=customXml/itemProps3.xml><?xml version="1.0" encoding="utf-8"?>
<ds:datastoreItem xmlns:ds="http://schemas.openxmlformats.org/officeDocument/2006/customXml" ds:itemID="{89A80C8E-E135-476C-9787-197D77E98A6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2022-08-30T14:00:37Z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932200</vt:r8>
  </property>
  <property fmtid="{D5CDD505-2E9C-101B-9397-08002B2CF9AE}" pid="11" name="_ExtendedDescription">
    <vt:lpwstr/>
  </property>
</Properties>
</file>