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gharianrostami\Documents\MASOUD\PhD dissertation\Chapter 3. Italy project 1\Submitted paper, Case Project\Marine Environmenat Research\Second Submission\Submission\Tables\"/>
    </mc:Choice>
  </mc:AlternateContent>
  <bookViews>
    <workbookView xWindow="0" yWindow="0" windowWidth="19200" windowHeight="11460"/>
  </bookViews>
  <sheets>
    <sheet name="Table S5" sheetId="4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6" i="4" l="1"/>
  <c r="D36" i="4"/>
  <c r="E36" i="4"/>
  <c r="C37" i="4"/>
  <c r="D37" i="4"/>
  <c r="E37" i="4"/>
  <c r="C38" i="4"/>
  <c r="D38" i="4"/>
  <c r="E38" i="4"/>
  <c r="B38" i="4"/>
  <c r="B37" i="4"/>
  <c r="B36" i="4"/>
</calcChain>
</file>

<file path=xl/sharedStrings.xml><?xml version="1.0" encoding="utf-8"?>
<sst xmlns="http://schemas.openxmlformats.org/spreadsheetml/2006/main" count="41" uniqueCount="41">
  <si>
    <t>Min</t>
  </si>
  <si>
    <t>Max</t>
  </si>
  <si>
    <t>Mean</t>
  </si>
  <si>
    <t>Stations</t>
  </si>
  <si>
    <t>P102</t>
  </si>
  <si>
    <t>P104</t>
  </si>
  <si>
    <t>P106</t>
  </si>
  <si>
    <t>P108</t>
  </si>
  <si>
    <t>P202</t>
  </si>
  <si>
    <t>P204</t>
  </si>
  <si>
    <t>P206</t>
  </si>
  <si>
    <t>P208</t>
  </si>
  <si>
    <t>P302</t>
  </si>
  <si>
    <t>P304</t>
  </si>
  <si>
    <t>P306</t>
  </si>
  <si>
    <t>P308</t>
  </si>
  <si>
    <t>P402</t>
  </si>
  <si>
    <t>P404</t>
  </si>
  <si>
    <t>P406</t>
  </si>
  <si>
    <t>P408</t>
  </si>
  <si>
    <t>P502</t>
  </si>
  <si>
    <t>P504</t>
  </si>
  <si>
    <t>P506</t>
  </si>
  <si>
    <t>P508</t>
  </si>
  <si>
    <t>P602</t>
  </si>
  <si>
    <t>P604</t>
  </si>
  <si>
    <t>P606</t>
  </si>
  <si>
    <t>P608</t>
  </si>
  <si>
    <t>P702</t>
  </si>
  <si>
    <t>P704</t>
  </si>
  <si>
    <t>P706</t>
  </si>
  <si>
    <t>P708</t>
  </si>
  <si>
    <t>P802</t>
  </si>
  <si>
    <t>P804</t>
  </si>
  <si>
    <t>P807</t>
  </si>
  <si>
    <t>P808</t>
  </si>
  <si>
    <t>TSI</t>
  </si>
  <si>
    <r>
      <t>Table S5.</t>
    </r>
    <r>
      <rPr>
        <sz val="12"/>
        <color rgb="FF3E3D40"/>
        <rFont val="Times New Roman"/>
        <family val="1"/>
      </rPr>
      <t> Ecological indices at the sampling stations in the central part of the western Adriatic Sea.</t>
    </r>
  </si>
  <si>
    <t>Foraminifera Stress Index</t>
  </si>
  <si>
    <t>Foram AMBI</t>
  </si>
  <si>
    <t>exp (H`bc)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</si>
</sst>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3E3D40"/>
      <name val="Times New Roman"/>
      <family val="1"/>
    </font>
    <font>
      <sz val="12"/>
      <color rgb="FF3E3D40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20" fillId="0" borderId="10" xfId="0" applyFont="1" applyFill="1" applyBorder="1"/>
    <xf numFmtId="0" fontId="20" fillId="0" borderId="10" xfId="0" applyFont="1" applyFill="1" applyBorder="1" applyAlignment="1">
      <alignment horizontal="left"/>
    </xf>
    <xf numFmtId="2" fontId="0" fillId="0" borderId="10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left"/>
    </xf>
    <xf numFmtId="0" fontId="0" fillId="0" borderId="0" xfId="0" applyFont="1"/>
    <xf numFmtId="0" fontId="21" fillId="0" borderId="10" xfId="0" applyFont="1" applyFill="1" applyBorder="1" applyAlignment="1">
      <alignment horizontal="center"/>
    </xf>
    <xf numFmtId="2" fontId="22" fillId="0" borderId="10" xfId="0" applyNumberFormat="1" applyFont="1" applyFill="1" applyBorder="1" applyAlignment="1">
      <alignment horizontal="center" vertical="center"/>
    </xf>
    <xf numFmtId="0" fontId="18" fillId="33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zoomScale="80" zoomScaleNormal="80" workbookViewId="0">
      <selection activeCell="H16" sqref="H16"/>
    </sheetView>
  </sheetViews>
  <sheetFormatPr defaultColWidth="8.7109375" defaultRowHeight="15" x14ac:dyDescent="0.25"/>
  <cols>
    <col min="2" max="2" width="5.42578125" bestFit="1" customWidth="1"/>
    <col min="3" max="3" width="13.42578125" bestFit="1" customWidth="1"/>
    <col min="4" max="4" width="25.140625" bestFit="1" customWidth="1"/>
    <col min="5" max="5" width="10.7109375" bestFit="1" customWidth="1"/>
  </cols>
  <sheetData>
    <row r="1" spans="1:7" ht="15.75" x14ac:dyDescent="0.25">
      <c r="A1" s="8" t="s">
        <v>37</v>
      </c>
      <c r="B1" s="8"/>
      <c r="C1" s="8"/>
      <c r="D1" s="8"/>
      <c r="E1" s="8"/>
      <c r="F1" s="8"/>
      <c r="G1" s="8"/>
    </row>
    <row r="3" spans="1:7" x14ac:dyDescent="0.25">
      <c r="A3" s="1" t="s">
        <v>3</v>
      </c>
      <c r="B3" s="6" t="s">
        <v>36</v>
      </c>
      <c r="C3" s="1" t="s">
        <v>39</v>
      </c>
      <c r="D3" s="1" t="s">
        <v>38</v>
      </c>
      <c r="E3" s="1" t="s">
        <v>40</v>
      </c>
    </row>
    <row r="4" spans="1:7" x14ac:dyDescent="0.25">
      <c r="A4" s="1" t="s">
        <v>4</v>
      </c>
      <c r="B4" s="7">
        <v>2.5175522190000001</v>
      </c>
      <c r="C4" s="3">
        <v>0.16463414634146342</v>
      </c>
      <c r="D4" s="3">
        <v>8.4085365853658534</v>
      </c>
      <c r="E4" s="3">
        <v>2.4113175974176309</v>
      </c>
    </row>
    <row r="5" spans="1:7" x14ac:dyDescent="0.25">
      <c r="A5" s="1" t="s">
        <v>5</v>
      </c>
      <c r="B5" s="7">
        <v>50.25180812</v>
      </c>
      <c r="C5" s="3">
        <v>1.8868421052631574</v>
      </c>
      <c r="D5" s="3">
        <v>3.9842105263157901</v>
      </c>
      <c r="E5" s="3">
        <v>7.7531690732165792</v>
      </c>
    </row>
    <row r="6" spans="1:7" x14ac:dyDescent="0.25">
      <c r="A6" s="1" t="s">
        <v>6</v>
      </c>
      <c r="B6" s="7">
        <v>71.133034600000002</v>
      </c>
      <c r="C6" s="3">
        <v>2.2860576923076921</v>
      </c>
      <c r="D6" s="3">
        <v>3.1201923076923079</v>
      </c>
      <c r="E6" s="3">
        <v>13.298269507624683</v>
      </c>
    </row>
    <row r="7" spans="1:7" x14ac:dyDescent="0.25">
      <c r="A7" s="1" t="s">
        <v>7</v>
      </c>
      <c r="B7" s="7">
        <v>57.265243050000002</v>
      </c>
      <c r="C7" s="3">
        <v>1.9537815126050415</v>
      </c>
      <c r="D7" s="3">
        <v>4.2521008403361344</v>
      </c>
      <c r="E7" s="3">
        <v>8.2487821748892554</v>
      </c>
    </row>
    <row r="8" spans="1:7" x14ac:dyDescent="0.25">
      <c r="A8" s="1" t="s">
        <v>8</v>
      </c>
      <c r="B8" s="7">
        <v>27.696218930000001</v>
      </c>
      <c r="C8" s="3">
        <v>1.1194029850746268</v>
      </c>
      <c r="D8" s="3">
        <v>7.044776119402985</v>
      </c>
      <c r="E8" s="3">
        <v>6.6631473971309125</v>
      </c>
    </row>
    <row r="9" spans="1:7" x14ac:dyDescent="0.25">
      <c r="A9" s="1" t="s">
        <v>9</v>
      </c>
      <c r="B9" s="7">
        <v>71.812290329999996</v>
      </c>
      <c r="C9" s="3">
        <v>2.2252747252747254</v>
      </c>
      <c r="D9" s="3">
        <v>3.0274725274725274</v>
      </c>
      <c r="E9" s="3">
        <v>14.443803586101303</v>
      </c>
    </row>
    <row r="10" spans="1:7" x14ac:dyDescent="0.25">
      <c r="A10" s="1" t="s">
        <v>10</v>
      </c>
      <c r="B10" s="7">
        <v>86.344836470000004</v>
      </c>
      <c r="C10" s="3">
        <v>2.3759541984732824</v>
      </c>
      <c r="D10" s="3">
        <v>2.1335877862595423</v>
      </c>
      <c r="E10" s="3">
        <v>14.583920955780927</v>
      </c>
    </row>
    <row r="11" spans="1:7" x14ac:dyDescent="0.25">
      <c r="A11" s="1" t="s">
        <v>11</v>
      </c>
      <c r="B11" s="7">
        <v>82.519613989999996</v>
      </c>
      <c r="C11" s="3">
        <v>2.3975409836065578</v>
      </c>
      <c r="D11" s="3">
        <v>2.4385245901639347</v>
      </c>
      <c r="E11" s="3">
        <v>11.459207629418534</v>
      </c>
    </row>
    <row r="12" spans="1:7" x14ac:dyDescent="0.25">
      <c r="A12" s="1" t="s">
        <v>12</v>
      </c>
      <c r="B12" s="7">
        <v>36.40667328</v>
      </c>
      <c r="C12" s="3">
        <v>1.155</v>
      </c>
      <c r="D12" s="3">
        <v>6.67</v>
      </c>
      <c r="E12" s="3">
        <v>3.6193316280728207</v>
      </c>
    </row>
    <row r="13" spans="1:7" x14ac:dyDescent="0.25">
      <c r="A13" s="1" t="s">
        <v>13</v>
      </c>
      <c r="B13" s="7">
        <v>50.613952670000003</v>
      </c>
      <c r="C13" s="3">
        <v>1.654411764705882</v>
      </c>
      <c r="D13" s="3">
        <v>4.5735294117647047</v>
      </c>
      <c r="E13" s="3">
        <v>11.526719216271411</v>
      </c>
    </row>
    <row r="14" spans="1:7" x14ac:dyDescent="0.25">
      <c r="A14" s="1" t="s">
        <v>14</v>
      </c>
      <c r="B14" s="7">
        <v>68.231856759999999</v>
      </c>
      <c r="C14" s="3">
        <v>2.2818181818181817</v>
      </c>
      <c r="D14" s="3">
        <v>3.1545454545454548</v>
      </c>
      <c r="E14" s="3">
        <v>13.578872961674808</v>
      </c>
    </row>
    <row r="15" spans="1:7" x14ac:dyDescent="0.25">
      <c r="A15" s="1" t="s">
        <v>15</v>
      </c>
      <c r="B15" s="7">
        <v>66.246493180000002</v>
      </c>
      <c r="C15" s="3">
        <v>2.1606217616580312</v>
      </c>
      <c r="D15" s="3">
        <v>3.7046632124352334</v>
      </c>
      <c r="E15" s="3">
        <v>7.2583846323248364</v>
      </c>
    </row>
    <row r="16" spans="1:7" x14ac:dyDescent="0.25">
      <c r="A16" s="1" t="s">
        <v>16</v>
      </c>
      <c r="B16" s="7">
        <v>31.542960239999999</v>
      </c>
      <c r="C16" s="3">
        <v>1.0196078431372551</v>
      </c>
      <c r="D16" s="3">
        <v>6.4705882352941169</v>
      </c>
      <c r="E16" s="3">
        <v>3.9831345169079775</v>
      </c>
    </row>
    <row r="17" spans="1:5" x14ac:dyDescent="0.25">
      <c r="A17" s="1" t="s">
        <v>17</v>
      </c>
      <c r="B17" s="7">
        <v>17.792752369999999</v>
      </c>
      <c r="C17" s="3">
        <v>0.59090909090909094</v>
      </c>
      <c r="D17" s="3">
        <v>5.5454545454545459</v>
      </c>
      <c r="E17" s="3">
        <v>5.0163592565758517</v>
      </c>
    </row>
    <row r="18" spans="1:5" x14ac:dyDescent="0.25">
      <c r="A18" s="1" t="s">
        <v>18</v>
      </c>
      <c r="B18" s="7">
        <v>50.839801889999997</v>
      </c>
      <c r="C18" s="3">
        <v>1.7380073800738005</v>
      </c>
      <c r="D18" s="3">
        <v>4.7527675276752772</v>
      </c>
      <c r="E18" s="3">
        <v>8.0705978168003067</v>
      </c>
    </row>
    <row r="19" spans="1:5" x14ac:dyDescent="0.25">
      <c r="A19" s="1" t="s">
        <v>19</v>
      </c>
      <c r="B19" s="7">
        <v>79.594712459999997</v>
      </c>
      <c r="C19" s="3">
        <v>2.504132231404959</v>
      </c>
      <c r="D19" s="3">
        <v>2.7107438016528924</v>
      </c>
      <c r="E19" s="3">
        <v>6.1261815223632263</v>
      </c>
    </row>
    <row r="20" spans="1:5" x14ac:dyDescent="0.25">
      <c r="A20" s="1" t="s">
        <v>20</v>
      </c>
      <c r="B20" s="7">
        <v>24.368779719999999</v>
      </c>
      <c r="C20" s="3">
        <v>1.0624999999999998</v>
      </c>
      <c r="D20" s="3">
        <v>6.625</v>
      </c>
      <c r="E20" s="3">
        <v>6.778081453747812</v>
      </c>
    </row>
    <row r="21" spans="1:5" x14ac:dyDescent="0.25">
      <c r="A21" s="1" t="s">
        <v>21</v>
      </c>
      <c r="B21" s="7">
        <v>37.834225619999998</v>
      </c>
      <c r="C21" s="3">
        <v>1.3689320388349513</v>
      </c>
      <c r="D21" s="3">
        <v>4.8446601941747574</v>
      </c>
      <c r="E21" s="3">
        <v>7.799396572134806</v>
      </c>
    </row>
    <row r="22" spans="1:5" x14ac:dyDescent="0.25">
      <c r="A22" s="1" t="s">
        <v>22</v>
      </c>
      <c r="B22" s="7">
        <v>58.74497435</v>
      </c>
      <c r="C22" s="3">
        <v>1.9216867469879519</v>
      </c>
      <c r="D22" s="3">
        <v>4.289156626506025</v>
      </c>
      <c r="E22" s="3">
        <v>10.681859489313563</v>
      </c>
    </row>
    <row r="23" spans="1:5" x14ac:dyDescent="0.25">
      <c r="A23" s="2" t="s">
        <v>23</v>
      </c>
      <c r="B23" s="7">
        <v>86.202091060000001</v>
      </c>
      <c r="C23" s="3">
        <v>2.4331395348837215</v>
      </c>
      <c r="D23" s="3">
        <v>2.1511627906976742</v>
      </c>
      <c r="E23" s="3">
        <v>12.513205276415723</v>
      </c>
    </row>
    <row r="24" spans="1:5" x14ac:dyDescent="0.25">
      <c r="A24" s="2" t="s">
        <v>24</v>
      </c>
      <c r="B24" s="7">
        <v>29.41361878</v>
      </c>
      <c r="C24" s="3">
        <v>1.2375</v>
      </c>
      <c r="D24" s="3">
        <v>6.85</v>
      </c>
      <c r="E24" s="3">
        <v>5.0180778461151005</v>
      </c>
    </row>
    <row r="25" spans="1:5" x14ac:dyDescent="0.25">
      <c r="A25" s="2" t="s">
        <v>25</v>
      </c>
      <c r="B25" s="7">
        <v>65.916543529999998</v>
      </c>
      <c r="C25" s="3">
        <v>2.0238095238095237</v>
      </c>
      <c r="D25" s="3">
        <v>3.5714285714285716</v>
      </c>
      <c r="E25" s="3">
        <v>14.161201766722588</v>
      </c>
    </row>
    <row r="26" spans="1:5" x14ac:dyDescent="0.25">
      <c r="A26" s="2" t="s">
        <v>26</v>
      </c>
      <c r="B26" s="7">
        <v>88.965595519999994</v>
      </c>
      <c r="C26" s="3">
        <v>2.5807860262008733</v>
      </c>
      <c r="D26" s="3">
        <v>1.8253275109170306</v>
      </c>
      <c r="E26" s="3">
        <v>11.921081562965004</v>
      </c>
    </row>
    <row r="27" spans="1:5" x14ac:dyDescent="0.25">
      <c r="A27" s="2" t="s">
        <v>27</v>
      </c>
      <c r="B27" s="7">
        <v>84.897758039999999</v>
      </c>
      <c r="C27" s="3">
        <v>2.7838983050847457</v>
      </c>
      <c r="D27" s="3">
        <v>2.2203389830508473</v>
      </c>
      <c r="E27" s="3">
        <v>8.6703676267694743</v>
      </c>
    </row>
    <row r="28" spans="1:5" x14ac:dyDescent="0.25">
      <c r="A28" s="2" t="s">
        <v>28</v>
      </c>
      <c r="B28" s="7">
        <v>11.11051541</v>
      </c>
      <c r="C28" s="3">
        <v>0.51923076923076916</v>
      </c>
      <c r="D28" s="3">
        <v>5.8461538461538467</v>
      </c>
      <c r="E28" s="3">
        <v>5.5595548144102223</v>
      </c>
    </row>
    <row r="29" spans="1:5" x14ac:dyDescent="0.25">
      <c r="A29" s="2" t="s">
        <v>29</v>
      </c>
      <c r="B29" s="7">
        <v>48.737218859999999</v>
      </c>
      <c r="C29" s="3">
        <v>1.550561797752809</v>
      </c>
      <c r="D29" s="3">
        <v>4.0337078651685401</v>
      </c>
      <c r="E29" s="3">
        <v>12.507602594105281</v>
      </c>
    </row>
    <row r="30" spans="1:5" x14ac:dyDescent="0.25">
      <c r="A30" s="2" t="s">
        <v>30</v>
      </c>
      <c r="B30" s="7">
        <v>74.283008940000002</v>
      </c>
      <c r="C30" s="3">
        <v>2.2621621621621615</v>
      </c>
      <c r="D30" s="3">
        <v>2.9945945945945946</v>
      </c>
      <c r="E30" s="3">
        <v>13.66451108718044</v>
      </c>
    </row>
    <row r="31" spans="1:5" x14ac:dyDescent="0.25">
      <c r="A31" s="2" t="s">
        <v>31</v>
      </c>
      <c r="B31" s="7">
        <v>80.090350330000007</v>
      </c>
      <c r="C31" s="3">
        <v>2.5056818181818179</v>
      </c>
      <c r="D31" s="3">
        <v>2.6875</v>
      </c>
      <c r="E31" s="3">
        <v>7.5976418821115761</v>
      </c>
    </row>
    <row r="32" spans="1:5" x14ac:dyDescent="0.25">
      <c r="A32" s="2" t="s">
        <v>32</v>
      </c>
      <c r="B32" s="7">
        <v>15.98962336</v>
      </c>
      <c r="C32" s="3">
        <v>0.56896551724137934</v>
      </c>
      <c r="D32" s="3">
        <v>7.5172413793103452</v>
      </c>
      <c r="E32" s="3">
        <v>3.6757155179995094</v>
      </c>
    </row>
    <row r="33" spans="1:5" x14ac:dyDescent="0.25">
      <c r="A33" s="2" t="s">
        <v>33</v>
      </c>
      <c r="B33" s="7">
        <v>48.514578460000003</v>
      </c>
      <c r="C33" s="3">
        <v>1.6684782608695654</v>
      </c>
      <c r="D33" s="3">
        <v>5.2717391304347823</v>
      </c>
      <c r="E33" s="3">
        <v>10.987570305629188</v>
      </c>
    </row>
    <row r="34" spans="1:5" x14ac:dyDescent="0.25">
      <c r="A34" s="2" t="s">
        <v>34</v>
      </c>
      <c r="B34" s="7">
        <v>58.315997930000002</v>
      </c>
      <c r="C34" s="3">
        <v>2.5</v>
      </c>
      <c r="D34" s="3">
        <v>4.4999999999999991</v>
      </c>
      <c r="E34" s="3">
        <v>7.6342786814221366</v>
      </c>
    </row>
    <row r="35" spans="1:5" x14ac:dyDescent="0.25">
      <c r="A35" s="2" t="s">
        <v>35</v>
      </c>
      <c r="B35" s="7">
        <v>75.966131820000001</v>
      </c>
      <c r="C35" s="3">
        <v>2.6129032258064511</v>
      </c>
      <c r="D35" s="3">
        <v>2.7419354838709671</v>
      </c>
      <c r="E35" s="3">
        <v>9.9967444363893101</v>
      </c>
    </row>
    <row r="36" spans="1:5" x14ac:dyDescent="0.25">
      <c r="A36" s="2" t="s">
        <v>0</v>
      </c>
      <c r="B36" s="3">
        <f>MIN(B4:B35)</f>
        <v>2.5175522190000001</v>
      </c>
      <c r="C36" s="3">
        <f t="shared" ref="C36:E36" si="0">MIN(C4:C35)</f>
        <v>0.16463414634146342</v>
      </c>
      <c r="D36" s="3">
        <f t="shared" si="0"/>
        <v>1.8253275109170306</v>
      </c>
      <c r="E36" s="3">
        <f t="shared" si="0"/>
        <v>2.4113175974176309</v>
      </c>
    </row>
    <row r="37" spans="1:5" x14ac:dyDescent="0.25">
      <c r="A37" s="2" t="s">
        <v>1</v>
      </c>
      <c r="B37" s="3">
        <f>MAX(B4:B35)</f>
        <v>88.965595519999994</v>
      </c>
      <c r="C37" s="3">
        <f t="shared" ref="C37:E37" si="1">MAX(C4:C35)</f>
        <v>2.7838983050847457</v>
      </c>
      <c r="D37" s="3">
        <f t="shared" si="1"/>
        <v>8.4085365853658534</v>
      </c>
      <c r="E37" s="3">
        <f t="shared" si="1"/>
        <v>14.583920955780927</v>
      </c>
    </row>
    <row r="38" spans="1:5" x14ac:dyDescent="0.25">
      <c r="A38" s="2" t="s">
        <v>2</v>
      </c>
      <c r="B38" s="3">
        <f>AVERAGE(B4:B35)</f>
        <v>54.380025384031256</v>
      </c>
      <c r="C38" s="3">
        <f t="shared" ref="C38:E38" si="2">AVERAGE(C4:C35)</f>
        <v>1.7848197603031393</v>
      </c>
      <c r="D38" s="3">
        <f t="shared" si="2"/>
        <v>4.3738012640043529</v>
      </c>
      <c r="E38" s="3">
        <f t="shared" si="2"/>
        <v>8.9752528245625864</v>
      </c>
    </row>
    <row r="39" spans="1:5" x14ac:dyDescent="0.25">
      <c r="A39" s="4"/>
      <c r="B39" s="5"/>
      <c r="C39" s="5"/>
      <c r="D39" s="5"/>
      <c r="E39" s="5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Masoud Asgharian Rostami</dc:creator>
  <cp:lastModifiedBy>Masoud Asgharian Rostami</cp:lastModifiedBy>
  <dcterms:created xsi:type="dcterms:W3CDTF">2021-01-29T20:54:29Z</dcterms:created>
  <dcterms:modified xsi:type="dcterms:W3CDTF">2021-09-21T00:25:05Z</dcterms:modified>
</cp:coreProperties>
</file>