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mith/Desktop/STAT 139 FINAL w JD Edits/"/>
    </mc:Choice>
  </mc:AlternateContent>
  <xr:revisionPtr revIDLastSave="0" documentId="13_ncr:1_{BB64DE63-840B-914A-A9E7-4156FDA552C8}" xr6:coauthVersionLast="47" xr6:coauthVersionMax="47" xr10:uidLastSave="{00000000-0000-0000-0000-000000000000}"/>
  <bookViews>
    <workbookView xWindow="2380" yWindow="560" windowWidth="28800" windowHeight="16420" activeTab="4" xr2:uid="{438C40BC-8929-6044-920A-1042D1FAC392}"/>
  </bookViews>
  <sheets>
    <sheet name="Team Revenue - Total" sheetId="2" r:id="rId1"/>
    <sheet name="Team Revenue - Ticket" sheetId="7" r:id="rId2"/>
    <sheet name="Operating Income" sheetId="8" r:id="rId3"/>
    <sheet name="NBA Revenue" sheetId="1" r:id="rId4"/>
    <sheet name="Metros" sheetId="3" r:id="rId5"/>
    <sheet name="Season Data" sheetId="6" r:id="rId6"/>
    <sheet name="Dates" sheetId="9" r:id="rId7"/>
    <sheet name="Data Source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F31" i="3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<sst xmlns="http://schemas.openxmlformats.org/spreadsheetml/2006/main" count="589" uniqueCount="100">
  <si>
    <t>Year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</si>
  <si>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</si>
  <si>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</si>
  <si>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</si>
  <si>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</si>
  <si>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</si>
  <si>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</si>
  <si>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</si>
  <si>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</si>
  <si>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</si>
  <si>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</si>
  <si>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</si>
  <si>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</si>
  <si>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</si>
  <si>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</si>
  <si>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</si>
  <si>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</si>
  <si>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</si>
  <si>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</si>
  <si>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</si>
  <si>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</si>
  <si>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</si>
  <si>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</si>
  <si>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</si>
  <si>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</si>
  <si>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</si>
  <si>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</si>
  <si>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</si>
  <si>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</si>
  <si>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</si>
  <si>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</si>
  <si>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Broadcasting</t>
  </si>
  <si>
    <t>Sponsorship</t>
  </si>
  <si>
    <t>Total</t>
  </si>
  <si>
    <t>Team</t>
  </si>
  <si>
    <t>Population, 2020</t>
  </si>
  <si>
    <t>Population, 2010</t>
  </si>
  <si>
    <t>Atlanta-Sandy Springs-Alpharetta, GA MSA</t>
  </si>
  <si>
    <t>Boston-Cambridge-Newton, MA-NH MSA</t>
  </si>
  <si>
    <t>Charlotte-Concord-Gastonia, NC-SC MSA</t>
  </si>
  <si>
    <t>New York-Newark-Jersey City, NY-NJ-PA MSA</t>
  </si>
  <si>
    <t>Chicago-Naperville-Elgin, IL-IN-WI MSA</t>
  </si>
  <si>
    <t>Cleveland-Elyria, OH MSA</t>
  </si>
  <si>
    <t>Dallas-Fort Worth-Arlington, TX MSA</t>
  </si>
  <si>
    <t>Denver-Aurora-Lakewood, CO MSA</t>
  </si>
  <si>
    <t>Detroit–Warren–Dearborn, MI MSA</t>
  </si>
  <si>
    <t>San Francisco-Oakland-Berkeley, CA MSA</t>
  </si>
  <si>
    <t>Houston-The Woodlands-Sugar Land, TX MSA</t>
  </si>
  <si>
    <t>Indianapolis-Carmel-Anderson, IN MSA</t>
  </si>
  <si>
    <t>Metro Area</t>
  </si>
  <si>
    <t>Los Angeles-Long Beach-Anaheim, CA MSA</t>
  </si>
  <si>
    <t>Memphis, TN-MS-AR MSA</t>
  </si>
  <si>
    <t>Miami-Fort Lauderdale-Pompano Beach, FL MSA</t>
  </si>
  <si>
    <t>Milwaukee-Waukesha, WI MSA</t>
  </si>
  <si>
    <t>Minneapolis-St. Paul-Bloomington, MN-WI MSA</t>
  </si>
  <si>
    <t>Metro ID</t>
  </si>
  <si>
    <t>New Orleans-Metairie, LA MSA</t>
  </si>
  <si>
    <t>Oklahoma City, OK MSA</t>
  </si>
  <si>
    <t>Orlando-Kissimmee-Sanford, FL MSA</t>
  </si>
  <si>
    <t>Philadelphia-Camden-Wilmington, PA-NJ-DE-MD MSA</t>
  </si>
  <si>
    <t>Phoenix-Mesa-Chandler, AZ MSA</t>
  </si>
  <si>
    <t>Portland-Vancouver-Hillsboro, OR-WA MSA</t>
  </si>
  <si>
    <t>Sacramento-Roseville-Folsom, CA MSA</t>
  </si>
  <si>
    <t>San Antonio-New Braunfels, TX MSA</t>
  </si>
  <si>
    <t>Salt Lake City, UT MSA</t>
  </si>
  <si>
    <t>Washington-Arlington-Alexandria, DC-VA-MD-WV MSA</t>
  </si>
  <si>
    <t>Link</t>
  </si>
  <si>
    <t>https://en.wikipedia.org/wiki/Metropolitan_statistical_area</t>
  </si>
  <si>
    <t>https://en.wikipedia.org/wiki/2010_United_States_census#Metropolitan_rankings</t>
  </si>
  <si>
    <t>https://en.wikipedia.org/wiki/List_of_relocated_National_Basketball_Association_teams</t>
  </si>
  <si>
    <t>Toronto CMA</t>
  </si>
  <si>
    <t>https://www.macrotrends.net/cities/20402/toronto/population</t>
  </si>
  <si>
    <t>Season Data</t>
  </si>
  <si>
    <t>https://www.basketball-reference.com</t>
  </si>
  <si>
    <t>https://www.sporcle.com/games/parkershahdad/can-you-name-nba-team-name-changes-since-1970/results</t>
  </si>
  <si>
    <t>Age</t>
  </si>
  <si>
    <t>W</t>
  </si>
  <si>
    <t>L</t>
  </si>
  <si>
    <t>Attend.</t>
  </si>
  <si>
    <t>Attend./G</t>
  </si>
  <si>
    <t>Playoffs</t>
  </si>
  <si>
    <t>Conference Semifinals</t>
  </si>
  <si>
    <t>Conference Finals</t>
  </si>
  <si>
    <t>Finals</t>
  </si>
  <si>
    <t>Championship</t>
  </si>
  <si>
    <t>Sheet(s)</t>
  </si>
  <si>
    <t>https://runrepeat.com/nba-revenue-statistics</t>
  </si>
  <si>
    <t>Team Revenue (both sheets), NBA Revenue, Operating Income</t>
  </si>
  <si>
    <t>Season</t>
  </si>
  <si>
    <t>Start</t>
  </si>
  <si>
    <t>End</t>
  </si>
  <si>
    <t>Previous End</t>
  </si>
  <si>
    <t>Previous Start</t>
  </si>
  <si>
    <t>BoY</t>
  </si>
  <si>
    <t>Dates</t>
  </si>
  <si>
    <t>Metros</t>
  </si>
  <si>
    <t>Per Capita Income, 2010</t>
  </si>
  <si>
    <t>Per Capita Income, 2020</t>
  </si>
  <si>
    <t>https://fred.stlouisfed.org/release?rid=175</t>
  </si>
  <si>
    <t>https://en.wikipedia.org/wiki/2021–22_NBA_season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</si>
</sst>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 applyFont="1"/>
    <xf numFmtId="0" fontId="3" fillId="0" borderId="0" xfId="1" applyFont="1" applyFill="1"/>
    <xf numFmtId="0" fontId="3" fillId="0" borderId="0" xfId="1" applyFont="1"/>
    <xf numFmtId="6" fontId="3" fillId="0" borderId="0" xfId="0" applyNumberFormat="1" applyFont="1"/>
    <xf numFmtId="0" fontId="5" fillId="0" borderId="0" xfId="0" applyFont="1"/>
    <xf numFmtId="8" fontId="0" fillId="0" borderId="0" xfId="0" applyNumberFormat="1"/>
    <xf numFmtId="2" fontId="1" fillId="0" borderId="0" xfId="0" applyNumberFormat="1" applyFont="1"/>
    <xf numFmtId="14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FDD0-1B22-D643-ABB6-7619C7584AB6}">
  <dimension ref="A1:L32"/>
  <sheetViews>
    <sheetView workbookViewId="0">
      <selection activeCell="N18" sqref="N18"/>
    </sheetView>
  </sheetViews>
  <sheetFormatPr baseColWidth="10" defaultRowHeight="16" x14ac:dyDescent="0.2"/>
  <cols>
    <col min="1" max="1" width="30.5" customWidth="1"/>
  </cols>
  <sheetData>
    <row r="1" spans="1:12" x14ac:dyDescent="0.2">
      <c r="A1" s="1"/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</row>
    <row r="2" spans="1:12" x14ac:dyDescent="0.2">
      <c r="A2" s="1" t="s">
        <v>1</v>
      </c>
      <c r="B2" s="9">
        <v>109</v>
      </c>
      <c r="C2" s="9">
        <v>99</v>
      </c>
      <c r="D2" s="9">
        <v>119</v>
      </c>
      <c r="E2" s="9">
        <v>133</v>
      </c>
      <c r="F2" s="9">
        <v>142</v>
      </c>
      <c r="G2" s="9">
        <v>169</v>
      </c>
      <c r="H2" s="9">
        <v>209</v>
      </c>
      <c r="I2" s="9">
        <v>215</v>
      </c>
      <c r="J2" s="9">
        <v>251</v>
      </c>
      <c r="K2" s="9">
        <v>222</v>
      </c>
      <c r="L2" s="9">
        <v>199</v>
      </c>
    </row>
    <row r="3" spans="1:12" x14ac:dyDescent="0.2">
      <c r="A3" s="1" t="s">
        <v>2</v>
      </c>
      <c r="B3" s="9">
        <v>146</v>
      </c>
      <c r="C3" s="9">
        <v>143</v>
      </c>
      <c r="D3" s="9">
        <v>169</v>
      </c>
      <c r="E3" s="9">
        <v>173</v>
      </c>
      <c r="F3" s="9">
        <v>181</v>
      </c>
      <c r="G3" s="9">
        <v>200</v>
      </c>
      <c r="H3" s="9">
        <v>257</v>
      </c>
      <c r="I3" s="9">
        <v>287</v>
      </c>
      <c r="J3" s="9">
        <v>304</v>
      </c>
      <c r="K3" s="9">
        <v>274</v>
      </c>
      <c r="L3" s="9">
        <v>211</v>
      </c>
    </row>
    <row r="4" spans="1:12" x14ac:dyDescent="0.2">
      <c r="A4" s="1" t="s">
        <v>3</v>
      </c>
      <c r="B4" s="9">
        <v>89</v>
      </c>
      <c r="C4" s="9">
        <v>84</v>
      </c>
      <c r="D4" s="9">
        <v>190</v>
      </c>
      <c r="E4" s="9">
        <v>212</v>
      </c>
      <c r="F4" s="9">
        <v>220</v>
      </c>
      <c r="G4" s="9">
        <v>223</v>
      </c>
      <c r="H4" s="9">
        <v>273</v>
      </c>
      <c r="I4" s="9">
        <v>290</v>
      </c>
      <c r="J4" s="9">
        <v>304</v>
      </c>
      <c r="K4" s="9">
        <v>280</v>
      </c>
      <c r="L4" s="9">
        <v>212</v>
      </c>
    </row>
    <row r="5" spans="1:12" x14ac:dyDescent="0.2">
      <c r="A5" s="1" t="s">
        <v>4</v>
      </c>
      <c r="B5" s="9">
        <v>101</v>
      </c>
      <c r="C5" s="9">
        <v>93</v>
      </c>
      <c r="D5" s="9">
        <v>115</v>
      </c>
      <c r="E5" s="9">
        <v>130</v>
      </c>
      <c r="F5" s="9">
        <v>142</v>
      </c>
      <c r="G5" s="9">
        <v>158</v>
      </c>
      <c r="H5" s="9">
        <v>202</v>
      </c>
      <c r="I5" s="9">
        <v>213</v>
      </c>
      <c r="J5" s="9">
        <v>240</v>
      </c>
      <c r="K5" s="9">
        <v>215</v>
      </c>
      <c r="L5" s="9">
        <v>183</v>
      </c>
    </row>
    <row r="6" spans="1:12" x14ac:dyDescent="0.2">
      <c r="A6" s="1" t="s">
        <v>5</v>
      </c>
      <c r="B6" s="9">
        <v>185</v>
      </c>
      <c r="C6" s="9">
        <v>162</v>
      </c>
      <c r="D6" s="9">
        <v>195</v>
      </c>
      <c r="E6" s="9">
        <v>201</v>
      </c>
      <c r="F6" s="9">
        <v>228</v>
      </c>
      <c r="G6" s="9">
        <v>232</v>
      </c>
      <c r="H6" s="9">
        <v>281</v>
      </c>
      <c r="I6" s="9">
        <v>287</v>
      </c>
      <c r="J6" s="9">
        <v>301</v>
      </c>
      <c r="K6" s="9">
        <v>300</v>
      </c>
      <c r="L6" s="9">
        <v>213</v>
      </c>
    </row>
    <row r="7" spans="1:12" x14ac:dyDescent="0.2">
      <c r="A7" s="1" t="s">
        <v>6</v>
      </c>
      <c r="B7" s="9">
        <v>149</v>
      </c>
      <c r="C7" s="9">
        <v>128</v>
      </c>
      <c r="D7" s="9">
        <v>145</v>
      </c>
      <c r="E7" s="9">
        <v>149</v>
      </c>
      <c r="F7" s="9">
        <v>191</v>
      </c>
      <c r="G7" s="9">
        <v>233</v>
      </c>
      <c r="H7" s="9">
        <v>280</v>
      </c>
      <c r="I7" s="9">
        <v>302</v>
      </c>
      <c r="J7" s="9">
        <v>300</v>
      </c>
      <c r="K7" s="9">
        <v>269</v>
      </c>
      <c r="L7" s="9">
        <v>211</v>
      </c>
    </row>
    <row r="8" spans="1:12" x14ac:dyDescent="0.2">
      <c r="A8" s="1" t="s">
        <v>7</v>
      </c>
      <c r="B8" s="9">
        <v>166</v>
      </c>
      <c r="C8" s="9">
        <v>137</v>
      </c>
      <c r="D8" s="9">
        <v>162</v>
      </c>
      <c r="E8" s="9">
        <v>168</v>
      </c>
      <c r="F8" s="9">
        <v>177</v>
      </c>
      <c r="G8" s="9">
        <v>194</v>
      </c>
      <c r="H8" s="9">
        <v>233</v>
      </c>
      <c r="I8" s="9">
        <v>287</v>
      </c>
      <c r="J8" s="9">
        <v>307</v>
      </c>
      <c r="K8" s="9">
        <v>295</v>
      </c>
      <c r="L8" s="9">
        <v>231</v>
      </c>
    </row>
    <row r="9" spans="1:12" x14ac:dyDescent="0.2">
      <c r="A9" s="1" t="s">
        <v>8</v>
      </c>
      <c r="B9" s="9">
        <v>113</v>
      </c>
      <c r="C9" s="9">
        <v>110</v>
      </c>
      <c r="D9" s="9">
        <v>124</v>
      </c>
      <c r="E9" s="9">
        <v>136</v>
      </c>
      <c r="F9" s="9">
        <v>140</v>
      </c>
      <c r="G9" s="9">
        <v>157</v>
      </c>
      <c r="H9" s="9">
        <v>202</v>
      </c>
      <c r="I9" s="9">
        <v>222</v>
      </c>
      <c r="J9" s="9">
        <v>252</v>
      </c>
      <c r="K9" s="9">
        <v>218</v>
      </c>
      <c r="L9" s="9">
        <v>185</v>
      </c>
    </row>
    <row r="10" spans="1:12" x14ac:dyDescent="0.2">
      <c r="A10" s="1" t="s">
        <v>9</v>
      </c>
      <c r="B10" s="9">
        <v>141</v>
      </c>
      <c r="C10" s="9">
        <v>125</v>
      </c>
      <c r="D10" s="9">
        <v>139</v>
      </c>
      <c r="E10" s="9">
        <v>144</v>
      </c>
      <c r="F10" s="9">
        <v>154</v>
      </c>
      <c r="G10" s="9">
        <v>172</v>
      </c>
      <c r="H10" s="9">
        <v>221</v>
      </c>
      <c r="I10" s="9">
        <v>235</v>
      </c>
      <c r="J10" s="9">
        <v>255</v>
      </c>
      <c r="K10" s="9">
        <v>227</v>
      </c>
      <c r="L10" s="9">
        <v>192</v>
      </c>
    </row>
    <row r="11" spans="1:12" x14ac:dyDescent="0.2">
      <c r="A11" s="1" t="s">
        <v>10</v>
      </c>
      <c r="B11" s="9">
        <v>139</v>
      </c>
      <c r="C11" s="9">
        <v>127</v>
      </c>
      <c r="D11" s="9">
        <v>160</v>
      </c>
      <c r="E11" s="9">
        <v>168</v>
      </c>
      <c r="F11" s="9">
        <v>201</v>
      </c>
      <c r="G11" s="9">
        <v>305</v>
      </c>
      <c r="H11" s="9">
        <v>359</v>
      </c>
      <c r="I11" s="9">
        <v>401</v>
      </c>
      <c r="J11" s="9">
        <v>440</v>
      </c>
      <c r="K11" s="9">
        <v>474</v>
      </c>
      <c r="L11" s="9">
        <v>258</v>
      </c>
    </row>
    <row r="12" spans="1:12" x14ac:dyDescent="0.2">
      <c r="A12" s="1" t="s">
        <v>11</v>
      </c>
      <c r="B12" s="9">
        <v>150</v>
      </c>
      <c r="C12" s="9">
        <v>135</v>
      </c>
      <c r="D12" s="9">
        <v>191</v>
      </c>
      <c r="E12" s="9">
        <v>175</v>
      </c>
      <c r="F12" s="9">
        <v>237</v>
      </c>
      <c r="G12" s="9">
        <v>244</v>
      </c>
      <c r="H12" s="9">
        <v>296</v>
      </c>
      <c r="I12" s="9">
        <v>326</v>
      </c>
      <c r="J12" s="9">
        <v>348</v>
      </c>
      <c r="K12" s="9">
        <v>308</v>
      </c>
      <c r="L12" s="9">
        <v>223</v>
      </c>
    </row>
    <row r="13" spans="1:12" x14ac:dyDescent="0.2">
      <c r="A13" s="1" t="s">
        <v>12</v>
      </c>
      <c r="B13" s="9">
        <v>101</v>
      </c>
      <c r="C13" s="9">
        <v>98</v>
      </c>
      <c r="D13" s="9">
        <v>121</v>
      </c>
      <c r="E13" s="9">
        <v>139</v>
      </c>
      <c r="F13" s="9">
        <v>138</v>
      </c>
      <c r="G13" s="9">
        <v>157</v>
      </c>
      <c r="H13" s="9">
        <v>205</v>
      </c>
      <c r="I13" s="9">
        <v>222</v>
      </c>
      <c r="J13" s="9">
        <v>243</v>
      </c>
      <c r="K13" s="9">
        <v>217</v>
      </c>
      <c r="L13" s="9">
        <v>179</v>
      </c>
    </row>
    <row r="14" spans="1:12" x14ac:dyDescent="0.2">
      <c r="A14" s="1" t="s">
        <v>13</v>
      </c>
      <c r="B14" s="9">
        <v>108</v>
      </c>
      <c r="C14" s="9">
        <v>108</v>
      </c>
      <c r="D14" s="9">
        <v>128</v>
      </c>
      <c r="E14" s="9">
        <v>146</v>
      </c>
      <c r="F14" s="9">
        <v>176</v>
      </c>
      <c r="G14" s="9">
        <v>185</v>
      </c>
      <c r="H14" s="9">
        <v>257</v>
      </c>
      <c r="I14" s="9">
        <v>258</v>
      </c>
      <c r="J14" s="9">
        <v>282</v>
      </c>
      <c r="K14" s="9">
        <v>262</v>
      </c>
      <c r="L14" s="9">
        <v>219</v>
      </c>
    </row>
    <row r="15" spans="1:12" x14ac:dyDescent="0.2">
      <c r="A15" s="1" t="s">
        <v>14</v>
      </c>
      <c r="B15" s="9">
        <v>208</v>
      </c>
      <c r="C15" s="9">
        <v>197</v>
      </c>
      <c r="D15" s="9">
        <v>295</v>
      </c>
      <c r="E15" s="9">
        <v>293</v>
      </c>
      <c r="F15" s="9">
        <v>304</v>
      </c>
      <c r="G15" s="9">
        <v>333</v>
      </c>
      <c r="H15" s="9">
        <v>371</v>
      </c>
      <c r="I15" s="9">
        <v>395</v>
      </c>
      <c r="J15" s="9">
        <v>434</v>
      </c>
      <c r="K15" s="9">
        <v>400</v>
      </c>
      <c r="L15" s="9">
        <v>316</v>
      </c>
    </row>
    <row r="16" spans="1:12" x14ac:dyDescent="0.2">
      <c r="A16" s="1" t="s">
        <v>15</v>
      </c>
      <c r="B16" s="9">
        <v>99</v>
      </c>
      <c r="C16" s="9">
        <v>96</v>
      </c>
      <c r="D16" s="9">
        <v>126</v>
      </c>
      <c r="E16" s="9">
        <v>135</v>
      </c>
      <c r="F16" s="9">
        <v>147</v>
      </c>
      <c r="G16" s="9">
        <v>155</v>
      </c>
      <c r="H16" s="9">
        <v>206</v>
      </c>
      <c r="I16" s="9">
        <v>213</v>
      </c>
      <c r="J16" s="9">
        <v>224</v>
      </c>
      <c r="K16" s="9">
        <v>210</v>
      </c>
      <c r="L16" s="9">
        <v>186</v>
      </c>
    </row>
    <row r="17" spans="1:12" x14ac:dyDescent="0.2">
      <c r="A17" s="1" t="s">
        <v>16</v>
      </c>
      <c r="B17" s="9">
        <v>158</v>
      </c>
      <c r="C17" s="9">
        <v>150</v>
      </c>
      <c r="D17" s="9">
        <v>188</v>
      </c>
      <c r="E17" s="9">
        <v>188</v>
      </c>
      <c r="F17" s="9">
        <v>180</v>
      </c>
      <c r="G17" s="9">
        <v>210</v>
      </c>
      <c r="H17" s="9">
        <v>253</v>
      </c>
      <c r="I17" s="9">
        <v>259</v>
      </c>
      <c r="J17" s="9">
        <v>294</v>
      </c>
      <c r="K17" s="9">
        <v>266</v>
      </c>
      <c r="L17" s="9">
        <v>218</v>
      </c>
    </row>
    <row r="18" spans="1:12" x14ac:dyDescent="0.2">
      <c r="A18" s="1" t="s">
        <v>17</v>
      </c>
      <c r="B18" s="9">
        <v>92</v>
      </c>
      <c r="C18" s="9">
        <v>78</v>
      </c>
      <c r="D18" s="9">
        <v>109</v>
      </c>
      <c r="E18" s="9">
        <v>110</v>
      </c>
      <c r="F18" s="9">
        <v>126</v>
      </c>
      <c r="G18" s="9">
        <v>146</v>
      </c>
      <c r="H18" s="9">
        <v>179</v>
      </c>
      <c r="I18" s="9">
        <v>204</v>
      </c>
      <c r="J18" s="9">
        <v>283</v>
      </c>
      <c r="K18" s="9">
        <v>239</v>
      </c>
      <c r="L18" s="9">
        <v>212</v>
      </c>
    </row>
    <row r="19" spans="1:12" x14ac:dyDescent="0.2">
      <c r="A19" s="1" t="s">
        <v>18</v>
      </c>
      <c r="B19" s="9">
        <v>97</v>
      </c>
      <c r="C19" s="9">
        <v>96</v>
      </c>
      <c r="D19" s="9">
        <v>116</v>
      </c>
      <c r="E19" s="9">
        <v>128</v>
      </c>
      <c r="F19" s="9">
        <v>146</v>
      </c>
      <c r="G19" s="9">
        <v>154</v>
      </c>
      <c r="H19" s="9">
        <v>204</v>
      </c>
      <c r="I19" s="9">
        <v>223</v>
      </c>
      <c r="J19" s="9">
        <v>234</v>
      </c>
      <c r="K19" s="9">
        <v>214</v>
      </c>
      <c r="L19" s="9">
        <v>199</v>
      </c>
    </row>
    <row r="20" spans="1:12" x14ac:dyDescent="0.2">
      <c r="A20" s="1" t="s">
        <v>19</v>
      </c>
      <c r="B20" s="9">
        <v>109</v>
      </c>
      <c r="C20" s="9">
        <v>100</v>
      </c>
      <c r="D20" s="9">
        <v>116</v>
      </c>
      <c r="E20" s="9">
        <v>131</v>
      </c>
      <c r="F20" s="9">
        <v>142</v>
      </c>
      <c r="G20" s="9">
        <v>156</v>
      </c>
      <c r="H20" s="9">
        <v>204</v>
      </c>
      <c r="I20" s="9">
        <v>214</v>
      </c>
      <c r="J20" s="9">
        <v>224</v>
      </c>
      <c r="K20" s="9">
        <v>209</v>
      </c>
      <c r="L20" s="9">
        <v>181</v>
      </c>
    </row>
    <row r="21" spans="1:12" x14ac:dyDescent="0.2">
      <c r="A21" s="1" t="s">
        <v>20</v>
      </c>
      <c r="B21" s="9">
        <v>244</v>
      </c>
      <c r="C21" s="9">
        <v>243</v>
      </c>
      <c r="D21" s="9">
        <v>287</v>
      </c>
      <c r="E21" s="9">
        <v>278</v>
      </c>
      <c r="F21" s="9">
        <v>307</v>
      </c>
      <c r="G21" s="9">
        <v>376</v>
      </c>
      <c r="H21" s="9">
        <v>426</v>
      </c>
      <c r="I21" s="9">
        <v>443</v>
      </c>
      <c r="J21" s="9">
        <v>472</v>
      </c>
      <c r="K21" s="9">
        <v>421</v>
      </c>
      <c r="L21" s="9">
        <v>298</v>
      </c>
    </row>
    <row r="22" spans="1:12" x14ac:dyDescent="0.2">
      <c r="A22" s="1" t="s">
        <v>21</v>
      </c>
      <c r="B22" s="9">
        <v>126</v>
      </c>
      <c r="C22" s="9">
        <v>127</v>
      </c>
      <c r="D22" s="9">
        <v>144</v>
      </c>
      <c r="E22" s="9">
        <v>152</v>
      </c>
      <c r="F22" s="9">
        <v>157</v>
      </c>
      <c r="G22" s="9">
        <v>187</v>
      </c>
      <c r="H22" s="9">
        <v>222</v>
      </c>
      <c r="I22" s="9">
        <v>241</v>
      </c>
      <c r="J22" s="9">
        <v>258</v>
      </c>
      <c r="K22" s="9">
        <v>236</v>
      </c>
      <c r="L22" s="9">
        <v>183</v>
      </c>
    </row>
    <row r="23" spans="1:12" x14ac:dyDescent="0.2">
      <c r="A23" s="1" t="s">
        <v>22</v>
      </c>
      <c r="B23" s="9">
        <v>140</v>
      </c>
      <c r="C23" s="9">
        <v>126</v>
      </c>
      <c r="D23" s="9">
        <v>139</v>
      </c>
      <c r="E23" s="9">
        <v>143</v>
      </c>
      <c r="F23" s="9">
        <v>143</v>
      </c>
      <c r="G23" s="9">
        <v>166</v>
      </c>
      <c r="H23" s="9">
        <v>211</v>
      </c>
      <c r="I23" s="9">
        <v>223</v>
      </c>
      <c r="J23" s="9">
        <v>244</v>
      </c>
      <c r="K23" s="9">
        <v>218</v>
      </c>
      <c r="L23" s="9">
        <v>188</v>
      </c>
    </row>
    <row r="24" spans="1:12" x14ac:dyDescent="0.2">
      <c r="A24" s="1" t="s">
        <v>23</v>
      </c>
      <c r="B24" s="9">
        <v>116</v>
      </c>
      <c r="C24" s="9">
        <v>107</v>
      </c>
      <c r="D24" s="9">
        <v>117</v>
      </c>
      <c r="E24" s="9">
        <v>125</v>
      </c>
      <c r="F24" s="9">
        <v>124</v>
      </c>
      <c r="G24" s="9">
        <v>140</v>
      </c>
      <c r="H24" s="9">
        <v>184</v>
      </c>
      <c r="I24" s="9">
        <v>268</v>
      </c>
      <c r="J24" s="9">
        <v>300</v>
      </c>
      <c r="K24" s="9">
        <v>259</v>
      </c>
      <c r="L24" s="9">
        <v>236</v>
      </c>
    </row>
    <row r="25" spans="1:12" x14ac:dyDescent="0.2">
      <c r="A25" s="1" t="s">
        <v>24</v>
      </c>
      <c r="B25" s="9">
        <v>136</v>
      </c>
      <c r="C25" s="9">
        <v>121</v>
      </c>
      <c r="D25" s="9">
        <v>137</v>
      </c>
      <c r="E25" s="9">
        <v>145</v>
      </c>
      <c r="F25" s="9">
        <v>154</v>
      </c>
      <c r="G25" s="9">
        <v>173</v>
      </c>
      <c r="H25" s="9">
        <v>218</v>
      </c>
      <c r="I25" s="9">
        <v>235</v>
      </c>
      <c r="J25" s="9">
        <v>246</v>
      </c>
      <c r="K25" s="9">
        <v>222</v>
      </c>
      <c r="L25" s="9">
        <v>206</v>
      </c>
    </row>
    <row r="26" spans="1:12" x14ac:dyDescent="0.2">
      <c r="A26" s="1" t="s">
        <v>25</v>
      </c>
      <c r="B26" s="9">
        <v>132</v>
      </c>
      <c r="C26" s="9">
        <v>117</v>
      </c>
      <c r="D26" s="9">
        <v>140</v>
      </c>
      <c r="E26" s="9">
        <v>153</v>
      </c>
      <c r="F26" s="9">
        <v>157</v>
      </c>
      <c r="G26" s="9">
        <v>178</v>
      </c>
      <c r="H26" s="9">
        <v>223</v>
      </c>
      <c r="I26" s="9">
        <v>246</v>
      </c>
      <c r="J26" s="9">
        <v>287</v>
      </c>
      <c r="K26" s="9">
        <v>240</v>
      </c>
      <c r="L26" s="9">
        <v>201</v>
      </c>
    </row>
    <row r="27" spans="1:12" x14ac:dyDescent="0.2">
      <c r="A27" s="1" t="s">
        <v>26</v>
      </c>
      <c r="B27" s="9">
        <v>104</v>
      </c>
      <c r="C27" s="9">
        <v>96</v>
      </c>
      <c r="D27" s="9">
        <v>115</v>
      </c>
      <c r="E27" s="9">
        <v>125</v>
      </c>
      <c r="F27" s="9">
        <v>141</v>
      </c>
      <c r="G27" s="9">
        <v>164</v>
      </c>
      <c r="H27" s="9">
        <v>240</v>
      </c>
      <c r="I27" s="9">
        <v>263</v>
      </c>
      <c r="J27" s="9">
        <v>286</v>
      </c>
      <c r="K27" s="9">
        <v>245</v>
      </c>
      <c r="L27" s="9">
        <v>192</v>
      </c>
    </row>
    <row r="28" spans="1:12" x14ac:dyDescent="0.2">
      <c r="A28" s="1" t="s">
        <v>27</v>
      </c>
      <c r="B28" s="9">
        <v>139</v>
      </c>
      <c r="C28" s="9">
        <v>135</v>
      </c>
      <c r="D28" s="9">
        <v>167</v>
      </c>
      <c r="E28" s="9">
        <v>172</v>
      </c>
      <c r="F28" s="9">
        <v>170</v>
      </c>
      <c r="G28" s="9">
        <v>187</v>
      </c>
      <c r="H28" s="9">
        <v>259</v>
      </c>
      <c r="I28" s="9">
        <v>262</v>
      </c>
      <c r="J28" s="9">
        <v>285</v>
      </c>
      <c r="K28" s="9">
        <v>255</v>
      </c>
      <c r="L28" s="9">
        <v>205</v>
      </c>
    </row>
    <row r="29" spans="1:12" x14ac:dyDescent="0.2">
      <c r="A29" s="1" t="s">
        <v>28</v>
      </c>
      <c r="B29" s="9">
        <v>134</v>
      </c>
      <c r="C29" s="9">
        <v>121</v>
      </c>
      <c r="D29" s="9">
        <v>149</v>
      </c>
      <c r="E29" s="9">
        <v>151</v>
      </c>
      <c r="F29" s="9">
        <v>163</v>
      </c>
      <c r="G29" s="9">
        <v>193</v>
      </c>
      <c r="H29" s="9">
        <v>250</v>
      </c>
      <c r="I29" s="9">
        <v>275</v>
      </c>
      <c r="J29" s="9">
        <v>334</v>
      </c>
      <c r="K29" s="9">
        <v>264</v>
      </c>
      <c r="L29" s="9">
        <v>194</v>
      </c>
    </row>
    <row r="30" spans="1:12" x14ac:dyDescent="0.2">
      <c r="A30" s="1" t="s">
        <v>29</v>
      </c>
      <c r="B30" s="9">
        <v>120</v>
      </c>
      <c r="C30" s="9">
        <v>111</v>
      </c>
      <c r="D30" s="9">
        <v>131</v>
      </c>
      <c r="E30" s="9">
        <v>142</v>
      </c>
      <c r="F30" s="9">
        <v>146</v>
      </c>
      <c r="G30" s="9">
        <v>164</v>
      </c>
      <c r="H30" s="9">
        <v>221</v>
      </c>
      <c r="I30" s="9">
        <v>243</v>
      </c>
      <c r="J30" s="9">
        <v>258</v>
      </c>
      <c r="K30" s="9">
        <v>226</v>
      </c>
      <c r="L30" s="9">
        <v>262</v>
      </c>
    </row>
    <row r="31" spans="1:12" x14ac:dyDescent="0.2">
      <c r="A31" s="1" t="s">
        <v>30</v>
      </c>
      <c r="B31" s="9">
        <v>109</v>
      </c>
      <c r="C31" s="9">
        <v>102</v>
      </c>
      <c r="D31" s="9">
        <v>122</v>
      </c>
      <c r="E31" s="9">
        <v>143</v>
      </c>
      <c r="F31" s="9">
        <v>146</v>
      </c>
      <c r="G31" s="9">
        <v>155</v>
      </c>
      <c r="H31" s="9">
        <v>222</v>
      </c>
      <c r="I31" s="9">
        <v>255</v>
      </c>
      <c r="J31" s="9">
        <v>269</v>
      </c>
      <c r="K31" s="9">
        <v>231</v>
      </c>
      <c r="L31" s="9">
        <v>213</v>
      </c>
    </row>
    <row r="32" spans="1:12" x14ac:dyDescent="0.2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CA59-9A1C-4140-81FD-5B87519F7532}">
  <dimension ref="A1:L32"/>
  <sheetViews>
    <sheetView workbookViewId="0">
      <selection activeCell="M13" sqref="M13"/>
    </sheetView>
  </sheetViews>
  <sheetFormatPr baseColWidth="10" defaultRowHeight="16" x14ac:dyDescent="0.2"/>
  <cols>
    <col min="1" max="1" width="24.1640625" bestFit="1" customWidth="1"/>
    <col min="2" max="4" width="8.1640625" bestFit="1" customWidth="1"/>
    <col min="5" max="10" width="9.33203125" bestFit="1" customWidth="1"/>
    <col min="11" max="11" width="8.1640625" bestFit="1" customWidth="1"/>
    <col min="12" max="12" width="7" bestFit="1" customWidth="1"/>
  </cols>
  <sheetData>
    <row r="1" spans="1:12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">
      <c r="A2" s="1" t="s">
        <v>1</v>
      </c>
      <c r="B2" s="9">
        <v>26.3</v>
      </c>
      <c r="C2" s="9">
        <v>20.100000000000001</v>
      </c>
      <c r="D2" s="9">
        <v>23.6</v>
      </c>
      <c r="E2" s="9">
        <v>22.9</v>
      </c>
      <c r="F2" s="9">
        <v>27.8</v>
      </c>
      <c r="G2" s="9">
        <v>28.3</v>
      </c>
      <c r="H2" s="9">
        <v>27.5</v>
      </c>
      <c r="I2" s="9">
        <v>29.5</v>
      </c>
      <c r="J2" s="9">
        <v>45.3</v>
      </c>
      <c r="K2" s="9">
        <v>32.700000000000003</v>
      </c>
      <c r="L2" s="9">
        <v>1.55</v>
      </c>
    </row>
    <row r="3" spans="1:12" x14ac:dyDescent="0.2">
      <c r="A3" s="1" t="s">
        <v>2</v>
      </c>
      <c r="B3" s="9">
        <v>52.7</v>
      </c>
      <c r="C3" s="9">
        <v>42.4</v>
      </c>
      <c r="D3" s="9">
        <v>54.4</v>
      </c>
      <c r="E3" s="9">
        <v>54.2</v>
      </c>
      <c r="F3" s="9">
        <v>51.2</v>
      </c>
      <c r="G3" s="9">
        <v>49.4</v>
      </c>
      <c r="H3" s="9">
        <v>64.7</v>
      </c>
      <c r="I3" s="9">
        <v>63.3</v>
      </c>
      <c r="J3" s="9">
        <v>72.5</v>
      </c>
      <c r="K3" s="9">
        <v>64.099999999999994</v>
      </c>
      <c r="L3" s="9">
        <v>0.72</v>
      </c>
    </row>
    <row r="4" spans="1:12" x14ac:dyDescent="0.2">
      <c r="A4" s="1" t="s">
        <v>3</v>
      </c>
      <c r="B4" s="9">
        <v>23.3</v>
      </c>
      <c r="C4" s="9">
        <v>17.100000000000001</v>
      </c>
      <c r="D4" s="9">
        <v>39.5</v>
      </c>
      <c r="E4" s="9">
        <v>42.4</v>
      </c>
      <c r="F4" s="9">
        <v>46.1</v>
      </c>
      <c r="G4" s="9">
        <v>40.9</v>
      </c>
      <c r="H4" s="9">
        <v>47.5</v>
      </c>
      <c r="I4" s="9">
        <v>48.5</v>
      </c>
      <c r="J4" s="9">
        <v>55.1</v>
      </c>
      <c r="K4" s="9">
        <v>52.5</v>
      </c>
      <c r="L4" s="9">
        <v>1.45</v>
      </c>
    </row>
    <row r="5" spans="1:12" x14ac:dyDescent="0.2">
      <c r="A5" s="1" t="s">
        <v>4</v>
      </c>
      <c r="B5" s="9">
        <v>19.5</v>
      </c>
      <c r="C5" s="9">
        <v>14.1</v>
      </c>
      <c r="D5" s="9">
        <v>18.2</v>
      </c>
      <c r="E5" s="9">
        <v>18.5</v>
      </c>
      <c r="F5" s="9">
        <v>21.9</v>
      </c>
      <c r="G5" s="9">
        <v>22.2</v>
      </c>
      <c r="H5" s="9">
        <v>23.5</v>
      </c>
      <c r="I5" s="9">
        <v>24.8</v>
      </c>
      <c r="J5" s="9">
        <v>23.7</v>
      </c>
      <c r="K5" s="9">
        <v>17.2</v>
      </c>
      <c r="L5" s="9">
        <v>0.5</v>
      </c>
    </row>
    <row r="6" spans="1:12" x14ac:dyDescent="0.2">
      <c r="A6" s="1" t="s">
        <v>5</v>
      </c>
      <c r="B6" s="9">
        <v>59</v>
      </c>
      <c r="C6" s="9">
        <v>49.7</v>
      </c>
      <c r="D6" s="9">
        <v>64.599999999999994</v>
      </c>
      <c r="E6" s="9">
        <v>69.5</v>
      </c>
      <c r="F6" s="9">
        <v>71.8</v>
      </c>
      <c r="G6" s="9">
        <v>73.400000000000006</v>
      </c>
      <c r="H6" s="9">
        <v>72.900000000000006</v>
      </c>
      <c r="I6" s="9">
        <v>69.900000000000006</v>
      </c>
      <c r="J6" s="9">
        <v>70</v>
      </c>
      <c r="K6" s="9">
        <v>63.9</v>
      </c>
      <c r="L6" s="9">
        <v>0</v>
      </c>
    </row>
    <row r="7" spans="1:12" x14ac:dyDescent="0.2">
      <c r="A7" s="1" t="s">
        <v>6</v>
      </c>
      <c r="B7" s="9">
        <v>42.9</v>
      </c>
      <c r="C7" s="9">
        <v>25.8</v>
      </c>
      <c r="D7" s="9">
        <v>31.2</v>
      </c>
      <c r="E7" s="9">
        <v>30.6</v>
      </c>
      <c r="F7" s="9">
        <v>37.9</v>
      </c>
      <c r="G7" s="9">
        <v>40.5</v>
      </c>
      <c r="H7" s="9">
        <v>48.1</v>
      </c>
      <c r="I7" s="9">
        <v>50.6</v>
      </c>
      <c r="J7" s="9">
        <v>67.400000000000006</v>
      </c>
      <c r="K7" s="9">
        <v>46.8</v>
      </c>
      <c r="L7" s="9">
        <v>3.81</v>
      </c>
    </row>
    <row r="8" spans="1:12" x14ac:dyDescent="0.2">
      <c r="A8" s="1" t="s">
        <v>7</v>
      </c>
      <c r="B8" s="9">
        <v>42.9</v>
      </c>
      <c r="C8" s="9">
        <v>32.9</v>
      </c>
      <c r="D8" s="9">
        <v>42.7</v>
      </c>
      <c r="E8" s="9">
        <v>42.5</v>
      </c>
      <c r="F8" s="9">
        <v>43</v>
      </c>
      <c r="G8" s="9">
        <v>43</v>
      </c>
      <c r="H8" s="9">
        <v>42.2</v>
      </c>
      <c r="I8" s="9">
        <v>43</v>
      </c>
      <c r="J8" s="9">
        <v>57.4</v>
      </c>
      <c r="K8" s="9">
        <v>55.3</v>
      </c>
      <c r="L8" s="9">
        <v>2.82</v>
      </c>
    </row>
    <row r="9" spans="1:12" x14ac:dyDescent="0.2">
      <c r="A9" s="1" t="s">
        <v>8</v>
      </c>
      <c r="B9" s="9">
        <v>32.6</v>
      </c>
      <c r="C9" s="9">
        <v>26.4</v>
      </c>
      <c r="D9" s="9">
        <v>37.299999999999997</v>
      </c>
      <c r="E9" s="9">
        <v>34.6</v>
      </c>
      <c r="F9" s="9">
        <v>30.1</v>
      </c>
      <c r="G9" s="9">
        <v>28.3</v>
      </c>
      <c r="H9" s="9">
        <v>29.7</v>
      </c>
      <c r="I9" s="9">
        <v>36.6</v>
      </c>
      <c r="J9" s="9">
        <v>41.6</v>
      </c>
      <c r="K9" s="9">
        <v>36.700000000000003</v>
      </c>
      <c r="L9" s="9">
        <v>0.64</v>
      </c>
    </row>
    <row r="10" spans="1:12" x14ac:dyDescent="0.2">
      <c r="A10" s="1" t="s">
        <v>9</v>
      </c>
      <c r="B10" s="9">
        <v>28</v>
      </c>
      <c r="C10" s="9">
        <v>19.5</v>
      </c>
      <c r="D10" s="9">
        <v>24.2</v>
      </c>
      <c r="E10" s="9">
        <v>24.6</v>
      </c>
      <c r="F10" s="9">
        <v>24.4</v>
      </c>
      <c r="G10" s="9">
        <v>21.7</v>
      </c>
      <c r="H10" s="9">
        <v>45.2</v>
      </c>
      <c r="I10" s="9">
        <v>35.700000000000003</v>
      </c>
      <c r="J10" s="9">
        <v>35.799999999999997</v>
      </c>
      <c r="K10" s="9">
        <v>28</v>
      </c>
      <c r="L10" s="9">
        <v>0.28999999999999998</v>
      </c>
    </row>
    <row r="11" spans="1:12" x14ac:dyDescent="0.2">
      <c r="A11" s="1" t="s">
        <v>10</v>
      </c>
      <c r="B11" s="9">
        <v>26.1</v>
      </c>
      <c r="C11" s="9">
        <v>21.2</v>
      </c>
      <c r="D11" s="9">
        <v>28.6</v>
      </c>
      <c r="E11" s="9">
        <v>35.4</v>
      </c>
      <c r="F11" s="9">
        <v>41.8</v>
      </c>
      <c r="G11" s="9">
        <v>64.3</v>
      </c>
      <c r="H11" s="9">
        <v>77.900000000000006</v>
      </c>
      <c r="I11" s="9">
        <v>92.4</v>
      </c>
      <c r="J11" s="9">
        <v>100.4</v>
      </c>
      <c r="K11" s="9">
        <v>92.1</v>
      </c>
      <c r="L11" s="9">
        <v>0</v>
      </c>
    </row>
    <row r="12" spans="1:12" x14ac:dyDescent="0.2">
      <c r="A12" s="1" t="s">
        <v>11</v>
      </c>
      <c r="B12" s="9">
        <v>33.200000000000003</v>
      </c>
      <c r="C12" s="9">
        <v>24.8</v>
      </c>
      <c r="D12" s="9">
        <v>31.4</v>
      </c>
      <c r="E12" s="9">
        <v>42.4</v>
      </c>
      <c r="F12" s="9">
        <v>49.3</v>
      </c>
      <c r="G12" s="9">
        <v>49.4</v>
      </c>
      <c r="H12" s="9">
        <v>47.3</v>
      </c>
      <c r="I12" s="9">
        <v>51.6</v>
      </c>
      <c r="J12" s="9">
        <v>66.599999999999994</v>
      </c>
      <c r="K12" s="9">
        <v>56.7</v>
      </c>
      <c r="L12" s="9">
        <v>7.78</v>
      </c>
    </row>
    <row r="13" spans="1:12" x14ac:dyDescent="0.2">
      <c r="A13" s="1" t="s">
        <v>12</v>
      </c>
      <c r="B13" s="9">
        <v>17.2</v>
      </c>
      <c r="C13" s="9">
        <v>14.5</v>
      </c>
      <c r="D13" s="9">
        <v>20</v>
      </c>
      <c r="E13" s="9">
        <v>23</v>
      </c>
      <c r="F13" s="9">
        <v>22.8</v>
      </c>
      <c r="G13" s="9">
        <v>26.9</v>
      </c>
      <c r="H13" s="9">
        <v>27.4</v>
      </c>
      <c r="I13" s="9">
        <v>26.3</v>
      </c>
      <c r="J13" s="9">
        <v>34.5</v>
      </c>
      <c r="K13" s="9">
        <v>30.2</v>
      </c>
      <c r="L13" s="9">
        <v>0</v>
      </c>
    </row>
    <row r="14" spans="1:12" x14ac:dyDescent="0.2">
      <c r="A14" s="1" t="s">
        <v>13</v>
      </c>
      <c r="B14" s="9">
        <v>36.4</v>
      </c>
      <c r="C14" s="9">
        <v>32.4</v>
      </c>
      <c r="D14" s="9">
        <v>49.7</v>
      </c>
      <c r="E14" s="9">
        <v>55.1</v>
      </c>
      <c r="F14" s="9">
        <v>64.400000000000006</v>
      </c>
      <c r="G14" s="9">
        <v>65.3</v>
      </c>
      <c r="H14" s="9">
        <v>70.400000000000006</v>
      </c>
      <c r="I14" s="9">
        <v>62.8</v>
      </c>
      <c r="J14" s="9">
        <v>63.9</v>
      </c>
      <c r="K14" s="9">
        <v>55.5</v>
      </c>
      <c r="L14" s="9">
        <v>0</v>
      </c>
    </row>
    <row r="15" spans="1:12" x14ac:dyDescent="0.2">
      <c r="A15" s="1" t="s">
        <v>14</v>
      </c>
      <c r="B15" s="9">
        <v>89.6</v>
      </c>
      <c r="C15" s="9">
        <v>75.2</v>
      </c>
      <c r="D15" s="9">
        <v>97.4</v>
      </c>
      <c r="E15" s="9">
        <v>98.8</v>
      </c>
      <c r="F15" s="9">
        <v>98.3</v>
      </c>
      <c r="G15" s="9">
        <v>100.5</v>
      </c>
      <c r="H15" s="9">
        <v>101</v>
      </c>
      <c r="I15" s="9">
        <v>104.8</v>
      </c>
      <c r="J15" s="9">
        <v>116.8</v>
      </c>
      <c r="K15" s="9">
        <v>88.3</v>
      </c>
      <c r="L15" s="9">
        <v>0</v>
      </c>
    </row>
    <row r="16" spans="1:12" x14ac:dyDescent="0.2">
      <c r="A16" s="1" t="s">
        <v>15</v>
      </c>
      <c r="B16" s="9">
        <v>15</v>
      </c>
      <c r="C16" s="9">
        <v>13</v>
      </c>
      <c r="D16" s="9">
        <v>19.8</v>
      </c>
      <c r="E16" s="9">
        <v>20.6</v>
      </c>
      <c r="F16" s="9">
        <v>22</v>
      </c>
      <c r="G16" s="9">
        <v>21.2</v>
      </c>
      <c r="H16" s="9">
        <v>22.4</v>
      </c>
      <c r="I16" s="9">
        <v>22.9</v>
      </c>
      <c r="J16" s="9">
        <v>21.3</v>
      </c>
      <c r="K16" s="9">
        <v>17.8</v>
      </c>
      <c r="L16" s="9">
        <v>1.19</v>
      </c>
    </row>
    <row r="17" spans="1:12" x14ac:dyDescent="0.2">
      <c r="A17" s="1" t="s">
        <v>16</v>
      </c>
      <c r="B17" s="9">
        <v>48.7</v>
      </c>
      <c r="C17" s="9">
        <v>44.1</v>
      </c>
      <c r="D17" s="9">
        <v>59</v>
      </c>
      <c r="E17" s="9">
        <v>63.3</v>
      </c>
      <c r="F17" s="9">
        <v>63</v>
      </c>
      <c r="G17" s="9">
        <v>62.3</v>
      </c>
      <c r="H17" s="9">
        <v>62</v>
      </c>
      <c r="I17" s="9">
        <v>66.8</v>
      </c>
      <c r="J17" s="9">
        <v>75.7</v>
      </c>
      <c r="K17" s="9">
        <v>50.4</v>
      </c>
      <c r="L17" s="9">
        <v>0</v>
      </c>
    </row>
    <row r="18" spans="1:12" x14ac:dyDescent="0.2">
      <c r="A18" s="1" t="s">
        <v>17</v>
      </c>
      <c r="B18" s="9">
        <v>26.5</v>
      </c>
      <c r="C18" s="9">
        <v>20.399999999999999</v>
      </c>
      <c r="D18" s="9">
        <v>28.4</v>
      </c>
      <c r="E18" s="9">
        <v>24.9</v>
      </c>
      <c r="F18" s="9">
        <v>29.3</v>
      </c>
      <c r="G18" s="9">
        <v>30.5</v>
      </c>
      <c r="H18" s="9">
        <v>33.799999999999997</v>
      </c>
      <c r="I18" s="9">
        <v>37.700000000000003</v>
      </c>
      <c r="J18" s="9">
        <v>46.9</v>
      </c>
      <c r="K18" s="9">
        <v>41.2</v>
      </c>
      <c r="L18" s="9">
        <v>2.15</v>
      </c>
    </row>
    <row r="19" spans="1:12" x14ac:dyDescent="0.2">
      <c r="A19" s="1" t="s">
        <v>18</v>
      </c>
      <c r="B19" s="9">
        <v>20</v>
      </c>
      <c r="C19" s="9">
        <v>18.5</v>
      </c>
      <c r="D19" s="9">
        <v>23.5</v>
      </c>
      <c r="E19" s="9">
        <v>21.5</v>
      </c>
      <c r="F19" s="9">
        <v>22</v>
      </c>
      <c r="G19" s="9">
        <v>21.5</v>
      </c>
      <c r="H19" s="9">
        <v>24.3</v>
      </c>
      <c r="I19" s="9">
        <v>31.5</v>
      </c>
      <c r="J19" s="9">
        <v>29.5</v>
      </c>
      <c r="K19" s="9">
        <v>22.2</v>
      </c>
      <c r="L19" s="9">
        <v>7.0000000000000007E-2</v>
      </c>
    </row>
    <row r="20" spans="1:12" x14ac:dyDescent="0.2">
      <c r="A20" s="1" t="s">
        <v>19</v>
      </c>
      <c r="B20" s="9">
        <v>20.5</v>
      </c>
      <c r="C20" s="9">
        <v>17</v>
      </c>
      <c r="D20" s="9">
        <v>18.7</v>
      </c>
      <c r="E20" s="9">
        <v>20.2</v>
      </c>
      <c r="F20" s="9">
        <v>22.6</v>
      </c>
      <c r="G20" s="9">
        <v>22.7</v>
      </c>
      <c r="H20" s="9">
        <v>23.9</v>
      </c>
      <c r="I20" s="9">
        <v>27</v>
      </c>
      <c r="J20" s="9">
        <v>27.6</v>
      </c>
      <c r="K20" s="9">
        <v>21.1</v>
      </c>
      <c r="L20" s="9">
        <v>2.39</v>
      </c>
    </row>
    <row r="21" spans="1:12" x14ac:dyDescent="0.2">
      <c r="A21" s="1" t="s">
        <v>20</v>
      </c>
      <c r="B21" s="9">
        <v>72.8</v>
      </c>
      <c r="C21" s="9">
        <v>77.599999999999994</v>
      </c>
      <c r="D21" s="9">
        <v>97.5</v>
      </c>
      <c r="E21" s="9">
        <v>105.6</v>
      </c>
      <c r="F21" s="9">
        <v>105.6</v>
      </c>
      <c r="G21" s="9">
        <v>105.6</v>
      </c>
      <c r="H21" s="9">
        <v>105.4</v>
      </c>
      <c r="I21" s="9">
        <v>103</v>
      </c>
      <c r="J21" s="9">
        <v>109.1</v>
      </c>
      <c r="K21" s="9">
        <v>86.9</v>
      </c>
      <c r="L21" s="9">
        <v>2.63</v>
      </c>
    </row>
    <row r="22" spans="1:12" x14ac:dyDescent="0.2">
      <c r="A22" s="1" t="s">
        <v>21</v>
      </c>
      <c r="B22" s="9">
        <v>37.200000000000003</v>
      </c>
      <c r="C22" s="9">
        <v>30.6</v>
      </c>
      <c r="D22" s="9">
        <v>38.1</v>
      </c>
      <c r="E22" s="9">
        <v>41.1</v>
      </c>
      <c r="F22" s="9">
        <v>41.1</v>
      </c>
      <c r="G22" s="9">
        <v>41.1</v>
      </c>
      <c r="H22" s="9">
        <v>46.3</v>
      </c>
      <c r="I22" s="9">
        <v>52.2</v>
      </c>
      <c r="J22" s="9">
        <v>52.2</v>
      </c>
      <c r="K22" s="9">
        <v>43.3</v>
      </c>
      <c r="L22" s="9">
        <v>0</v>
      </c>
    </row>
    <row r="23" spans="1:12" x14ac:dyDescent="0.2">
      <c r="A23" s="1" t="s">
        <v>22</v>
      </c>
      <c r="B23" s="9">
        <v>42.8</v>
      </c>
      <c r="C23" s="9">
        <v>34.9</v>
      </c>
      <c r="D23" s="9">
        <v>31.7</v>
      </c>
      <c r="E23" s="9">
        <v>28</v>
      </c>
      <c r="F23" s="9">
        <v>28.9</v>
      </c>
      <c r="G23" s="9">
        <v>30.2</v>
      </c>
      <c r="H23" s="9">
        <v>30.6</v>
      </c>
      <c r="I23" s="9">
        <v>30.1</v>
      </c>
      <c r="J23" s="9">
        <v>36</v>
      </c>
      <c r="K23" s="9">
        <v>29.1</v>
      </c>
      <c r="L23" s="9">
        <v>4.92</v>
      </c>
    </row>
    <row r="24" spans="1:12" x14ac:dyDescent="0.2">
      <c r="A24" s="1" t="s">
        <v>23</v>
      </c>
      <c r="B24" s="9">
        <v>24.8</v>
      </c>
      <c r="C24" s="9">
        <v>22.5</v>
      </c>
      <c r="D24" s="9">
        <v>26.7</v>
      </c>
      <c r="E24" s="9">
        <v>22.2</v>
      </c>
      <c r="F24" s="9">
        <v>22.3</v>
      </c>
      <c r="G24" s="9">
        <v>23.2</v>
      </c>
      <c r="H24" s="9">
        <v>27</v>
      </c>
      <c r="I24" s="9">
        <v>43.3</v>
      </c>
      <c r="J24" s="9">
        <v>58.7</v>
      </c>
      <c r="K24" s="9">
        <v>46.7</v>
      </c>
      <c r="L24" s="9">
        <v>1.42</v>
      </c>
    </row>
    <row r="25" spans="1:12" x14ac:dyDescent="0.2">
      <c r="A25" s="1" t="s">
        <v>24</v>
      </c>
      <c r="B25" s="9">
        <v>46.8</v>
      </c>
      <c r="C25" s="9">
        <v>31.9</v>
      </c>
      <c r="D25" s="9">
        <v>36.700000000000003</v>
      </c>
      <c r="E25" s="9">
        <v>37.1</v>
      </c>
      <c r="F25" s="9">
        <v>38.9</v>
      </c>
      <c r="G25" s="9">
        <v>39.299999999999997</v>
      </c>
      <c r="H25" s="9">
        <v>39.700000000000003</v>
      </c>
      <c r="I25" s="9">
        <v>39.1</v>
      </c>
      <c r="J25" s="9">
        <v>37</v>
      </c>
      <c r="K25" s="9">
        <v>32.5</v>
      </c>
      <c r="L25" s="9">
        <v>2.75</v>
      </c>
    </row>
    <row r="26" spans="1:12" x14ac:dyDescent="0.2">
      <c r="A26" s="1" t="s">
        <v>25</v>
      </c>
      <c r="B26" s="9">
        <v>45.4</v>
      </c>
      <c r="C26" s="9">
        <v>32.5</v>
      </c>
      <c r="D26" s="9">
        <v>39</v>
      </c>
      <c r="E26" s="9">
        <v>41.3</v>
      </c>
      <c r="F26" s="9">
        <v>42.5</v>
      </c>
      <c r="G26" s="9">
        <v>42.1</v>
      </c>
      <c r="H26" s="9">
        <v>42</v>
      </c>
      <c r="I26" s="9">
        <v>46.1</v>
      </c>
      <c r="J26" s="9">
        <v>52.8</v>
      </c>
      <c r="K26" s="9">
        <v>42.6</v>
      </c>
      <c r="L26" s="9">
        <v>0</v>
      </c>
    </row>
    <row r="27" spans="1:12" x14ac:dyDescent="0.2">
      <c r="A27" s="1" t="s">
        <v>26</v>
      </c>
      <c r="B27" s="9">
        <v>29.6</v>
      </c>
      <c r="C27" s="9">
        <v>23</v>
      </c>
      <c r="D27" s="9">
        <v>24.2</v>
      </c>
      <c r="E27" s="9">
        <v>28.7</v>
      </c>
      <c r="F27" s="9">
        <v>31.3</v>
      </c>
      <c r="G27" s="9">
        <v>34</v>
      </c>
      <c r="H27" s="9">
        <v>54.1</v>
      </c>
      <c r="I27" s="9">
        <v>48.7</v>
      </c>
      <c r="J27" s="9">
        <v>56.1</v>
      </c>
      <c r="K27" s="9">
        <v>46.3</v>
      </c>
      <c r="L27" s="9">
        <v>0</v>
      </c>
    </row>
    <row r="28" spans="1:12" x14ac:dyDescent="0.2">
      <c r="A28" s="1" t="s">
        <v>27</v>
      </c>
      <c r="B28" s="9">
        <v>39.799999999999997</v>
      </c>
      <c r="C28" s="9">
        <v>33.4</v>
      </c>
      <c r="D28" s="9">
        <v>42.3</v>
      </c>
      <c r="E28" s="9">
        <v>41.5</v>
      </c>
      <c r="F28" s="9">
        <v>45</v>
      </c>
      <c r="G28" s="9">
        <v>41.6</v>
      </c>
      <c r="H28" s="9">
        <v>49.1</v>
      </c>
      <c r="I28" s="9">
        <v>56.6</v>
      </c>
      <c r="J28" s="9">
        <v>56.3</v>
      </c>
      <c r="K28" s="9">
        <v>41.3</v>
      </c>
      <c r="L28" s="9">
        <v>2.37</v>
      </c>
    </row>
    <row r="29" spans="1:12" x14ac:dyDescent="0.2">
      <c r="A29" s="1" t="s">
        <v>28</v>
      </c>
      <c r="B29" s="9">
        <v>42.1</v>
      </c>
      <c r="C29" s="9">
        <v>31.7</v>
      </c>
      <c r="D29" s="9">
        <v>40.9</v>
      </c>
      <c r="E29" s="9">
        <v>43.4</v>
      </c>
      <c r="F29" s="9">
        <v>43.7</v>
      </c>
      <c r="G29" s="9">
        <v>43.9</v>
      </c>
      <c r="H29" s="9">
        <v>52.9</v>
      </c>
      <c r="I29" s="9">
        <v>52.9</v>
      </c>
      <c r="J29" s="9">
        <v>63.4</v>
      </c>
      <c r="K29" s="9">
        <v>53.2</v>
      </c>
      <c r="L29" s="9">
        <v>1.62</v>
      </c>
    </row>
    <row r="30" spans="1:12" x14ac:dyDescent="0.2">
      <c r="A30" s="1" t="s">
        <v>29</v>
      </c>
      <c r="B30" s="9">
        <v>32.799999999999997</v>
      </c>
      <c r="C30" s="9">
        <v>26.8</v>
      </c>
      <c r="D30" s="9">
        <v>33.700000000000003</v>
      </c>
      <c r="E30" s="9">
        <v>33.5</v>
      </c>
      <c r="F30" s="9">
        <v>33.200000000000003</v>
      </c>
      <c r="G30" s="9">
        <v>34</v>
      </c>
      <c r="H30" s="9">
        <v>35.5</v>
      </c>
      <c r="I30" s="9">
        <v>32.299999999999997</v>
      </c>
      <c r="J30" s="9">
        <v>42</v>
      </c>
      <c r="K30" s="9">
        <v>35.799999999999997</v>
      </c>
      <c r="L30" s="9">
        <v>5.33</v>
      </c>
    </row>
    <row r="31" spans="1:12" x14ac:dyDescent="0.2">
      <c r="A31" s="1" t="s">
        <v>30</v>
      </c>
      <c r="B31" s="9">
        <v>23.4</v>
      </c>
      <c r="C31" s="9">
        <v>18.8</v>
      </c>
      <c r="D31" s="9">
        <v>23.5</v>
      </c>
      <c r="E31" s="9">
        <v>23</v>
      </c>
      <c r="F31" s="9">
        <v>26.2</v>
      </c>
      <c r="G31" s="9">
        <v>34.799999999999997</v>
      </c>
      <c r="H31" s="9">
        <v>55.1</v>
      </c>
      <c r="I31" s="9">
        <v>56.8</v>
      </c>
      <c r="J31" s="9">
        <v>60.9</v>
      </c>
      <c r="K31" s="9">
        <v>42.6</v>
      </c>
      <c r="L31" s="9">
        <v>0</v>
      </c>
    </row>
    <row r="32" spans="1:12" ht="20" x14ac:dyDescent="0.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735E-B2A4-5746-A04E-2228EE3293A9}">
  <dimension ref="A1:L32"/>
  <sheetViews>
    <sheetView workbookViewId="0">
      <selection activeCell="N10" sqref="N10"/>
    </sheetView>
  </sheetViews>
  <sheetFormatPr baseColWidth="10" defaultRowHeight="16" x14ac:dyDescent="0.2"/>
  <cols>
    <col min="1" max="1" width="24.1640625" bestFit="1" customWidth="1"/>
    <col min="2" max="4" width="7" bestFit="1" customWidth="1"/>
    <col min="5" max="11" width="7.5" bestFit="1" customWidth="1"/>
    <col min="12" max="12" width="7" bestFit="1" customWidth="1"/>
  </cols>
  <sheetData>
    <row r="1" spans="1:12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2">
      <c r="A2" s="1" t="s">
        <v>1</v>
      </c>
      <c r="B2" s="9">
        <v>-15</v>
      </c>
      <c r="C2" s="9">
        <v>-19</v>
      </c>
      <c r="D2" s="9">
        <v>-4</v>
      </c>
      <c r="E2" s="9">
        <v>15</v>
      </c>
      <c r="F2" s="9">
        <v>7</v>
      </c>
      <c r="G2" s="9">
        <v>20</v>
      </c>
      <c r="H2" s="9">
        <v>22</v>
      </c>
      <c r="I2" s="9">
        <v>42</v>
      </c>
      <c r="J2" s="9">
        <v>78</v>
      </c>
      <c r="K2" s="9">
        <v>36</v>
      </c>
      <c r="L2" s="9">
        <v>37</v>
      </c>
    </row>
    <row r="3" spans="1:12" x14ac:dyDescent="0.2">
      <c r="A3" s="1" t="s">
        <v>2</v>
      </c>
      <c r="B3" s="9">
        <v>8</v>
      </c>
      <c r="C3" s="9">
        <v>19</v>
      </c>
      <c r="D3" s="9">
        <v>47</v>
      </c>
      <c r="E3" s="9">
        <v>55</v>
      </c>
      <c r="F3" s="9">
        <v>57</v>
      </c>
      <c r="G3" s="9">
        <v>65</v>
      </c>
      <c r="H3" s="9">
        <v>85</v>
      </c>
      <c r="I3" s="9">
        <v>100</v>
      </c>
      <c r="J3" s="9">
        <v>88</v>
      </c>
      <c r="K3" s="9">
        <v>86</v>
      </c>
      <c r="L3" s="9">
        <v>46</v>
      </c>
    </row>
    <row r="4" spans="1:12" x14ac:dyDescent="0.2">
      <c r="A4" s="1" t="s">
        <v>3</v>
      </c>
      <c r="B4" s="9">
        <v>-24</v>
      </c>
      <c r="C4" s="9">
        <v>-17</v>
      </c>
      <c r="D4" s="9">
        <v>-19</v>
      </c>
      <c r="E4" s="9">
        <v>-99</v>
      </c>
      <c r="F4" s="9">
        <v>-6</v>
      </c>
      <c r="G4" s="9">
        <v>16</v>
      </c>
      <c r="H4" s="9">
        <v>52</v>
      </c>
      <c r="I4" s="9">
        <v>53</v>
      </c>
      <c r="J4" s="9">
        <v>42</v>
      </c>
      <c r="K4" s="9">
        <v>44</v>
      </c>
      <c r="L4" s="9">
        <v>-80</v>
      </c>
    </row>
    <row r="5" spans="1:12" x14ac:dyDescent="0.2">
      <c r="A5" s="1" t="s">
        <v>4</v>
      </c>
      <c r="B5" s="9">
        <v>-26</v>
      </c>
      <c r="C5" s="9">
        <v>-13</v>
      </c>
      <c r="D5" s="9">
        <v>7</v>
      </c>
      <c r="E5" s="9">
        <v>1</v>
      </c>
      <c r="F5" s="9">
        <v>4</v>
      </c>
      <c r="G5" s="9">
        <v>9</v>
      </c>
      <c r="H5" s="9">
        <v>21</v>
      </c>
      <c r="I5" s="9">
        <v>22</v>
      </c>
      <c r="J5" s="9">
        <v>39</v>
      </c>
      <c r="K5" s="9">
        <v>36</v>
      </c>
      <c r="L5" s="9">
        <v>34</v>
      </c>
    </row>
    <row r="6" spans="1:12" x14ac:dyDescent="0.2">
      <c r="A6" s="1" t="s">
        <v>5</v>
      </c>
      <c r="B6" s="9">
        <v>59</v>
      </c>
      <c r="C6" s="9">
        <v>34</v>
      </c>
      <c r="D6" s="9">
        <v>52</v>
      </c>
      <c r="E6" s="9">
        <v>65</v>
      </c>
      <c r="F6" s="9">
        <v>68</v>
      </c>
      <c r="G6" s="9">
        <v>46</v>
      </c>
      <c r="H6" s="9">
        <v>95</v>
      </c>
      <c r="I6" s="9">
        <v>114</v>
      </c>
      <c r="J6" s="9">
        <v>103</v>
      </c>
      <c r="K6" s="9">
        <v>115</v>
      </c>
      <c r="L6" s="9">
        <v>39</v>
      </c>
    </row>
    <row r="7" spans="1:12" x14ac:dyDescent="0.2">
      <c r="A7" s="1" t="s">
        <v>6</v>
      </c>
      <c r="B7" s="9">
        <v>33</v>
      </c>
      <c r="C7" s="9">
        <v>19</v>
      </c>
      <c r="D7" s="9">
        <v>11</v>
      </c>
      <c r="E7" s="9">
        <v>21</v>
      </c>
      <c r="F7" s="9">
        <v>25</v>
      </c>
      <c r="G7" s="9">
        <v>-40</v>
      </c>
      <c r="H7" s="9">
        <v>-6</v>
      </c>
      <c r="I7" s="9">
        <v>-13</v>
      </c>
      <c r="J7" s="9">
        <v>39</v>
      </c>
      <c r="K7" s="9">
        <v>46</v>
      </c>
      <c r="L7" s="9">
        <v>11</v>
      </c>
    </row>
    <row r="8" spans="1:12" x14ac:dyDescent="0.2">
      <c r="A8" s="1" t="s">
        <v>7</v>
      </c>
      <c r="B8" s="9">
        <v>-4</v>
      </c>
      <c r="C8" s="9">
        <v>13</v>
      </c>
      <c r="D8" s="9">
        <v>38</v>
      </c>
      <c r="E8" s="9">
        <v>30</v>
      </c>
      <c r="F8" s="9">
        <v>24</v>
      </c>
      <c r="G8" s="9">
        <v>43</v>
      </c>
      <c r="H8" s="9">
        <v>21</v>
      </c>
      <c r="I8" s="9">
        <v>99</v>
      </c>
      <c r="J8" s="9">
        <v>105</v>
      </c>
      <c r="K8" s="9">
        <v>84</v>
      </c>
      <c r="L8" s="9">
        <v>55</v>
      </c>
    </row>
    <row r="9" spans="1:12" x14ac:dyDescent="0.2">
      <c r="A9" s="1" t="s">
        <v>8</v>
      </c>
      <c r="B9" s="9">
        <v>-1</v>
      </c>
      <c r="C9" s="9">
        <v>12</v>
      </c>
      <c r="D9" s="9">
        <v>8</v>
      </c>
      <c r="E9" s="9">
        <v>14</v>
      </c>
      <c r="F9" s="9">
        <v>26</v>
      </c>
      <c r="G9" s="9">
        <v>21</v>
      </c>
      <c r="H9" s="9">
        <v>49</v>
      </c>
      <c r="I9" s="9">
        <v>47</v>
      </c>
      <c r="J9" s="9">
        <v>52</v>
      </c>
      <c r="K9" s="9">
        <v>27</v>
      </c>
      <c r="L9" s="9">
        <v>15</v>
      </c>
    </row>
    <row r="10" spans="1:12" x14ac:dyDescent="0.2">
      <c r="A10" s="1" t="s">
        <v>9</v>
      </c>
      <c r="B10" s="9">
        <v>10</v>
      </c>
      <c r="C10" s="9">
        <v>8</v>
      </c>
      <c r="D10" s="9">
        <v>10</v>
      </c>
      <c r="E10" s="9">
        <v>18</v>
      </c>
      <c r="F10" s="9">
        <v>16</v>
      </c>
      <c r="G10" s="9">
        <v>22</v>
      </c>
      <c r="H10" s="9">
        <v>22</v>
      </c>
      <c r="I10" s="9">
        <v>52</v>
      </c>
      <c r="J10" s="9">
        <v>52</v>
      </c>
      <c r="K10" s="9">
        <v>45</v>
      </c>
      <c r="L10" s="9">
        <v>43</v>
      </c>
    </row>
    <row r="11" spans="1:12" x14ac:dyDescent="0.2">
      <c r="A11" s="1" t="s">
        <v>10</v>
      </c>
      <c r="B11" s="9">
        <v>22</v>
      </c>
      <c r="C11" s="9">
        <v>29</v>
      </c>
      <c r="D11" s="9">
        <v>43</v>
      </c>
      <c r="E11" s="9">
        <v>45</v>
      </c>
      <c r="F11" s="9">
        <v>58</v>
      </c>
      <c r="G11" s="9">
        <v>74</v>
      </c>
      <c r="H11" s="9">
        <v>120</v>
      </c>
      <c r="I11" s="9">
        <v>103</v>
      </c>
      <c r="J11" s="9">
        <v>109</v>
      </c>
      <c r="K11" s="9">
        <v>200</v>
      </c>
      <c r="L11" s="9">
        <v>-44</v>
      </c>
    </row>
    <row r="12" spans="1:12" x14ac:dyDescent="0.2">
      <c r="A12" s="1" t="s">
        <v>11</v>
      </c>
      <c r="B12" s="9">
        <v>18</v>
      </c>
      <c r="C12" s="9">
        <v>27</v>
      </c>
      <c r="D12" s="9">
        <v>64</v>
      </c>
      <c r="E12" s="9">
        <v>38</v>
      </c>
      <c r="F12" s="9">
        <v>75</v>
      </c>
      <c r="G12" s="9">
        <v>63</v>
      </c>
      <c r="H12" s="9">
        <v>95</v>
      </c>
      <c r="I12" s="9">
        <v>103</v>
      </c>
      <c r="J12" s="9">
        <v>110</v>
      </c>
      <c r="K12" s="9">
        <v>94</v>
      </c>
      <c r="L12" s="9">
        <v>33</v>
      </c>
    </row>
    <row r="13" spans="1:12" x14ac:dyDescent="0.2">
      <c r="A13" s="1" t="s">
        <v>12</v>
      </c>
      <c r="B13" s="9">
        <v>-11</v>
      </c>
      <c r="C13" s="9">
        <v>11</v>
      </c>
      <c r="D13" s="9">
        <v>12</v>
      </c>
      <c r="E13" s="9">
        <v>25</v>
      </c>
      <c r="F13" s="9">
        <v>19</v>
      </c>
      <c r="G13" s="9">
        <v>24</v>
      </c>
      <c r="H13" s="9">
        <v>29</v>
      </c>
      <c r="I13" s="9">
        <v>50</v>
      </c>
      <c r="J13" s="9">
        <v>55</v>
      </c>
      <c r="K13" s="9">
        <v>39</v>
      </c>
      <c r="L13" s="9">
        <v>4</v>
      </c>
    </row>
    <row r="14" spans="1:12" x14ac:dyDescent="0.2">
      <c r="A14" s="1" t="s">
        <v>13</v>
      </c>
      <c r="B14" s="9">
        <v>9</v>
      </c>
      <c r="C14" s="9">
        <v>9</v>
      </c>
      <c r="D14" s="9">
        <v>15</v>
      </c>
      <c r="E14" s="9">
        <v>20</v>
      </c>
      <c r="F14" s="9">
        <v>21</v>
      </c>
      <c r="G14" s="9">
        <v>-12</v>
      </c>
      <c r="H14" s="9">
        <v>35</v>
      </c>
      <c r="I14" s="9">
        <v>43</v>
      </c>
      <c r="J14" s="9">
        <v>70</v>
      </c>
      <c r="K14" s="9">
        <v>57</v>
      </c>
      <c r="L14" s="9">
        <v>18</v>
      </c>
    </row>
    <row r="15" spans="1:12" x14ac:dyDescent="0.2">
      <c r="A15" s="1" t="s">
        <v>14</v>
      </c>
      <c r="B15" s="9">
        <v>24</v>
      </c>
      <c r="C15" s="9">
        <v>48</v>
      </c>
      <c r="D15" s="9">
        <v>66</v>
      </c>
      <c r="E15" s="9">
        <v>104</v>
      </c>
      <c r="F15" s="9">
        <v>133</v>
      </c>
      <c r="G15" s="9">
        <v>119</v>
      </c>
      <c r="H15" s="9">
        <v>136</v>
      </c>
      <c r="I15" s="9">
        <v>147</v>
      </c>
      <c r="J15" s="9">
        <v>178</v>
      </c>
      <c r="K15" s="9">
        <v>155</v>
      </c>
      <c r="L15" s="9">
        <v>63</v>
      </c>
    </row>
    <row r="16" spans="1:12" x14ac:dyDescent="0.2">
      <c r="A16" s="1" t="s">
        <v>15</v>
      </c>
      <c r="B16" s="9">
        <v>-25</v>
      </c>
      <c r="C16" s="9">
        <v>-13</v>
      </c>
      <c r="D16" s="9">
        <v>11</v>
      </c>
      <c r="E16" s="9">
        <v>11</v>
      </c>
      <c r="F16" s="9">
        <v>10</v>
      </c>
      <c r="G16" s="9">
        <v>0</v>
      </c>
      <c r="H16" s="9">
        <v>15</v>
      </c>
      <c r="I16" s="9">
        <v>27</v>
      </c>
      <c r="J16" s="9">
        <v>24</v>
      </c>
      <c r="K16" s="9">
        <v>22</v>
      </c>
      <c r="L16" s="9">
        <v>12</v>
      </c>
    </row>
    <row r="17" spans="1:12" x14ac:dyDescent="0.2">
      <c r="A17" s="1" t="s">
        <v>16</v>
      </c>
      <c r="B17" s="9">
        <v>26</v>
      </c>
      <c r="C17" s="9">
        <v>15</v>
      </c>
      <c r="D17" s="9">
        <v>29</v>
      </c>
      <c r="E17" s="9">
        <v>13</v>
      </c>
      <c r="F17" s="9">
        <v>21</v>
      </c>
      <c r="G17" s="9">
        <v>21</v>
      </c>
      <c r="H17" s="9">
        <v>63</v>
      </c>
      <c r="I17" s="9">
        <v>40</v>
      </c>
      <c r="J17" s="9">
        <v>58</v>
      </c>
      <c r="K17" s="9">
        <v>38</v>
      </c>
      <c r="L17" s="9">
        <v>16</v>
      </c>
    </row>
    <row r="18" spans="1:12" x14ac:dyDescent="0.2">
      <c r="A18" s="1" t="s">
        <v>17</v>
      </c>
      <c r="B18" s="9">
        <v>-8</v>
      </c>
      <c r="C18" s="9">
        <v>-1</v>
      </c>
      <c r="D18" s="9">
        <v>12</v>
      </c>
      <c r="E18" s="9">
        <v>12</v>
      </c>
      <c r="F18" s="9">
        <v>12</v>
      </c>
      <c r="G18" s="9">
        <v>24</v>
      </c>
      <c r="H18" s="9">
        <v>20</v>
      </c>
      <c r="I18" s="9">
        <v>25</v>
      </c>
      <c r="J18" s="9">
        <v>69</v>
      </c>
      <c r="K18" s="9">
        <v>27</v>
      </c>
      <c r="L18" s="9">
        <v>11</v>
      </c>
    </row>
    <row r="19" spans="1:12" x14ac:dyDescent="0.2">
      <c r="A19" s="1" t="s">
        <v>18</v>
      </c>
      <c r="B19" s="9">
        <v>-7</v>
      </c>
      <c r="C19" s="9">
        <v>-5</v>
      </c>
      <c r="D19" s="9">
        <v>-3</v>
      </c>
      <c r="E19" s="9">
        <v>7</v>
      </c>
      <c r="F19" s="9">
        <v>15</v>
      </c>
      <c r="G19" s="9">
        <v>26</v>
      </c>
      <c r="H19" s="9">
        <v>53</v>
      </c>
      <c r="I19" s="9">
        <v>47</v>
      </c>
      <c r="J19" s="9">
        <v>46</v>
      </c>
      <c r="K19" s="9">
        <v>32</v>
      </c>
      <c r="L19" s="9">
        <v>29</v>
      </c>
    </row>
    <row r="20" spans="1:12" x14ac:dyDescent="0.2">
      <c r="A20" s="1" t="s">
        <v>19</v>
      </c>
      <c r="B20" s="9">
        <v>-3</v>
      </c>
      <c r="C20" s="9">
        <v>3</v>
      </c>
      <c r="D20" s="9">
        <v>11</v>
      </c>
      <c r="E20" s="9">
        <v>19</v>
      </c>
      <c r="F20" s="9">
        <v>20</v>
      </c>
      <c r="G20" s="9">
        <v>17</v>
      </c>
      <c r="H20" s="9">
        <v>37</v>
      </c>
      <c r="I20" s="9">
        <v>29</v>
      </c>
      <c r="J20" s="9">
        <v>49</v>
      </c>
      <c r="K20" s="9">
        <v>44</v>
      </c>
      <c r="L20" s="9">
        <v>24</v>
      </c>
    </row>
    <row r="21" spans="1:12" x14ac:dyDescent="0.2">
      <c r="A21" s="1" t="s">
        <v>20</v>
      </c>
      <c r="B21" s="9">
        <v>75</v>
      </c>
      <c r="C21" s="9">
        <v>83</v>
      </c>
      <c r="D21" s="9">
        <v>96</v>
      </c>
      <c r="E21" s="9">
        <v>53</v>
      </c>
      <c r="F21" s="9">
        <v>109</v>
      </c>
      <c r="G21" s="9">
        <v>141</v>
      </c>
      <c r="H21" s="9">
        <v>140</v>
      </c>
      <c r="I21" s="9">
        <v>155</v>
      </c>
      <c r="J21" s="9">
        <v>157</v>
      </c>
      <c r="K21" s="9">
        <v>178</v>
      </c>
      <c r="L21" s="9">
        <v>71</v>
      </c>
    </row>
    <row r="22" spans="1:12" x14ac:dyDescent="0.2">
      <c r="A22" s="1" t="s">
        <v>21</v>
      </c>
      <c r="B22" s="9">
        <v>25</v>
      </c>
      <c r="C22" s="9">
        <v>30</v>
      </c>
      <c r="D22" s="9">
        <v>33</v>
      </c>
      <c r="E22" s="9">
        <v>31</v>
      </c>
      <c r="F22" s="9">
        <v>21</v>
      </c>
      <c r="G22" s="9">
        <v>-8</v>
      </c>
      <c r="H22" s="9">
        <v>64</v>
      </c>
      <c r="I22" s="9">
        <v>10</v>
      </c>
      <c r="J22" s="9">
        <v>-23</v>
      </c>
      <c r="K22" s="9">
        <v>51</v>
      </c>
      <c r="L22" s="9">
        <v>48</v>
      </c>
    </row>
    <row r="23" spans="1:12" x14ac:dyDescent="0.2">
      <c r="A23" s="1" t="s">
        <v>22</v>
      </c>
      <c r="B23" s="9">
        <v>-16</v>
      </c>
      <c r="C23" s="9">
        <v>12</v>
      </c>
      <c r="D23" s="9">
        <v>12</v>
      </c>
      <c r="E23" s="9">
        <v>21</v>
      </c>
      <c r="F23" s="9">
        <v>35</v>
      </c>
      <c r="G23" s="9">
        <v>45</v>
      </c>
      <c r="H23" s="9">
        <v>39</v>
      </c>
      <c r="I23" s="9">
        <v>64</v>
      </c>
      <c r="J23" s="9">
        <v>70</v>
      </c>
      <c r="K23" s="9">
        <v>37</v>
      </c>
      <c r="L23" s="9">
        <v>29</v>
      </c>
    </row>
    <row r="24" spans="1:12" x14ac:dyDescent="0.2">
      <c r="A24" s="1" t="s">
        <v>23</v>
      </c>
      <c r="B24" s="9">
        <v>-10</v>
      </c>
      <c r="C24" s="9">
        <v>-1</v>
      </c>
      <c r="D24" s="9">
        <v>-4</v>
      </c>
      <c r="E24" s="9">
        <v>24</v>
      </c>
      <c r="F24" s="9">
        <v>14</v>
      </c>
      <c r="G24" s="9">
        <v>18</v>
      </c>
      <c r="H24" s="9">
        <v>40</v>
      </c>
      <c r="I24" s="9">
        <v>68</v>
      </c>
      <c r="J24" s="9">
        <v>90</v>
      </c>
      <c r="K24" s="9">
        <v>51</v>
      </c>
      <c r="L24" s="9">
        <v>13</v>
      </c>
    </row>
    <row r="25" spans="1:12" x14ac:dyDescent="0.2">
      <c r="A25" s="1" t="s">
        <v>24</v>
      </c>
      <c r="B25" s="9">
        <v>13</v>
      </c>
      <c r="C25" s="9">
        <v>13</v>
      </c>
      <c r="D25" s="9">
        <v>28</v>
      </c>
      <c r="E25" s="9">
        <v>28</v>
      </c>
      <c r="F25" s="9">
        <v>22</v>
      </c>
      <c r="G25" s="9">
        <v>26</v>
      </c>
      <c r="H25" s="9">
        <v>31</v>
      </c>
      <c r="I25" s="9">
        <v>47</v>
      </c>
      <c r="J25" s="9">
        <v>42</v>
      </c>
      <c r="K25" s="9">
        <v>20</v>
      </c>
      <c r="L25" s="9">
        <v>15</v>
      </c>
    </row>
    <row r="26" spans="1:12" x14ac:dyDescent="0.2">
      <c r="A26" s="1" t="s">
        <v>25</v>
      </c>
      <c r="B26" s="9">
        <v>-8</v>
      </c>
      <c r="C26" s="9">
        <v>-10</v>
      </c>
      <c r="D26" s="9">
        <v>30</v>
      </c>
      <c r="E26" s="9">
        <v>12</v>
      </c>
      <c r="F26" s="9">
        <v>4</v>
      </c>
      <c r="G26" s="9">
        <v>41</v>
      </c>
      <c r="H26" s="9">
        <v>25</v>
      </c>
      <c r="I26" s="9">
        <v>40</v>
      </c>
      <c r="J26" s="9">
        <v>51</v>
      </c>
      <c r="K26" s="9">
        <v>27</v>
      </c>
      <c r="L26" s="9">
        <v>19</v>
      </c>
    </row>
    <row r="27" spans="1:12" x14ac:dyDescent="0.2">
      <c r="A27" s="1" t="s">
        <v>26</v>
      </c>
      <c r="B27" s="9">
        <v>6</v>
      </c>
      <c r="C27" s="9">
        <v>3</v>
      </c>
      <c r="D27" s="9">
        <v>13</v>
      </c>
      <c r="E27" s="9">
        <v>9</v>
      </c>
      <c r="F27" s="9">
        <v>4</v>
      </c>
      <c r="G27" s="9">
        <v>18</v>
      </c>
      <c r="H27" s="9">
        <v>50</v>
      </c>
      <c r="I27" s="9">
        <v>72</v>
      </c>
      <c r="J27" s="9">
        <v>81</v>
      </c>
      <c r="K27" s="9">
        <v>45</v>
      </c>
      <c r="L27" s="9">
        <v>25</v>
      </c>
    </row>
    <row r="28" spans="1:12" x14ac:dyDescent="0.2">
      <c r="A28" s="1" t="s">
        <v>27</v>
      </c>
      <c r="B28" s="9">
        <v>14</v>
      </c>
      <c r="C28" s="9">
        <v>15</v>
      </c>
      <c r="D28" s="9">
        <v>39</v>
      </c>
      <c r="E28" s="9">
        <v>41</v>
      </c>
      <c r="F28" s="9">
        <v>32</v>
      </c>
      <c r="G28" s="9">
        <v>18</v>
      </c>
      <c r="H28" s="9">
        <v>59</v>
      </c>
      <c r="I28" s="9">
        <v>53</v>
      </c>
      <c r="J28" s="9">
        <v>66</v>
      </c>
      <c r="K28" s="9">
        <v>63</v>
      </c>
      <c r="L28" s="9">
        <v>39</v>
      </c>
    </row>
    <row r="29" spans="1:12" x14ac:dyDescent="0.2">
      <c r="A29" s="1" t="s">
        <v>28</v>
      </c>
      <c r="B29" s="9">
        <v>7</v>
      </c>
      <c r="C29" s="9">
        <v>19</v>
      </c>
      <c r="D29" s="9">
        <v>29</v>
      </c>
      <c r="E29" s="9">
        <v>18</v>
      </c>
      <c r="F29" s="9">
        <v>23</v>
      </c>
      <c r="G29" s="9">
        <v>46</v>
      </c>
      <c r="H29" s="9">
        <v>51</v>
      </c>
      <c r="I29" s="9">
        <v>76</v>
      </c>
      <c r="J29" s="9">
        <v>79</v>
      </c>
      <c r="K29" s="9">
        <v>79</v>
      </c>
      <c r="L29" s="9">
        <v>2</v>
      </c>
    </row>
    <row r="30" spans="1:12" x14ac:dyDescent="0.2">
      <c r="A30" s="1" t="s">
        <v>29</v>
      </c>
      <c r="B30" s="9">
        <v>-16</v>
      </c>
      <c r="C30" s="9">
        <v>12</v>
      </c>
      <c r="D30" s="9">
        <v>18</v>
      </c>
      <c r="E30" s="9">
        <v>33</v>
      </c>
      <c r="F30" s="9">
        <v>28</v>
      </c>
      <c r="G30" s="9">
        <v>36</v>
      </c>
      <c r="H30" s="9">
        <v>61</v>
      </c>
      <c r="I30" s="9">
        <v>59</v>
      </c>
      <c r="J30" s="9">
        <v>63</v>
      </c>
      <c r="K30" s="9">
        <v>42</v>
      </c>
      <c r="L30" s="9">
        <v>96</v>
      </c>
    </row>
    <row r="31" spans="1:12" x14ac:dyDescent="0.2">
      <c r="A31" s="1" t="s">
        <v>30</v>
      </c>
      <c r="B31" s="9">
        <v>-3</v>
      </c>
      <c r="C31" s="9">
        <v>2</v>
      </c>
      <c r="D31" s="9">
        <v>7</v>
      </c>
      <c r="E31" s="9">
        <v>10</v>
      </c>
      <c r="F31" s="9">
        <v>3</v>
      </c>
      <c r="G31" s="9">
        <v>7</v>
      </c>
      <c r="H31" s="9">
        <v>21</v>
      </c>
      <c r="I31" s="9">
        <v>34</v>
      </c>
      <c r="J31" s="9">
        <v>55</v>
      </c>
      <c r="K31" s="9">
        <v>39</v>
      </c>
      <c r="L31" s="9">
        <v>15</v>
      </c>
    </row>
    <row r="32" spans="1:12" ht="20" x14ac:dyDescent="0.2">
      <c r="A3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5094-08EA-594F-B243-94B3D40148A1}">
  <dimension ref="A1:G12"/>
  <sheetViews>
    <sheetView workbookViewId="0">
      <selection activeCell="I18" sqref="I18"/>
    </sheetView>
  </sheetViews>
  <sheetFormatPr baseColWidth="10" defaultRowHeight="16" x14ac:dyDescent="0.2"/>
  <cols>
    <col min="1" max="1" width="10.83203125" style="2"/>
    <col min="2" max="2" width="15.5" style="2" customWidth="1"/>
    <col min="3" max="3" width="12.33203125" style="2" customWidth="1"/>
    <col min="4" max="16384" width="10.83203125" style="2"/>
  </cols>
  <sheetData>
    <row r="1" spans="1:7" x14ac:dyDescent="0.2">
      <c r="A1" s="2" t="s">
        <v>0</v>
      </c>
      <c r="B1" s="2" t="s">
        <v>31</v>
      </c>
      <c r="C1" s="4" t="s">
        <v>32</v>
      </c>
      <c r="D1" s="2" t="s">
        <v>33</v>
      </c>
      <c r="F1" s="3"/>
      <c r="G1" s="3"/>
    </row>
    <row r="2" spans="1:7" x14ac:dyDescent="0.2">
      <c r="A2" s="2">
        <v>2011</v>
      </c>
      <c r="B2" s="2">
        <v>930</v>
      </c>
      <c r="C2" s="5">
        <v>572</v>
      </c>
      <c r="D2" s="2">
        <f>B2+C2</f>
        <v>1502</v>
      </c>
      <c r="F2" s="3"/>
      <c r="G2" s="3"/>
    </row>
    <row r="3" spans="1:7" x14ac:dyDescent="0.2">
      <c r="A3" s="2">
        <v>2012</v>
      </c>
      <c r="B3" s="2">
        <v>930</v>
      </c>
      <c r="C3" s="5">
        <v>610</v>
      </c>
      <c r="D3" s="2">
        <f t="shared" ref="D3:D12" si="0">B3+C3</f>
        <v>1540</v>
      </c>
      <c r="F3" s="3"/>
      <c r="G3" s="3"/>
    </row>
    <row r="4" spans="1:7" x14ac:dyDescent="0.2">
      <c r="A4" s="2">
        <v>2013</v>
      </c>
      <c r="B4" s="2">
        <v>930</v>
      </c>
      <c r="C4" s="5">
        <v>642</v>
      </c>
      <c r="D4" s="2">
        <f t="shared" si="0"/>
        <v>1572</v>
      </c>
      <c r="F4" s="3"/>
      <c r="G4" s="3"/>
    </row>
    <row r="5" spans="1:7" x14ac:dyDescent="0.2">
      <c r="A5" s="2">
        <v>2014</v>
      </c>
      <c r="B5" s="2">
        <v>930</v>
      </c>
      <c r="C5" s="5">
        <v>679</v>
      </c>
      <c r="D5" s="2">
        <f t="shared" si="0"/>
        <v>1609</v>
      </c>
      <c r="F5" s="3"/>
      <c r="G5" s="3"/>
    </row>
    <row r="6" spans="1:7" x14ac:dyDescent="0.2">
      <c r="A6" s="2">
        <v>2015</v>
      </c>
      <c r="B6" s="2">
        <v>930</v>
      </c>
      <c r="C6" s="5">
        <v>739</v>
      </c>
      <c r="D6" s="2">
        <f t="shared" si="0"/>
        <v>1669</v>
      </c>
      <c r="F6" s="3"/>
      <c r="G6" s="3"/>
    </row>
    <row r="7" spans="1:7" x14ac:dyDescent="0.2">
      <c r="A7" s="2">
        <v>2016</v>
      </c>
      <c r="B7" s="2">
        <v>930</v>
      </c>
      <c r="C7" s="5">
        <v>799</v>
      </c>
      <c r="D7" s="2">
        <f t="shared" si="0"/>
        <v>1729</v>
      </c>
      <c r="F7" s="3"/>
      <c r="G7" s="3"/>
    </row>
    <row r="8" spans="1:7" x14ac:dyDescent="0.2">
      <c r="A8" s="2">
        <v>2017</v>
      </c>
      <c r="B8" s="2">
        <v>2700</v>
      </c>
      <c r="C8" s="5">
        <v>861</v>
      </c>
      <c r="D8" s="2">
        <f t="shared" si="0"/>
        <v>3561</v>
      </c>
      <c r="F8" s="3"/>
      <c r="G8" s="3"/>
    </row>
    <row r="9" spans="1:7" x14ac:dyDescent="0.2">
      <c r="A9" s="2">
        <v>2018</v>
      </c>
      <c r="B9" s="2">
        <v>2700</v>
      </c>
      <c r="C9" s="5">
        <v>1120</v>
      </c>
      <c r="D9" s="2">
        <f t="shared" si="0"/>
        <v>3820</v>
      </c>
      <c r="F9" s="3"/>
      <c r="G9" s="3"/>
    </row>
    <row r="10" spans="1:7" x14ac:dyDescent="0.2">
      <c r="A10" s="2">
        <v>2019</v>
      </c>
      <c r="B10" s="2">
        <v>2700</v>
      </c>
      <c r="C10" s="5">
        <v>1298</v>
      </c>
      <c r="D10" s="2">
        <f t="shared" si="0"/>
        <v>3998</v>
      </c>
      <c r="F10" s="3"/>
      <c r="G10" s="3"/>
    </row>
    <row r="11" spans="1:7" x14ac:dyDescent="0.2">
      <c r="A11" s="2">
        <v>2020</v>
      </c>
      <c r="B11" s="2">
        <v>2700</v>
      </c>
      <c r="C11" s="5">
        <v>1390</v>
      </c>
      <c r="D11" s="2">
        <f t="shared" si="0"/>
        <v>4090</v>
      </c>
      <c r="F11" s="3"/>
      <c r="G11" s="3"/>
    </row>
    <row r="12" spans="1:7" x14ac:dyDescent="0.2">
      <c r="A12" s="2">
        <v>2021</v>
      </c>
      <c r="B12" s="2">
        <v>2700</v>
      </c>
      <c r="C12" s="5">
        <v>1460</v>
      </c>
      <c r="D12" s="2">
        <f t="shared" si="0"/>
        <v>4160</v>
      </c>
      <c r="F12" s="3"/>
      <c r="G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9B75-08A5-8144-BE12-08EF3DB200BD}">
  <dimension ref="A1:G31"/>
  <sheetViews>
    <sheetView tabSelected="1" workbookViewId="0">
      <selection activeCell="E16" sqref="E16"/>
    </sheetView>
  </sheetViews>
  <sheetFormatPr baseColWidth="10" defaultRowHeight="16" x14ac:dyDescent="0.2"/>
  <cols>
    <col min="1" max="1" width="27.5" customWidth="1"/>
    <col min="2" max="2" width="41" customWidth="1"/>
    <col min="4" max="4" width="17.33203125" customWidth="1"/>
    <col min="5" max="5" width="15.1640625" customWidth="1"/>
    <col min="6" max="7" width="10.83203125" style="11"/>
  </cols>
  <sheetData>
    <row r="1" spans="1:7" x14ac:dyDescent="0.2">
      <c r="A1" t="s">
        <v>34</v>
      </c>
      <c r="B1" t="s">
        <v>49</v>
      </c>
      <c r="C1" t="s">
        <v>55</v>
      </c>
      <c r="D1" t="s">
        <v>35</v>
      </c>
      <c r="E1" t="s">
        <v>36</v>
      </c>
      <c r="F1" s="11" t="s">
        <v>96</v>
      </c>
      <c r="G1" s="11" t="s">
        <v>97</v>
      </c>
    </row>
    <row r="2" spans="1:7" x14ac:dyDescent="0.2">
      <c r="A2" s="1" t="s">
        <v>1</v>
      </c>
      <c r="B2" t="s">
        <v>37</v>
      </c>
      <c r="C2">
        <v>1</v>
      </c>
      <c r="D2">
        <v>6089815</v>
      </c>
      <c r="E2">
        <v>5286728</v>
      </c>
      <c r="F2" s="11">
        <v>38774</v>
      </c>
      <c r="G2" s="11">
        <v>58963</v>
      </c>
    </row>
    <row r="3" spans="1:7" x14ac:dyDescent="0.2">
      <c r="A3" s="1" t="s">
        <v>2</v>
      </c>
      <c r="B3" t="s">
        <v>38</v>
      </c>
      <c r="C3">
        <v>2</v>
      </c>
      <c r="D3">
        <v>4941632</v>
      </c>
      <c r="E3">
        <v>4552402</v>
      </c>
      <c r="F3" s="11">
        <v>57975</v>
      </c>
      <c r="G3" s="11">
        <v>86239</v>
      </c>
    </row>
    <row r="4" spans="1:7" x14ac:dyDescent="0.2">
      <c r="A4" s="1" t="s">
        <v>3</v>
      </c>
      <c r="B4" t="s">
        <v>40</v>
      </c>
      <c r="C4">
        <v>3</v>
      </c>
      <c r="D4">
        <v>20140470</v>
      </c>
      <c r="E4">
        <v>19567410</v>
      </c>
      <c r="F4" s="11">
        <v>54270</v>
      </c>
      <c r="G4" s="11">
        <v>78727</v>
      </c>
    </row>
    <row r="5" spans="1:7" x14ac:dyDescent="0.2">
      <c r="A5" s="1" t="s">
        <v>4</v>
      </c>
      <c r="B5" t="s">
        <v>39</v>
      </c>
      <c r="C5">
        <v>4</v>
      </c>
      <c r="D5">
        <v>2660329</v>
      </c>
      <c r="E5">
        <v>2217012</v>
      </c>
      <c r="F5" s="11">
        <v>38952</v>
      </c>
      <c r="G5" s="11">
        <v>57713</v>
      </c>
    </row>
    <row r="6" spans="1:7" x14ac:dyDescent="0.2">
      <c r="A6" s="1" t="s">
        <v>5</v>
      </c>
      <c r="B6" t="s">
        <v>41</v>
      </c>
      <c r="C6">
        <v>5</v>
      </c>
      <c r="D6">
        <v>9618502</v>
      </c>
      <c r="E6">
        <v>9461105</v>
      </c>
      <c r="F6" s="11">
        <v>44488</v>
      </c>
      <c r="G6" s="11">
        <v>66474</v>
      </c>
    </row>
    <row r="7" spans="1:7" x14ac:dyDescent="0.2">
      <c r="A7" s="1" t="s">
        <v>6</v>
      </c>
      <c r="B7" t="s">
        <v>42</v>
      </c>
      <c r="C7">
        <v>6</v>
      </c>
      <c r="D7">
        <v>2088251</v>
      </c>
      <c r="E7">
        <v>2077240</v>
      </c>
      <c r="F7" s="11">
        <v>39906</v>
      </c>
      <c r="G7" s="11">
        <v>58215</v>
      </c>
    </row>
    <row r="8" spans="1:7" x14ac:dyDescent="0.2">
      <c r="A8" s="1" t="s">
        <v>7</v>
      </c>
      <c r="B8" t="s">
        <v>43</v>
      </c>
      <c r="C8">
        <v>7</v>
      </c>
      <c r="D8">
        <v>7637387</v>
      </c>
      <c r="E8">
        <v>6426214</v>
      </c>
      <c r="F8" s="11">
        <v>41799</v>
      </c>
      <c r="G8" s="11">
        <v>61824</v>
      </c>
    </row>
    <row r="9" spans="1:7" x14ac:dyDescent="0.2">
      <c r="A9" s="1" t="s">
        <v>8</v>
      </c>
      <c r="B9" t="s">
        <v>44</v>
      </c>
      <c r="C9">
        <v>8</v>
      </c>
      <c r="D9">
        <v>2963821</v>
      </c>
      <c r="E9">
        <v>2543482</v>
      </c>
      <c r="F9" s="11">
        <v>43699</v>
      </c>
      <c r="G9" s="11">
        <v>71728</v>
      </c>
    </row>
    <row r="10" spans="1:7" x14ac:dyDescent="0.2">
      <c r="A10" s="1" t="s">
        <v>9</v>
      </c>
      <c r="B10" t="s">
        <v>45</v>
      </c>
      <c r="C10">
        <v>9</v>
      </c>
      <c r="D10">
        <v>4392041</v>
      </c>
      <c r="E10">
        <v>4296250</v>
      </c>
      <c r="F10" s="11">
        <v>38356</v>
      </c>
      <c r="G10" s="11">
        <v>57755</v>
      </c>
    </row>
    <row r="11" spans="1:7" x14ac:dyDescent="0.2">
      <c r="A11" s="1" t="s">
        <v>10</v>
      </c>
      <c r="B11" t="s">
        <v>46</v>
      </c>
      <c r="C11">
        <v>10</v>
      </c>
      <c r="D11">
        <v>4749008</v>
      </c>
      <c r="E11">
        <v>4335391</v>
      </c>
      <c r="F11" s="11">
        <v>60653</v>
      </c>
      <c r="G11" s="11">
        <v>110342</v>
      </c>
    </row>
    <row r="12" spans="1:7" x14ac:dyDescent="0.2">
      <c r="A12" s="1" t="s">
        <v>11</v>
      </c>
      <c r="B12" t="s">
        <v>47</v>
      </c>
      <c r="C12">
        <v>11</v>
      </c>
      <c r="D12">
        <v>7122240</v>
      </c>
      <c r="E12">
        <v>5920416</v>
      </c>
      <c r="F12" s="11">
        <v>45792</v>
      </c>
      <c r="G12" s="11">
        <v>61133</v>
      </c>
    </row>
    <row r="13" spans="1:7" x14ac:dyDescent="0.2">
      <c r="A13" s="1" t="s">
        <v>12</v>
      </c>
      <c r="B13" t="s">
        <v>48</v>
      </c>
      <c r="C13">
        <v>12</v>
      </c>
      <c r="D13">
        <v>2111040</v>
      </c>
      <c r="E13">
        <v>1887877</v>
      </c>
      <c r="F13" s="11">
        <v>41668</v>
      </c>
      <c r="G13" s="11">
        <v>61155</v>
      </c>
    </row>
    <row r="14" spans="1:7" x14ac:dyDescent="0.2">
      <c r="A14" s="1" t="s">
        <v>13</v>
      </c>
      <c r="B14" t="s">
        <v>50</v>
      </c>
      <c r="C14">
        <v>13</v>
      </c>
      <c r="D14">
        <v>13200998</v>
      </c>
      <c r="E14">
        <v>12828837</v>
      </c>
      <c r="F14" s="11">
        <v>44500</v>
      </c>
      <c r="G14" s="11">
        <v>70280</v>
      </c>
    </row>
    <row r="15" spans="1:7" x14ac:dyDescent="0.2">
      <c r="A15" s="1" t="s">
        <v>14</v>
      </c>
      <c r="B15" t="s">
        <v>50</v>
      </c>
      <c r="C15">
        <v>13</v>
      </c>
      <c r="D15">
        <v>13200998</v>
      </c>
      <c r="E15">
        <v>12828837</v>
      </c>
      <c r="F15" s="11">
        <v>44500</v>
      </c>
      <c r="G15" s="11">
        <v>70280</v>
      </c>
    </row>
    <row r="16" spans="1:7" x14ac:dyDescent="0.2">
      <c r="A16" s="1" t="s">
        <v>15</v>
      </c>
      <c r="B16" t="s">
        <v>51</v>
      </c>
      <c r="C16">
        <v>14</v>
      </c>
      <c r="D16">
        <v>1337779</v>
      </c>
      <c r="E16">
        <v>1316100</v>
      </c>
      <c r="F16" s="11">
        <v>37100</v>
      </c>
      <c r="G16" s="11">
        <v>52023</v>
      </c>
    </row>
    <row r="17" spans="1:7" x14ac:dyDescent="0.2">
      <c r="A17" s="1" t="s">
        <v>16</v>
      </c>
      <c r="B17" t="s">
        <v>52</v>
      </c>
      <c r="C17">
        <v>15</v>
      </c>
      <c r="D17">
        <v>6138333</v>
      </c>
      <c r="E17">
        <v>5564635</v>
      </c>
      <c r="F17" s="11">
        <v>43203</v>
      </c>
      <c r="G17" s="11">
        <v>66307</v>
      </c>
    </row>
    <row r="18" spans="1:7" x14ac:dyDescent="0.2">
      <c r="A18" s="1" t="s">
        <v>17</v>
      </c>
      <c r="B18" t="s">
        <v>53</v>
      </c>
      <c r="C18">
        <v>16</v>
      </c>
      <c r="D18">
        <v>1574731</v>
      </c>
      <c r="E18">
        <v>1555908</v>
      </c>
      <c r="F18" s="11">
        <v>43673</v>
      </c>
      <c r="G18" s="11">
        <v>61378</v>
      </c>
    </row>
    <row r="19" spans="1:7" x14ac:dyDescent="0.2">
      <c r="A19" s="1" t="s">
        <v>18</v>
      </c>
      <c r="B19" t="s">
        <v>54</v>
      </c>
      <c r="C19">
        <v>17</v>
      </c>
      <c r="D19">
        <v>3690261</v>
      </c>
      <c r="E19">
        <v>3348859</v>
      </c>
      <c r="F19" s="11">
        <v>46419</v>
      </c>
      <c r="G19" s="11">
        <v>67688</v>
      </c>
    </row>
    <row r="20" spans="1:7" x14ac:dyDescent="0.2">
      <c r="A20" s="1" t="s">
        <v>19</v>
      </c>
      <c r="B20" t="s">
        <v>56</v>
      </c>
      <c r="C20">
        <v>18</v>
      </c>
      <c r="D20">
        <v>1271845</v>
      </c>
      <c r="E20">
        <v>1189166</v>
      </c>
      <c r="F20" s="11">
        <v>43169</v>
      </c>
      <c r="G20" s="11">
        <v>57532</v>
      </c>
    </row>
    <row r="21" spans="1:7" x14ac:dyDescent="0.2">
      <c r="A21" s="1" t="s">
        <v>20</v>
      </c>
      <c r="B21" t="s">
        <v>40</v>
      </c>
      <c r="C21">
        <v>3</v>
      </c>
      <c r="D21">
        <v>20140470</v>
      </c>
      <c r="E21">
        <v>19567410</v>
      </c>
      <c r="F21" s="11">
        <v>54270</v>
      </c>
      <c r="G21" s="11">
        <v>78727</v>
      </c>
    </row>
    <row r="22" spans="1:7" x14ac:dyDescent="0.2">
      <c r="A22" s="1" t="s">
        <v>21</v>
      </c>
      <c r="B22" t="s">
        <v>57</v>
      </c>
      <c r="C22">
        <v>19</v>
      </c>
      <c r="D22">
        <v>1425695</v>
      </c>
      <c r="E22">
        <v>1252987</v>
      </c>
      <c r="F22" s="11">
        <v>39493</v>
      </c>
      <c r="G22" s="11">
        <v>53706</v>
      </c>
    </row>
    <row r="23" spans="1:7" x14ac:dyDescent="0.2">
      <c r="A23" s="1" t="s">
        <v>22</v>
      </c>
      <c r="B23" t="s">
        <v>58</v>
      </c>
      <c r="C23">
        <v>20</v>
      </c>
      <c r="D23">
        <v>2673376</v>
      </c>
      <c r="E23">
        <v>2134420</v>
      </c>
      <c r="F23" s="11">
        <v>33665</v>
      </c>
      <c r="G23" s="11">
        <v>48160</v>
      </c>
    </row>
    <row r="24" spans="1:7" x14ac:dyDescent="0.2">
      <c r="A24" s="1" t="s">
        <v>23</v>
      </c>
      <c r="B24" t="s">
        <v>59</v>
      </c>
      <c r="C24">
        <v>21</v>
      </c>
      <c r="D24">
        <v>6245051</v>
      </c>
      <c r="E24">
        <v>5965343</v>
      </c>
      <c r="F24" s="11">
        <v>48262</v>
      </c>
      <c r="G24" s="11">
        <v>68200</v>
      </c>
    </row>
    <row r="25" spans="1:7" x14ac:dyDescent="0.2">
      <c r="A25" s="1" t="s">
        <v>24</v>
      </c>
      <c r="B25" t="s">
        <v>60</v>
      </c>
      <c r="C25">
        <v>22</v>
      </c>
      <c r="D25">
        <v>4845832</v>
      </c>
      <c r="E25">
        <v>4192887</v>
      </c>
      <c r="F25" s="11">
        <v>35211</v>
      </c>
      <c r="G25" s="11">
        <v>54907</v>
      </c>
    </row>
    <row r="26" spans="1:7" x14ac:dyDescent="0.2">
      <c r="A26" s="1" t="s">
        <v>25</v>
      </c>
      <c r="B26" t="s">
        <v>61</v>
      </c>
      <c r="C26">
        <v>23</v>
      </c>
      <c r="D26">
        <v>2512859</v>
      </c>
      <c r="E26">
        <v>2226009</v>
      </c>
      <c r="F26" s="11">
        <v>39733</v>
      </c>
      <c r="G26" s="11">
        <v>63256</v>
      </c>
    </row>
    <row r="27" spans="1:7" x14ac:dyDescent="0.2">
      <c r="A27" s="1" t="s">
        <v>26</v>
      </c>
      <c r="B27" t="s">
        <v>62</v>
      </c>
      <c r="C27">
        <v>24</v>
      </c>
      <c r="D27">
        <v>2397382</v>
      </c>
      <c r="E27">
        <v>2149127</v>
      </c>
      <c r="F27" s="11">
        <v>40853</v>
      </c>
      <c r="G27" s="11">
        <v>62166</v>
      </c>
    </row>
    <row r="28" spans="1:7" x14ac:dyDescent="0.2">
      <c r="A28" s="1" t="s">
        <v>27</v>
      </c>
      <c r="B28" t="s">
        <v>63</v>
      </c>
      <c r="C28">
        <v>25</v>
      </c>
      <c r="D28">
        <v>2558143</v>
      </c>
      <c r="E28">
        <v>2142508</v>
      </c>
      <c r="F28" s="11">
        <v>36640</v>
      </c>
      <c r="G28" s="11">
        <v>50214</v>
      </c>
    </row>
    <row r="29" spans="1:7" x14ac:dyDescent="0.2">
      <c r="A29" s="1" t="s">
        <v>29</v>
      </c>
      <c r="B29" t="s">
        <v>64</v>
      </c>
      <c r="C29">
        <v>26</v>
      </c>
      <c r="D29">
        <v>1257936</v>
      </c>
      <c r="E29">
        <v>1124197</v>
      </c>
      <c r="F29" s="11">
        <v>36000</v>
      </c>
      <c r="G29" s="11">
        <v>57114</v>
      </c>
    </row>
    <row r="30" spans="1:7" x14ac:dyDescent="0.2">
      <c r="A30" s="1" t="s">
        <v>30</v>
      </c>
      <c r="B30" t="s">
        <v>65</v>
      </c>
      <c r="C30">
        <v>27</v>
      </c>
      <c r="D30">
        <v>6385162</v>
      </c>
      <c r="E30">
        <v>5636232</v>
      </c>
      <c r="F30" s="11">
        <v>58429</v>
      </c>
      <c r="G30" s="11">
        <v>76110</v>
      </c>
    </row>
    <row r="31" spans="1:7" x14ac:dyDescent="0.2">
      <c r="A31" s="1" t="s">
        <v>28</v>
      </c>
      <c r="B31" t="s">
        <v>70</v>
      </c>
      <c r="C31">
        <v>26</v>
      </c>
      <c r="D31">
        <v>6197000</v>
      </c>
      <c r="E31">
        <v>5499000</v>
      </c>
      <c r="F31" s="11">
        <f>MEDIAN(F2:F30)</f>
        <v>43169</v>
      </c>
      <c r="G31" s="11">
        <f>MEDIAN(G2:G30)</f>
        <v>61824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F3B1-2DDD-5D40-9FB8-455D9B3C51E7}">
  <dimension ref="A1:L391"/>
  <sheetViews>
    <sheetView topLeftCell="A108" workbookViewId="0">
      <selection activeCell="I196" sqref="I196"/>
    </sheetView>
  </sheetViews>
  <sheetFormatPr baseColWidth="10" defaultRowHeight="16" x14ac:dyDescent="0.2"/>
  <cols>
    <col min="1" max="1" width="22.1640625" bestFit="1" customWidth="1"/>
    <col min="8" max="8" width="19.6640625" bestFit="1" customWidth="1"/>
    <col min="9" max="9" width="15.6640625" bestFit="1" customWidth="1"/>
    <col min="11" max="11" width="12.6640625" bestFit="1" customWidth="1"/>
  </cols>
  <sheetData>
    <row r="1" spans="1:12" x14ac:dyDescent="0.2">
      <c r="A1" t="s">
        <v>34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0</v>
      </c>
    </row>
    <row r="2" spans="1:12" x14ac:dyDescent="0.2">
      <c r="A2" t="s">
        <v>22</v>
      </c>
      <c r="B2">
        <v>27.9</v>
      </c>
      <c r="C2">
        <v>59</v>
      </c>
      <c r="D2">
        <v>23</v>
      </c>
      <c r="E2">
        <v>715901</v>
      </c>
      <c r="F2">
        <v>17461</v>
      </c>
      <c r="G2">
        <v>1</v>
      </c>
      <c r="H2">
        <v>1</v>
      </c>
      <c r="I2">
        <v>1</v>
      </c>
      <c r="J2">
        <v>0</v>
      </c>
      <c r="K2">
        <v>0</v>
      </c>
      <c r="L2">
        <v>2010</v>
      </c>
    </row>
    <row r="3" spans="1:12" x14ac:dyDescent="0.2">
      <c r="A3" t="s">
        <v>6</v>
      </c>
      <c r="B3">
        <v>28</v>
      </c>
      <c r="C3">
        <v>61</v>
      </c>
      <c r="D3">
        <v>21</v>
      </c>
      <c r="E3">
        <v>843042</v>
      </c>
      <c r="F3">
        <v>20562</v>
      </c>
      <c r="G3">
        <v>1</v>
      </c>
      <c r="H3">
        <v>1</v>
      </c>
      <c r="I3">
        <v>0</v>
      </c>
      <c r="J3">
        <v>0</v>
      </c>
      <c r="K3">
        <v>0</v>
      </c>
      <c r="L3">
        <v>2010</v>
      </c>
    </row>
    <row r="4" spans="1:12" x14ac:dyDescent="0.2">
      <c r="A4" t="s">
        <v>29</v>
      </c>
      <c r="B4">
        <v>25.6</v>
      </c>
      <c r="C4">
        <v>53</v>
      </c>
      <c r="D4">
        <v>29</v>
      </c>
      <c r="E4">
        <v>794512</v>
      </c>
      <c r="F4">
        <v>19378</v>
      </c>
      <c r="G4">
        <v>1</v>
      </c>
      <c r="H4">
        <v>1</v>
      </c>
      <c r="I4">
        <v>0</v>
      </c>
      <c r="J4">
        <v>0</v>
      </c>
      <c r="K4">
        <v>0</v>
      </c>
      <c r="L4">
        <v>2010</v>
      </c>
    </row>
    <row r="5" spans="1:12" x14ac:dyDescent="0.2">
      <c r="A5" t="s">
        <v>27</v>
      </c>
      <c r="B5">
        <v>28.7</v>
      </c>
      <c r="C5">
        <v>50</v>
      </c>
      <c r="D5">
        <v>32</v>
      </c>
      <c r="E5">
        <v>741676</v>
      </c>
      <c r="F5">
        <v>18090</v>
      </c>
      <c r="G5">
        <v>1</v>
      </c>
      <c r="H5">
        <v>1</v>
      </c>
      <c r="I5">
        <v>0</v>
      </c>
      <c r="J5">
        <v>0</v>
      </c>
      <c r="K5">
        <v>0</v>
      </c>
      <c r="L5">
        <v>2010</v>
      </c>
    </row>
    <row r="6" spans="1:12" x14ac:dyDescent="0.2">
      <c r="A6" t="s">
        <v>1</v>
      </c>
      <c r="B6">
        <v>26.5</v>
      </c>
      <c r="C6">
        <v>53</v>
      </c>
      <c r="D6">
        <v>29</v>
      </c>
      <c r="E6">
        <v>678375</v>
      </c>
      <c r="F6">
        <v>16546</v>
      </c>
      <c r="G6">
        <v>1</v>
      </c>
      <c r="H6">
        <v>1</v>
      </c>
      <c r="I6">
        <v>0</v>
      </c>
      <c r="J6">
        <v>0</v>
      </c>
      <c r="K6">
        <v>0</v>
      </c>
      <c r="L6">
        <v>2010</v>
      </c>
    </row>
    <row r="7" spans="1:12" x14ac:dyDescent="0.2">
      <c r="A7" t="s">
        <v>24</v>
      </c>
      <c r="B7">
        <v>28.5</v>
      </c>
      <c r="C7">
        <v>54</v>
      </c>
      <c r="D7">
        <v>28</v>
      </c>
      <c r="E7">
        <v>723582</v>
      </c>
      <c r="F7">
        <v>17648</v>
      </c>
      <c r="G7">
        <v>1</v>
      </c>
      <c r="H7">
        <v>1</v>
      </c>
      <c r="I7">
        <v>1</v>
      </c>
      <c r="J7">
        <v>0</v>
      </c>
      <c r="K7">
        <v>0</v>
      </c>
      <c r="L7">
        <v>2010</v>
      </c>
    </row>
    <row r="8" spans="1:12" x14ac:dyDescent="0.2">
      <c r="A8" t="s">
        <v>14</v>
      </c>
      <c r="B8">
        <v>28.4</v>
      </c>
      <c r="C8">
        <v>57</v>
      </c>
      <c r="D8">
        <v>25</v>
      </c>
      <c r="E8">
        <v>778877</v>
      </c>
      <c r="F8">
        <v>18997</v>
      </c>
      <c r="G8">
        <v>1</v>
      </c>
      <c r="H8">
        <v>1</v>
      </c>
      <c r="I8">
        <v>1</v>
      </c>
      <c r="J8">
        <v>1</v>
      </c>
      <c r="K8">
        <v>1</v>
      </c>
      <c r="L8">
        <v>2010</v>
      </c>
    </row>
    <row r="9" spans="1:12" x14ac:dyDescent="0.2">
      <c r="A9" t="s">
        <v>8</v>
      </c>
      <c r="B9">
        <v>27.7</v>
      </c>
      <c r="C9">
        <v>53</v>
      </c>
      <c r="D9">
        <v>29</v>
      </c>
      <c r="E9">
        <v>737301</v>
      </c>
      <c r="F9">
        <v>17983</v>
      </c>
      <c r="G9">
        <v>1</v>
      </c>
      <c r="H9">
        <v>0</v>
      </c>
      <c r="I9">
        <v>0</v>
      </c>
      <c r="J9">
        <v>0</v>
      </c>
      <c r="K9">
        <v>0</v>
      </c>
      <c r="L9">
        <v>2010</v>
      </c>
    </row>
    <row r="10" spans="1:12" x14ac:dyDescent="0.2">
      <c r="A10" t="s">
        <v>2</v>
      </c>
      <c r="B10">
        <v>29.4</v>
      </c>
      <c r="C10">
        <v>50</v>
      </c>
      <c r="D10">
        <v>32</v>
      </c>
      <c r="E10">
        <v>763584</v>
      </c>
      <c r="F10">
        <v>18624</v>
      </c>
      <c r="G10">
        <v>1</v>
      </c>
      <c r="H10">
        <v>1</v>
      </c>
      <c r="I10">
        <v>1</v>
      </c>
      <c r="J10">
        <v>1</v>
      </c>
      <c r="K10">
        <v>0</v>
      </c>
      <c r="L10">
        <v>2010</v>
      </c>
    </row>
    <row r="11" spans="1:12" x14ac:dyDescent="0.2">
      <c r="A11" t="s">
        <v>25</v>
      </c>
      <c r="B11">
        <v>26.6</v>
      </c>
      <c r="C11">
        <v>50</v>
      </c>
      <c r="D11">
        <v>32</v>
      </c>
      <c r="E11">
        <v>840371</v>
      </c>
      <c r="F11">
        <v>20497</v>
      </c>
      <c r="G11">
        <v>1</v>
      </c>
      <c r="H11">
        <v>0</v>
      </c>
      <c r="I11">
        <v>0</v>
      </c>
      <c r="J11">
        <v>0</v>
      </c>
      <c r="K11">
        <v>0</v>
      </c>
      <c r="L11">
        <v>2010</v>
      </c>
    </row>
    <row r="12" spans="1:12" x14ac:dyDescent="0.2">
      <c r="A12" t="s">
        <v>21</v>
      </c>
      <c r="B12">
        <v>23.2</v>
      </c>
      <c r="C12">
        <v>50</v>
      </c>
      <c r="D12">
        <v>32</v>
      </c>
      <c r="E12">
        <v>738149</v>
      </c>
      <c r="F12">
        <v>18004</v>
      </c>
      <c r="G12">
        <v>1</v>
      </c>
      <c r="H12">
        <v>0</v>
      </c>
      <c r="I12">
        <v>0</v>
      </c>
      <c r="J12">
        <v>0</v>
      </c>
      <c r="K12">
        <v>0</v>
      </c>
      <c r="L12">
        <v>2010</v>
      </c>
    </row>
    <row r="13" spans="1:12" x14ac:dyDescent="0.2">
      <c r="A13" t="s">
        <v>7</v>
      </c>
      <c r="B13">
        <v>30.7</v>
      </c>
      <c r="C13">
        <v>55</v>
      </c>
      <c r="D13">
        <v>27</v>
      </c>
      <c r="E13">
        <v>819770</v>
      </c>
      <c r="F13">
        <v>19994</v>
      </c>
      <c r="G13">
        <v>1</v>
      </c>
      <c r="H13">
        <v>0</v>
      </c>
      <c r="I13">
        <v>0</v>
      </c>
      <c r="J13">
        <v>0</v>
      </c>
      <c r="K13">
        <v>0</v>
      </c>
      <c r="L13">
        <v>2010</v>
      </c>
    </row>
    <row r="14" spans="1:12" x14ac:dyDescent="0.2">
      <c r="A14" t="s">
        <v>16</v>
      </c>
      <c r="B14">
        <v>27.1</v>
      </c>
      <c r="C14">
        <v>47</v>
      </c>
      <c r="D14">
        <v>35</v>
      </c>
      <c r="E14">
        <v>726935</v>
      </c>
      <c r="F14">
        <v>17730</v>
      </c>
      <c r="G14">
        <v>1</v>
      </c>
      <c r="H14">
        <v>0</v>
      </c>
      <c r="I14">
        <v>0</v>
      </c>
      <c r="J14">
        <v>0</v>
      </c>
      <c r="K14">
        <v>0</v>
      </c>
      <c r="L14">
        <v>2010</v>
      </c>
    </row>
    <row r="15" spans="1:12" x14ac:dyDescent="0.2">
      <c r="A15" t="s">
        <v>17</v>
      </c>
      <c r="B15">
        <v>26.4</v>
      </c>
      <c r="C15">
        <v>46</v>
      </c>
      <c r="D15">
        <v>36</v>
      </c>
      <c r="E15">
        <v>619453</v>
      </c>
      <c r="F15">
        <v>15109</v>
      </c>
      <c r="G15">
        <v>1</v>
      </c>
      <c r="H15">
        <v>0</v>
      </c>
      <c r="I15">
        <v>0</v>
      </c>
      <c r="J15">
        <v>0</v>
      </c>
      <c r="K15">
        <v>0</v>
      </c>
      <c r="L15">
        <v>2010</v>
      </c>
    </row>
    <row r="16" spans="1:12" x14ac:dyDescent="0.2">
      <c r="A16" t="s">
        <v>4</v>
      </c>
      <c r="B16">
        <v>27.4</v>
      </c>
      <c r="C16">
        <v>44</v>
      </c>
      <c r="D16">
        <v>38</v>
      </c>
      <c r="E16">
        <v>648520</v>
      </c>
      <c r="F16">
        <v>15818</v>
      </c>
      <c r="G16">
        <v>1</v>
      </c>
      <c r="H16">
        <v>0</v>
      </c>
      <c r="I16">
        <v>0</v>
      </c>
      <c r="J16">
        <v>0</v>
      </c>
      <c r="K16">
        <v>0</v>
      </c>
      <c r="L16">
        <v>2010</v>
      </c>
    </row>
    <row r="17" spans="1:12" x14ac:dyDescent="0.2">
      <c r="A17" t="s">
        <v>11</v>
      </c>
      <c r="B17">
        <v>26</v>
      </c>
      <c r="C17">
        <v>42</v>
      </c>
      <c r="D17">
        <v>40</v>
      </c>
      <c r="E17">
        <v>677658</v>
      </c>
      <c r="F17">
        <v>16528</v>
      </c>
      <c r="G17">
        <v>0</v>
      </c>
      <c r="H17">
        <v>0</v>
      </c>
      <c r="I17">
        <v>0</v>
      </c>
      <c r="J17">
        <v>0</v>
      </c>
      <c r="K17">
        <v>0</v>
      </c>
      <c r="L17">
        <v>2010</v>
      </c>
    </row>
    <row r="18" spans="1:12" x14ac:dyDescent="0.2">
      <c r="A18" t="s">
        <v>15</v>
      </c>
      <c r="B18">
        <v>24.1</v>
      </c>
      <c r="C18">
        <v>40</v>
      </c>
      <c r="D18">
        <v>42</v>
      </c>
      <c r="E18">
        <v>552914</v>
      </c>
      <c r="F18">
        <v>13486</v>
      </c>
      <c r="G18">
        <v>0</v>
      </c>
      <c r="H18">
        <v>0</v>
      </c>
      <c r="I18">
        <v>0</v>
      </c>
      <c r="J18">
        <v>0</v>
      </c>
      <c r="K18">
        <v>0</v>
      </c>
      <c r="L18">
        <v>2010</v>
      </c>
    </row>
    <row r="19" spans="1:12" x14ac:dyDescent="0.2">
      <c r="A19" t="s">
        <v>5</v>
      </c>
      <c r="B19">
        <v>26.2</v>
      </c>
      <c r="C19">
        <v>41</v>
      </c>
      <c r="D19">
        <v>41</v>
      </c>
      <c r="E19">
        <v>849760</v>
      </c>
      <c r="F19">
        <v>20726</v>
      </c>
      <c r="G19">
        <v>1</v>
      </c>
      <c r="H19">
        <v>0</v>
      </c>
      <c r="I19">
        <v>0</v>
      </c>
      <c r="J19">
        <v>0</v>
      </c>
      <c r="K19">
        <v>0</v>
      </c>
      <c r="L19">
        <v>2010</v>
      </c>
    </row>
    <row r="20" spans="1:12" x14ac:dyDescent="0.2">
      <c r="A20" t="s">
        <v>28</v>
      </c>
      <c r="B20">
        <v>25.2</v>
      </c>
      <c r="C20">
        <v>40</v>
      </c>
      <c r="D20">
        <v>42</v>
      </c>
      <c r="E20">
        <v>733784</v>
      </c>
      <c r="F20">
        <v>17897</v>
      </c>
      <c r="G20">
        <v>0</v>
      </c>
      <c r="H20">
        <v>0</v>
      </c>
      <c r="I20">
        <v>0</v>
      </c>
      <c r="J20">
        <v>0</v>
      </c>
      <c r="K20">
        <v>0</v>
      </c>
      <c r="L20">
        <v>2010</v>
      </c>
    </row>
    <row r="21" spans="1:12" x14ac:dyDescent="0.2">
      <c r="A21" t="s">
        <v>19</v>
      </c>
      <c r="B21">
        <v>27.5</v>
      </c>
      <c r="C21">
        <v>37</v>
      </c>
      <c r="D21">
        <v>45</v>
      </c>
      <c r="E21">
        <v>617366</v>
      </c>
      <c r="F21">
        <v>15058</v>
      </c>
      <c r="G21">
        <v>0</v>
      </c>
      <c r="H21">
        <v>0</v>
      </c>
      <c r="I21">
        <v>0</v>
      </c>
      <c r="J21">
        <v>0</v>
      </c>
      <c r="K21">
        <v>0</v>
      </c>
      <c r="L21">
        <v>2010</v>
      </c>
    </row>
    <row r="22" spans="1:12" x14ac:dyDescent="0.2">
      <c r="A22" t="s">
        <v>12</v>
      </c>
      <c r="B22">
        <v>26.6</v>
      </c>
      <c r="C22">
        <v>32</v>
      </c>
      <c r="D22">
        <v>50</v>
      </c>
      <c r="E22">
        <v>582295</v>
      </c>
      <c r="F22">
        <v>14202</v>
      </c>
      <c r="G22">
        <v>0</v>
      </c>
      <c r="H22">
        <v>0</v>
      </c>
      <c r="I22">
        <v>0</v>
      </c>
      <c r="J22">
        <v>0</v>
      </c>
      <c r="K22">
        <v>0</v>
      </c>
      <c r="L22">
        <v>2010</v>
      </c>
    </row>
    <row r="23" spans="1:12" x14ac:dyDescent="0.2">
      <c r="A23" t="s">
        <v>10</v>
      </c>
      <c r="B23">
        <v>25.1</v>
      </c>
      <c r="C23">
        <v>26</v>
      </c>
      <c r="D23">
        <v>56</v>
      </c>
      <c r="E23">
        <v>739120</v>
      </c>
      <c r="F23">
        <v>18027</v>
      </c>
      <c r="G23">
        <v>0</v>
      </c>
      <c r="H23">
        <v>0</v>
      </c>
      <c r="I23">
        <v>0</v>
      </c>
      <c r="J23">
        <v>0</v>
      </c>
      <c r="K23">
        <v>0</v>
      </c>
      <c r="L23">
        <v>2010</v>
      </c>
    </row>
    <row r="24" spans="1:12" x14ac:dyDescent="0.2">
      <c r="A24" t="s">
        <v>20</v>
      </c>
      <c r="B24">
        <v>25.4</v>
      </c>
      <c r="C24">
        <v>29</v>
      </c>
      <c r="D24">
        <v>53</v>
      </c>
      <c r="E24">
        <v>799550</v>
      </c>
      <c r="F24">
        <v>19501</v>
      </c>
      <c r="G24">
        <v>0</v>
      </c>
      <c r="H24">
        <v>0</v>
      </c>
      <c r="I24">
        <v>0</v>
      </c>
      <c r="J24">
        <v>0</v>
      </c>
      <c r="K24">
        <v>0</v>
      </c>
      <c r="L24">
        <v>2010</v>
      </c>
    </row>
    <row r="25" spans="1:12" x14ac:dyDescent="0.2">
      <c r="A25" t="s">
        <v>23</v>
      </c>
      <c r="B25">
        <v>25.4</v>
      </c>
      <c r="C25">
        <v>27</v>
      </c>
      <c r="D25">
        <v>55</v>
      </c>
      <c r="E25">
        <v>583219</v>
      </c>
      <c r="F25">
        <v>14225</v>
      </c>
      <c r="G25">
        <v>0</v>
      </c>
      <c r="H25">
        <v>0</v>
      </c>
      <c r="I25">
        <v>0</v>
      </c>
      <c r="J25">
        <v>0</v>
      </c>
      <c r="K25">
        <v>0</v>
      </c>
      <c r="L25">
        <v>2010</v>
      </c>
    </row>
    <row r="26" spans="1:12" x14ac:dyDescent="0.2">
      <c r="A26" t="s">
        <v>26</v>
      </c>
      <c r="B26">
        <v>24.1</v>
      </c>
      <c r="C26">
        <v>25</v>
      </c>
      <c r="D26">
        <v>57</v>
      </c>
      <c r="E26">
        <v>543416</v>
      </c>
      <c r="F26">
        <v>13254</v>
      </c>
      <c r="G26">
        <v>0</v>
      </c>
      <c r="H26">
        <v>0</v>
      </c>
      <c r="I26">
        <v>0</v>
      </c>
      <c r="J26">
        <v>0</v>
      </c>
      <c r="K26">
        <v>0</v>
      </c>
      <c r="L26">
        <v>2010</v>
      </c>
    </row>
    <row r="27" spans="1:12" x14ac:dyDescent="0.2">
      <c r="A27" t="s">
        <v>30</v>
      </c>
      <c r="B27">
        <v>27.6</v>
      </c>
      <c r="C27">
        <v>26</v>
      </c>
      <c r="D27">
        <v>56</v>
      </c>
      <c r="E27">
        <v>664398</v>
      </c>
      <c r="F27">
        <v>16205</v>
      </c>
      <c r="G27">
        <v>0</v>
      </c>
      <c r="H27">
        <v>0</v>
      </c>
      <c r="I27">
        <v>0</v>
      </c>
      <c r="J27">
        <v>0</v>
      </c>
      <c r="K27">
        <v>0</v>
      </c>
      <c r="L27">
        <v>2010</v>
      </c>
    </row>
    <row r="28" spans="1:12" x14ac:dyDescent="0.2">
      <c r="A28" t="s">
        <v>9</v>
      </c>
      <c r="B28">
        <v>26.7</v>
      </c>
      <c r="C28">
        <v>27</v>
      </c>
      <c r="D28">
        <v>55</v>
      </c>
      <c r="E28">
        <v>768826</v>
      </c>
      <c r="F28">
        <v>18752</v>
      </c>
      <c r="G28">
        <v>0</v>
      </c>
      <c r="H28">
        <v>0</v>
      </c>
      <c r="I28">
        <v>0</v>
      </c>
      <c r="J28">
        <v>0</v>
      </c>
      <c r="K28">
        <v>0</v>
      </c>
      <c r="L28">
        <v>2010</v>
      </c>
    </row>
    <row r="29" spans="1:12" x14ac:dyDescent="0.2">
      <c r="A29" t="s">
        <v>13</v>
      </c>
      <c r="B29">
        <v>27.3</v>
      </c>
      <c r="C29">
        <v>29</v>
      </c>
      <c r="D29">
        <v>53</v>
      </c>
      <c r="E29">
        <v>670063</v>
      </c>
      <c r="F29">
        <v>16343</v>
      </c>
      <c r="G29">
        <v>0</v>
      </c>
      <c r="H29">
        <v>0</v>
      </c>
      <c r="I29">
        <v>0</v>
      </c>
      <c r="J29">
        <v>0</v>
      </c>
      <c r="K29">
        <v>0</v>
      </c>
      <c r="L29">
        <v>2010</v>
      </c>
    </row>
    <row r="30" spans="1:12" x14ac:dyDescent="0.2">
      <c r="A30" t="s">
        <v>18</v>
      </c>
      <c r="B30">
        <v>24.1</v>
      </c>
      <c r="C30">
        <v>15</v>
      </c>
      <c r="D30">
        <v>67</v>
      </c>
      <c r="E30">
        <v>619170</v>
      </c>
      <c r="F30">
        <v>15102</v>
      </c>
      <c r="G30">
        <v>0</v>
      </c>
      <c r="H30">
        <v>0</v>
      </c>
      <c r="I30">
        <v>0</v>
      </c>
      <c r="J30">
        <v>0</v>
      </c>
      <c r="K30">
        <v>0</v>
      </c>
      <c r="L30">
        <v>2010</v>
      </c>
    </row>
    <row r="31" spans="1:12" x14ac:dyDescent="0.2">
      <c r="A31" t="s">
        <v>3</v>
      </c>
      <c r="B31">
        <v>24.8</v>
      </c>
      <c r="C31">
        <v>12</v>
      </c>
      <c r="D31">
        <v>70</v>
      </c>
      <c r="E31">
        <v>537230</v>
      </c>
      <c r="F31">
        <v>13103</v>
      </c>
      <c r="G31">
        <v>0</v>
      </c>
      <c r="H31">
        <v>0</v>
      </c>
      <c r="I31">
        <v>0</v>
      </c>
      <c r="J31">
        <v>0</v>
      </c>
      <c r="K31">
        <v>0</v>
      </c>
      <c r="L31">
        <v>2010</v>
      </c>
    </row>
    <row r="32" spans="1:12" x14ac:dyDescent="0.2">
      <c r="A32" t="s">
        <v>16</v>
      </c>
      <c r="B32">
        <v>29</v>
      </c>
      <c r="C32">
        <v>58</v>
      </c>
      <c r="D32">
        <v>24</v>
      </c>
      <c r="E32">
        <v>810930</v>
      </c>
      <c r="F32">
        <v>19779</v>
      </c>
      <c r="G32">
        <v>1</v>
      </c>
      <c r="H32">
        <v>1</v>
      </c>
      <c r="I32">
        <v>1</v>
      </c>
      <c r="J32">
        <v>1</v>
      </c>
      <c r="K32">
        <v>0</v>
      </c>
      <c r="L32">
        <v>2011</v>
      </c>
    </row>
    <row r="33" spans="1:12" x14ac:dyDescent="0.2">
      <c r="A33" t="s">
        <v>5</v>
      </c>
      <c r="B33">
        <v>26.4</v>
      </c>
      <c r="C33">
        <v>62</v>
      </c>
      <c r="D33">
        <v>20</v>
      </c>
      <c r="E33">
        <v>893462</v>
      </c>
      <c r="F33">
        <v>21792</v>
      </c>
      <c r="G33">
        <v>1</v>
      </c>
      <c r="H33">
        <v>1</v>
      </c>
      <c r="I33">
        <v>1</v>
      </c>
      <c r="J33">
        <v>0</v>
      </c>
      <c r="K33">
        <v>0</v>
      </c>
      <c r="L33">
        <v>2011</v>
      </c>
    </row>
    <row r="34" spans="1:12" x14ac:dyDescent="0.2">
      <c r="A34" t="s">
        <v>14</v>
      </c>
      <c r="B34">
        <v>30.2</v>
      </c>
      <c r="C34">
        <v>57</v>
      </c>
      <c r="D34">
        <v>25</v>
      </c>
      <c r="E34">
        <v>778877</v>
      </c>
      <c r="F34">
        <v>18997</v>
      </c>
      <c r="G34">
        <v>1</v>
      </c>
      <c r="H34">
        <v>1</v>
      </c>
      <c r="I34">
        <v>0</v>
      </c>
      <c r="J34">
        <v>0</v>
      </c>
      <c r="K34">
        <v>0</v>
      </c>
      <c r="L34">
        <v>2011</v>
      </c>
    </row>
    <row r="35" spans="1:12" x14ac:dyDescent="0.2">
      <c r="A35" t="s">
        <v>27</v>
      </c>
      <c r="B35">
        <v>28.8</v>
      </c>
      <c r="C35">
        <v>61</v>
      </c>
      <c r="D35">
        <v>21</v>
      </c>
      <c r="E35">
        <v>750879</v>
      </c>
      <c r="F35">
        <v>18314</v>
      </c>
      <c r="G35">
        <v>1</v>
      </c>
      <c r="H35">
        <v>0</v>
      </c>
      <c r="I35">
        <v>0</v>
      </c>
      <c r="J35">
        <v>0</v>
      </c>
      <c r="K35">
        <v>0</v>
      </c>
      <c r="L35">
        <v>2011</v>
      </c>
    </row>
    <row r="36" spans="1:12" x14ac:dyDescent="0.2">
      <c r="A36" t="s">
        <v>2</v>
      </c>
      <c r="B36">
        <v>29.5</v>
      </c>
      <c r="C36">
        <v>56</v>
      </c>
      <c r="D36">
        <v>26</v>
      </c>
      <c r="E36">
        <v>763584</v>
      </c>
      <c r="F36">
        <v>18624</v>
      </c>
      <c r="G36">
        <v>1</v>
      </c>
      <c r="H36">
        <v>1</v>
      </c>
      <c r="I36">
        <v>0</v>
      </c>
      <c r="J36">
        <v>0</v>
      </c>
      <c r="K36">
        <v>0</v>
      </c>
      <c r="L36">
        <v>2011</v>
      </c>
    </row>
    <row r="37" spans="1:12" x14ac:dyDescent="0.2">
      <c r="A37" t="s">
        <v>22</v>
      </c>
      <c r="B37">
        <v>27.6</v>
      </c>
      <c r="C37">
        <v>52</v>
      </c>
      <c r="D37">
        <v>30</v>
      </c>
      <c r="E37">
        <v>777852</v>
      </c>
      <c r="F37">
        <v>18972</v>
      </c>
      <c r="G37">
        <v>1</v>
      </c>
      <c r="H37">
        <v>0</v>
      </c>
      <c r="I37">
        <v>0</v>
      </c>
      <c r="J37">
        <v>0</v>
      </c>
      <c r="K37">
        <v>0</v>
      </c>
      <c r="L37">
        <v>2011</v>
      </c>
    </row>
    <row r="38" spans="1:12" x14ac:dyDescent="0.2">
      <c r="A38" t="s">
        <v>8</v>
      </c>
      <c r="B38">
        <v>27.3</v>
      </c>
      <c r="C38">
        <v>50</v>
      </c>
      <c r="D38">
        <v>32</v>
      </c>
      <c r="E38">
        <v>696568</v>
      </c>
      <c r="F38">
        <v>16989</v>
      </c>
      <c r="G38">
        <v>1</v>
      </c>
      <c r="H38">
        <v>0</v>
      </c>
      <c r="I38">
        <v>0</v>
      </c>
      <c r="J38">
        <v>0</v>
      </c>
      <c r="K38">
        <v>0</v>
      </c>
      <c r="L38">
        <v>2011</v>
      </c>
    </row>
    <row r="39" spans="1:12" x14ac:dyDescent="0.2">
      <c r="A39" t="s">
        <v>7</v>
      </c>
      <c r="B39">
        <v>30.9</v>
      </c>
      <c r="C39">
        <v>57</v>
      </c>
      <c r="D39">
        <v>25</v>
      </c>
      <c r="E39">
        <v>824162</v>
      </c>
      <c r="F39">
        <v>20102</v>
      </c>
      <c r="G39">
        <v>1</v>
      </c>
      <c r="H39">
        <v>1</v>
      </c>
      <c r="I39">
        <v>1</v>
      </c>
      <c r="J39">
        <v>1</v>
      </c>
      <c r="K39">
        <v>1</v>
      </c>
      <c r="L39">
        <v>2011</v>
      </c>
    </row>
    <row r="40" spans="1:12" x14ac:dyDescent="0.2">
      <c r="A40" t="s">
        <v>21</v>
      </c>
      <c r="B40">
        <v>23.7</v>
      </c>
      <c r="C40">
        <v>55</v>
      </c>
      <c r="D40">
        <v>27</v>
      </c>
      <c r="E40">
        <v>744068</v>
      </c>
      <c r="F40">
        <v>18148</v>
      </c>
      <c r="G40">
        <v>1</v>
      </c>
      <c r="H40">
        <v>1</v>
      </c>
      <c r="I40">
        <v>1</v>
      </c>
      <c r="J40">
        <v>0</v>
      </c>
      <c r="K40">
        <v>0</v>
      </c>
      <c r="L40">
        <v>2011</v>
      </c>
    </row>
    <row r="41" spans="1:12" x14ac:dyDescent="0.2">
      <c r="A41" t="s">
        <v>15</v>
      </c>
      <c r="B41">
        <v>25.2</v>
      </c>
      <c r="C41">
        <v>46</v>
      </c>
      <c r="D41">
        <v>36</v>
      </c>
      <c r="E41">
        <v>600687</v>
      </c>
      <c r="F41">
        <v>14651</v>
      </c>
      <c r="G41">
        <v>1</v>
      </c>
      <c r="H41">
        <v>1</v>
      </c>
      <c r="I41">
        <v>0</v>
      </c>
      <c r="J41">
        <v>0</v>
      </c>
      <c r="K41">
        <v>0</v>
      </c>
      <c r="L41">
        <v>2011</v>
      </c>
    </row>
    <row r="42" spans="1:12" x14ac:dyDescent="0.2">
      <c r="A42" t="s">
        <v>11</v>
      </c>
      <c r="B42">
        <v>26.5</v>
      </c>
      <c r="C42">
        <v>43</v>
      </c>
      <c r="D42">
        <v>39</v>
      </c>
      <c r="E42">
        <v>663839</v>
      </c>
      <c r="F42">
        <v>16191</v>
      </c>
      <c r="G42">
        <v>0</v>
      </c>
      <c r="H42">
        <v>0</v>
      </c>
      <c r="I42">
        <v>0</v>
      </c>
      <c r="J42">
        <v>0</v>
      </c>
      <c r="K42">
        <v>0</v>
      </c>
      <c r="L42">
        <v>2011</v>
      </c>
    </row>
    <row r="43" spans="1:12" x14ac:dyDescent="0.2">
      <c r="A43" t="s">
        <v>25</v>
      </c>
      <c r="B43">
        <v>26.7</v>
      </c>
      <c r="C43">
        <v>48</v>
      </c>
      <c r="D43">
        <v>34</v>
      </c>
      <c r="E43">
        <v>840924</v>
      </c>
      <c r="F43">
        <v>20510</v>
      </c>
      <c r="G43">
        <v>1</v>
      </c>
      <c r="H43">
        <v>0</v>
      </c>
      <c r="I43">
        <v>0</v>
      </c>
      <c r="J43">
        <v>0</v>
      </c>
      <c r="K43">
        <v>0</v>
      </c>
      <c r="L43">
        <v>2011</v>
      </c>
    </row>
    <row r="44" spans="1:12" x14ac:dyDescent="0.2">
      <c r="A44" t="s">
        <v>23</v>
      </c>
      <c r="B44">
        <v>24.7</v>
      </c>
      <c r="C44">
        <v>41</v>
      </c>
      <c r="D44">
        <v>41</v>
      </c>
      <c r="E44">
        <v>604823</v>
      </c>
      <c r="F44">
        <v>14752</v>
      </c>
      <c r="G44">
        <v>1</v>
      </c>
      <c r="H44">
        <v>0</v>
      </c>
      <c r="I44">
        <v>0</v>
      </c>
      <c r="J44">
        <v>0</v>
      </c>
      <c r="K44">
        <v>0</v>
      </c>
      <c r="L44">
        <v>2011</v>
      </c>
    </row>
    <row r="45" spans="1:12" x14ac:dyDescent="0.2">
      <c r="A45" t="s">
        <v>19</v>
      </c>
      <c r="B45">
        <v>26.3</v>
      </c>
      <c r="C45">
        <v>46</v>
      </c>
      <c r="D45">
        <v>36</v>
      </c>
      <c r="E45">
        <v>603088</v>
      </c>
      <c r="F45">
        <v>14709</v>
      </c>
      <c r="G45">
        <v>1</v>
      </c>
      <c r="H45">
        <v>0</v>
      </c>
      <c r="I45">
        <v>0</v>
      </c>
      <c r="J45">
        <v>0</v>
      </c>
      <c r="K45">
        <v>0</v>
      </c>
      <c r="L45">
        <v>2011</v>
      </c>
    </row>
    <row r="46" spans="1:12" x14ac:dyDescent="0.2">
      <c r="A46" t="s">
        <v>20</v>
      </c>
      <c r="B46">
        <v>25.3</v>
      </c>
      <c r="C46">
        <v>42</v>
      </c>
      <c r="D46">
        <v>40</v>
      </c>
      <c r="E46">
        <v>808879</v>
      </c>
      <c r="F46">
        <v>19729</v>
      </c>
      <c r="G46">
        <v>1</v>
      </c>
      <c r="H46">
        <v>0</v>
      </c>
      <c r="I46">
        <v>0</v>
      </c>
      <c r="J46">
        <v>0</v>
      </c>
      <c r="K46">
        <v>0</v>
      </c>
      <c r="L46">
        <v>2011</v>
      </c>
    </row>
    <row r="47" spans="1:12" x14ac:dyDescent="0.2">
      <c r="A47" t="s">
        <v>17</v>
      </c>
      <c r="B47">
        <v>26.7</v>
      </c>
      <c r="C47">
        <v>35</v>
      </c>
      <c r="D47">
        <v>47</v>
      </c>
      <c r="E47">
        <v>631912</v>
      </c>
      <c r="F47">
        <v>15412</v>
      </c>
      <c r="G47">
        <v>0</v>
      </c>
      <c r="H47">
        <v>0</v>
      </c>
      <c r="I47">
        <v>0</v>
      </c>
      <c r="J47">
        <v>0</v>
      </c>
      <c r="K47">
        <v>0</v>
      </c>
      <c r="L47">
        <v>2011</v>
      </c>
    </row>
    <row r="48" spans="1:12" x14ac:dyDescent="0.2">
      <c r="A48" t="s">
        <v>24</v>
      </c>
      <c r="B48">
        <v>29.6</v>
      </c>
      <c r="C48">
        <v>40</v>
      </c>
      <c r="D48">
        <v>42</v>
      </c>
      <c r="E48">
        <v>720249</v>
      </c>
      <c r="F48">
        <v>17567</v>
      </c>
      <c r="G48">
        <v>0</v>
      </c>
      <c r="H48">
        <v>0</v>
      </c>
      <c r="I48">
        <v>0</v>
      </c>
      <c r="J48">
        <v>0</v>
      </c>
      <c r="K48">
        <v>0</v>
      </c>
      <c r="L48">
        <v>2011</v>
      </c>
    </row>
    <row r="49" spans="1:12" x14ac:dyDescent="0.2">
      <c r="A49" t="s">
        <v>1</v>
      </c>
      <c r="B49">
        <v>27.4</v>
      </c>
      <c r="C49">
        <v>44</v>
      </c>
      <c r="D49">
        <v>38</v>
      </c>
      <c r="E49">
        <v>641596</v>
      </c>
      <c r="F49">
        <v>15649</v>
      </c>
      <c r="G49">
        <v>1</v>
      </c>
      <c r="H49">
        <v>1</v>
      </c>
      <c r="I49">
        <v>0</v>
      </c>
      <c r="J49">
        <v>0</v>
      </c>
      <c r="K49">
        <v>0</v>
      </c>
      <c r="L49">
        <v>2011</v>
      </c>
    </row>
    <row r="50" spans="1:12" x14ac:dyDescent="0.2">
      <c r="A50" t="s">
        <v>12</v>
      </c>
      <c r="B50">
        <v>25.9</v>
      </c>
      <c r="C50">
        <v>37</v>
      </c>
      <c r="D50">
        <v>45</v>
      </c>
      <c r="E50">
        <v>555077</v>
      </c>
      <c r="F50">
        <v>13538</v>
      </c>
      <c r="G50">
        <v>1</v>
      </c>
      <c r="H50">
        <v>0</v>
      </c>
      <c r="I50">
        <v>0</v>
      </c>
      <c r="J50">
        <v>0</v>
      </c>
      <c r="K50">
        <v>0</v>
      </c>
      <c r="L50">
        <v>2011</v>
      </c>
    </row>
    <row r="51" spans="1:12" x14ac:dyDescent="0.2">
      <c r="A51" t="s">
        <v>29</v>
      </c>
      <c r="B51">
        <v>26.8</v>
      </c>
      <c r="C51">
        <v>39</v>
      </c>
      <c r="D51">
        <v>43</v>
      </c>
      <c r="E51">
        <v>799982</v>
      </c>
      <c r="F51">
        <v>19512</v>
      </c>
      <c r="G51">
        <v>0</v>
      </c>
      <c r="H51">
        <v>0</v>
      </c>
      <c r="I51">
        <v>0</v>
      </c>
      <c r="J51">
        <v>0</v>
      </c>
      <c r="K51">
        <v>0</v>
      </c>
      <c r="L51">
        <v>2011</v>
      </c>
    </row>
    <row r="52" spans="1:12" x14ac:dyDescent="0.2">
      <c r="A52" t="s">
        <v>10</v>
      </c>
      <c r="B52">
        <v>25.2</v>
      </c>
      <c r="C52">
        <v>36</v>
      </c>
      <c r="D52">
        <v>46</v>
      </c>
      <c r="E52">
        <v>766398</v>
      </c>
      <c r="F52">
        <v>18693</v>
      </c>
      <c r="G52">
        <v>0</v>
      </c>
      <c r="H52">
        <v>0</v>
      </c>
      <c r="I52">
        <v>0</v>
      </c>
      <c r="J52">
        <v>0</v>
      </c>
      <c r="K52">
        <v>0</v>
      </c>
      <c r="L52">
        <v>2011</v>
      </c>
    </row>
    <row r="53" spans="1:12" x14ac:dyDescent="0.2">
      <c r="A53" t="s">
        <v>13</v>
      </c>
      <c r="B53">
        <v>24.6</v>
      </c>
      <c r="C53">
        <v>32</v>
      </c>
      <c r="D53">
        <v>50</v>
      </c>
      <c r="E53">
        <v>727462</v>
      </c>
      <c r="F53">
        <v>17743</v>
      </c>
      <c r="G53">
        <v>0</v>
      </c>
      <c r="H53">
        <v>0</v>
      </c>
      <c r="I53">
        <v>0</v>
      </c>
      <c r="J53">
        <v>0</v>
      </c>
      <c r="K53">
        <v>0</v>
      </c>
      <c r="L53">
        <v>2011</v>
      </c>
    </row>
    <row r="54" spans="1:12" x14ac:dyDescent="0.2">
      <c r="A54" t="s">
        <v>9</v>
      </c>
      <c r="B54">
        <v>27.2</v>
      </c>
      <c r="C54">
        <v>30</v>
      </c>
      <c r="D54">
        <v>52</v>
      </c>
      <c r="E54">
        <v>683080</v>
      </c>
      <c r="F54">
        <v>16660</v>
      </c>
      <c r="G54">
        <v>0</v>
      </c>
      <c r="H54">
        <v>0</v>
      </c>
      <c r="I54">
        <v>0</v>
      </c>
      <c r="J54">
        <v>0</v>
      </c>
      <c r="K54">
        <v>0</v>
      </c>
      <c r="L54">
        <v>2011</v>
      </c>
    </row>
    <row r="55" spans="1:12" x14ac:dyDescent="0.2">
      <c r="A55" t="s">
        <v>4</v>
      </c>
      <c r="B55">
        <v>26.9</v>
      </c>
      <c r="C55">
        <v>34</v>
      </c>
      <c r="D55">
        <v>48</v>
      </c>
      <c r="E55">
        <v>649694</v>
      </c>
      <c r="F55">
        <v>15846</v>
      </c>
      <c r="G55">
        <v>0</v>
      </c>
      <c r="H55">
        <v>0</v>
      </c>
      <c r="I55">
        <v>0</v>
      </c>
      <c r="J55">
        <v>0</v>
      </c>
      <c r="K55">
        <v>0</v>
      </c>
      <c r="L55">
        <v>2011</v>
      </c>
    </row>
    <row r="56" spans="1:12" x14ac:dyDescent="0.2">
      <c r="A56" t="s">
        <v>26</v>
      </c>
      <c r="B56">
        <v>24.8</v>
      </c>
      <c r="C56">
        <v>24</v>
      </c>
      <c r="D56">
        <v>58</v>
      </c>
      <c r="E56">
        <v>569496</v>
      </c>
      <c r="F56">
        <v>13890</v>
      </c>
      <c r="G56">
        <v>0</v>
      </c>
      <c r="H56">
        <v>0</v>
      </c>
      <c r="I56">
        <v>0</v>
      </c>
      <c r="J56">
        <v>0</v>
      </c>
      <c r="K56">
        <v>0</v>
      </c>
      <c r="L56">
        <v>2011</v>
      </c>
    </row>
    <row r="57" spans="1:12" x14ac:dyDescent="0.2">
      <c r="A57" t="s">
        <v>3</v>
      </c>
      <c r="B57">
        <v>24.8</v>
      </c>
      <c r="C57">
        <v>24</v>
      </c>
      <c r="D57">
        <v>58</v>
      </c>
      <c r="E57">
        <v>581378</v>
      </c>
      <c r="F57">
        <v>13949</v>
      </c>
      <c r="G57">
        <v>0</v>
      </c>
      <c r="H57">
        <v>0</v>
      </c>
      <c r="I57">
        <v>0</v>
      </c>
      <c r="J57">
        <v>0</v>
      </c>
      <c r="K57">
        <v>0</v>
      </c>
      <c r="L57">
        <v>2011</v>
      </c>
    </row>
    <row r="58" spans="1:12" x14ac:dyDescent="0.2">
      <c r="A58" t="s">
        <v>28</v>
      </c>
      <c r="B58">
        <v>24.5</v>
      </c>
      <c r="C58">
        <v>22</v>
      </c>
      <c r="D58">
        <v>60</v>
      </c>
      <c r="E58">
        <v>680255</v>
      </c>
      <c r="F58">
        <v>16592</v>
      </c>
      <c r="G58">
        <v>0</v>
      </c>
      <c r="H58">
        <v>0</v>
      </c>
      <c r="I58">
        <v>0</v>
      </c>
      <c r="J58">
        <v>0</v>
      </c>
      <c r="K58">
        <v>0</v>
      </c>
      <c r="L58">
        <v>2011</v>
      </c>
    </row>
    <row r="59" spans="1:12" x14ac:dyDescent="0.2">
      <c r="A59" t="s">
        <v>18</v>
      </c>
      <c r="B59">
        <v>23.8</v>
      </c>
      <c r="C59">
        <v>17</v>
      </c>
      <c r="D59">
        <v>65</v>
      </c>
      <c r="E59">
        <v>624960</v>
      </c>
      <c r="F59">
        <v>15243</v>
      </c>
      <c r="G59">
        <v>0</v>
      </c>
      <c r="H59">
        <v>0</v>
      </c>
      <c r="I59">
        <v>0</v>
      </c>
      <c r="J59">
        <v>0</v>
      </c>
      <c r="K59">
        <v>0</v>
      </c>
      <c r="L59">
        <v>2011</v>
      </c>
    </row>
    <row r="60" spans="1:12" x14ac:dyDescent="0.2">
      <c r="A60" t="s">
        <v>30</v>
      </c>
      <c r="B60">
        <v>24.9</v>
      </c>
      <c r="C60">
        <v>23</v>
      </c>
      <c r="D60">
        <v>59</v>
      </c>
      <c r="E60">
        <v>688466</v>
      </c>
      <c r="F60">
        <v>16792</v>
      </c>
      <c r="G60">
        <v>0</v>
      </c>
      <c r="H60">
        <v>0</v>
      </c>
      <c r="I60">
        <v>0</v>
      </c>
      <c r="J60">
        <v>0</v>
      </c>
      <c r="K60">
        <v>0</v>
      </c>
      <c r="L60">
        <v>2011</v>
      </c>
    </row>
    <row r="61" spans="1:12" x14ac:dyDescent="0.2">
      <c r="A61" t="s">
        <v>6</v>
      </c>
      <c r="B61">
        <v>26.6</v>
      </c>
      <c r="C61">
        <v>19</v>
      </c>
      <c r="D61">
        <v>63</v>
      </c>
      <c r="E61">
        <v>824595</v>
      </c>
      <c r="F61">
        <v>20112</v>
      </c>
      <c r="G61">
        <v>0</v>
      </c>
      <c r="H61">
        <v>0</v>
      </c>
      <c r="I61">
        <v>0</v>
      </c>
      <c r="J61">
        <v>0</v>
      </c>
      <c r="K61">
        <v>0</v>
      </c>
      <c r="L61">
        <v>2011</v>
      </c>
    </row>
    <row r="62" spans="1:12" x14ac:dyDescent="0.2">
      <c r="A62" t="s">
        <v>5</v>
      </c>
      <c r="B62">
        <v>27.1</v>
      </c>
      <c r="C62">
        <v>50</v>
      </c>
      <c r="D62">
        <v>16</v>
      </c>
      <c r="E62">
        <v>731326</v>
      </c>
      <c r="F62">
        <v>22161</v>
      </c>
      <c r="G62">
        <v>1</v>
      </c>
      <c r="H62">
        <v>0</v>
      </c>
      <c r="I62">
        <v>0</v>
      </c>
      <c r="J62">
        <v>0</v>
      </c>
      <c r="K62">
        <v>0</v>
      </c>
      <c r="L62">
        <v>2012</v>
      </c>
    </row>
    <row r="63" spans="1:12" x14ac:dyDescent="0.2">
      <c r="A63" t="s">
        <v>27</v>
      </c>
      <c r="B63">
        <v>27.5</v>
      </c>
      <c r="C63">
        <v>50</v>
      </c>
      <c r="D63">
        <v>16</v>
      </c>
      <c r="E63">
        <v>607095</v>
      </c>
      <c r="F63">
        <v>18397</v>
      </c>
      <c r="G63">
        <v>1</v>
      </c>
      <c r="H63">
        <v>1</v>
      </c>
      <c r="I63">
        <v>1</v>
      </c>
      <c r="J63">
        <v>0</v>
      </c>
      <c r="K63">
        <v>0</v>
      </c>
      <c r="L63">
        <v>2012</v>
      </c>
    </row>
    <row r="64" spans="1:12" x14ac:dyDescent="0.2">
      <c r="A64" t="s">
        <v>21</v>
      </c>
      <c r="B64">
        <v>25.1</v>
      </c>
      <c r="C64">
        <v>47</v>
      </c>
      <c r="D64">
        <v>19</v>
      </c>
      <c r="E64">
        <v>600699</v>
      </c>
      <c r="F64">
        <v>18203</v>
      </c>
      <c r="G64">
        <v>1</v>
      </c>
      <c r="H64">
        <v>1</v>
      </c>
      <c r="I64">
        <v>1</v>
      </c>
      <c r="J64">
        <v>1</v>
      </c>
      <c r="K64">
        <v>0</v>
      </c>
      <c r="L64">
        <v>2012</v>
      </c>
    </row>
    <row r="65" spans="1:12" x14ac:dyDescent="0.2">
      <c r="A65" t="s">
        <v>16</v>
      </c>
      <c r="B65">
        <v>28.3</v>
      </c>
      <c r="C65">
        <v>46</v>
      </c>
      <c r="D65">
        <v>20</v>
      </c>
      <c r="E65">
        <v>657855</v>
      </c>
      <c r="F65">
        <v>19935</v>
      </c>
      <c r="G65">
        <v>1</v>
      </c>
      <c r="H65">
        <v>1</v>
      </c>
      <c r="I65">
        <v>1</v>
      </c>
      <c r="J65">
        <v>1</v>
      </c>
      <c r="K65">
        <v>1</v>
      </c>
      <c r="L65">
        <v>2012</v>
      </c>
    </row>
    <row r="66" spans="1:12" x14ac:dyDescent="0.2">
      <c r="A66" t="s">
        <v>23</v>
      </c>
      <c r="B66">
        <v>24.9</v>
      </c>
      <c r="C66">
        <v>35</v>
      </c>
      <c r="D66">
        <v>31</v>
      </c>
      <c r="E66">
        <v>577597</v>
      </c>
      <c r="F66">
        <v>17503</v>
      </c>
      <c r="G66">
        <v>1</v>
      </c>
      <c r="H66">
        <v>1</v>
      </c>
      <c r="I66">
        <v>0</v>
      </c>
      <c r="J66">
        <v>0</v>
      </c>
      <c r="K66">
        <v>0</v>
      </c>
      <c r="L66">
        <v>2012</v>
      </c>
    </row>
    <row r="67" spans="1:12" x14ac:dyDescent="0.2">
      <c r="A67" t="s">
        <v>1</v>
      </c>
      <c r="B67">
        <v>27.9</v>
      </c>
      <c r="C67">
        <v>40</v>
      </c>
      <c r="D67">
        <v>26</v>
      </c>
      <c r="E67">
        <v>501593</v>
      </c>
      <c r="F67">
        <v>15200</v>
      </c>
      <c r="G67">
        <v>1</v>
      </c>
      <c r="H67">
        <v>0</v>
      </c>
      <c r="I67">
        <v>0</v>
      </c>
      <c r="J67">
        <v>0</v>
      </c>
      <c r="K67">
        <v>0</v>
      </c>
      <c r="L67">
        <v>2012</v>
      </c>
    </row>
    <row r="68" spans="1:12" x14ac:dyDescent="0.2">
      <c r="A68" t="s">
        <v>12</v>
      </c>
      <c r="B68">
        <v>26.3</v>
      </c>
      <c r="C68">
        <v>42</v>
      </c>
      <c r="D68">
        <v>24</v>
      </c>
      <c r="E68">
        <v>467561</v>
      </c>
      <c r="F68">
        <v>14169</v>
      </c>
      <c r="G68">
        <v>1</v>
      </c>
      <c r="H68">
        <v>1</v>
      </c>
      <c r="I68">
        <v>0</v>
      </c>
      <c r="J68">
        <v>0</v>
      </c>
      <c r="K68">
        <v>0</v>
      </c>
      <c r="L68">
        <v>2012</v>
      </c>
    </row>
    <row r="69" spans="1:12" x14ac:dyDescent="0.2">
      <c r="A69" t="s">
        <v>20</v>
      </c>
      <c r="B69">
        <v>26.3</v>
      </c>
      <c r="C69">
        <v>36</v>
      </c>
      <c r="D69">
        <v>30</v>
      </c>
      <c r="E69">
        <v>652179</v>
      </c>
      <c r="F69">
        <v>19763</v>
      </c>
      <c r="G69">
        <v>1</v>
      </c>
      <c r="H69">
        <v>0</v>
      </c>
      <c r="I69">
        <v>0</v>
      </c>
      <c r="J69">
        <v>0</v>
      </c>
      <c r="K69">
        <v>0</v>
      </c>
      <c r="L69">
        <v>2012</v>
      </c>
    </row>
    <row r="70" spans="1:12" x14ac:dyDescent="0.2">
      <c r="A70" t="s">
        <v>8</v>
      </c>
      <c r="B70">
        <v>26.6</v>
      </c>
      <c r="C70">
        <v>38</v>
      </c>
      <c r="D70">
        <v>28</v>
      </c>
      <c r="E70">
        <v>561966</v>
      </c>
      <c r="F70">
        <v>17029</v>
      </c>
      <c r="G70">
        <v>1</v>
      </c>
      <c r="H70">
        <v>0</v>
      </c>
      <c r="I70">
        <v>0</v>
      </c>
      <c r="J70">
        <v>0</v>
      </c>
      <c r="K70">
        <v>0</v>
      </c>
      <c r="L70">
        <v>2012</v>
      </c>
    </row>
    <row r="71" spans="1:12" x14ac:dyDescent="0.2">
      <c r="A71" t="s">
        <v>2</v>
      </c>
      <c r="B71">
        <v>29.3</v>
      </c>
      <c r="C71">
        <v>39</v>
      </c>
      <c r="D71">
        <v>27</v>
      </c>
      <c r="E71">
        <v>614592</v>
      </c>
      <c r="F71">
        <v>18624</v>
      </c>
      <c r="G71">
        <v>1</v>
      </c>
      <c r="H71">
        <v>1</v>
      </c>
      <c r="I71">
        <v>1</v>
      </c>
      <c r="J71">
        <v>0</v>
      </c>
      <c r="K71">
        <v>0</v>
      </c>
      <c r="L71">
        <v>2012</v>
      </c>
    </row>
    <row r="72" spans="1:12" x14ac:dyDescent="0.2">
      <c r="A72" t="s">
        <v>13</v>
      </c>
      <c r="B72">
        <v>27.3</v>
      </c>
      <c r="C72">
        <v>40</v>
      </c>
      <c r="D72">
        <v>26</v>
      </c>
      <c r="E72">
        <v>634237</v>
      </c>
      <c r="F72">
        <v>19219</v>
      </c>
      <c r="G72">
        <v>1</v>
      </c>
      <c r="H72">
        <v>1</v>
      </c>
      <c r="I72">
        <v>0</v>
      </c>
      <c r="J72">
        <v>0</v>
      </c>
      <c r="K72">
        <v>0</v>
      </c>
      <c r="L72">
        <v>2012</v>
      </c>
    </row>
    <row r="73" spans="1:12" x14ac:dyDescent="0.2">
      <c r="A73" t="s">
        <v>15</v>
      </c>
      <c r="B73">
        <v>25.6</v>
      </c>
      <c r="C73">
        <v>41</v>
      </c>
      <c r="D73">
        <v>25</v>
      </c>
      <c r="E73">
        <v>518446</v>
      </c>
      <c r="F73">
        <v>15710</v>
      </c>
      <c r="G73">
        <v>1</v>
      </c>
      <c r="H73">
        <v>0</v>
      </c>
      <c r="I73">
        <v>0</v>
      </c>
      <c r="J73">
        <v>0</v>
      </c>
      <c r="K73">
        <v>0</v>
      </c>
      <c r="L73">
        <v>2012</v>
      </c>
    </row>
    <row r="74" spans="1:12" x14ac:dyDescent="0.2">
      <c r="A74" t="s">
        <v>14</v>
      </c>
      <c r="B74">
        <v>29.7</v>
      </c>
      <c r="C74">
        <v>41</v>
      </c>
      <c r="D74">
        <v>25</v>
      </c>
      <c r="E74">
        <v>626901</v>
      </c>
      <c r="F74">
        <v>18997</v>
      </c>
      <c r="G74">
        <v>1</v>
      </c>
      <c r="H74">
        <v>1</v>
      </c>
      <c r="I74">
        <v>0</v>
      </c>
      <c r="J74">
        <v>0</v>
      </c>
      <c r="K74">
        <v>0</v>
      </c>
      <c r="L74">
        <v>2012</v>
      </c>
    </row>
    <row r="75" spans="1:12" x14ac:dyDescent="0.2">
      <c r="A75" t="s">
        <v>7</v>
      </c>
      <c r="B75">
        <v>31.3</v>
      </c>
      <c r="C75">
        <v>36</v>
      </c>
      <c r="D75">
        <v>30</v>
      </c>
      <c r="E75">
        <v>671050</v>
      </c>
      <c r="F75">
        <v>20335</v>
      </c>
      <c r="G75">
        <v>1</v>
      </c>
      <c r="H75">
        <v>0</v>
      </c>
      <c r="I75">
        <v>0</v>
      </c>
      <c r="J75">
        <v>0</v>
      </c>
      <c r="K75">
        <v>0</v>
      </c>
      <c r="L75">
        <v>2012</v>
      </c>
    </row>
    <row r="76" spans="1:12" x14ac:dyDescent="0.2">
      <c r="A76" t="s">
        <v>22</v>
      </c>
      <c r="B76">
        <v>27.5</v>
      </c>
      <c r="C76">
        <v>37</v>
      </c>
      <c r="D76">
        <v>29</v>
      </c>
      <c r="E76">
        <v>623587</v>
      </c>
      <c r="F76">
        <v>18897</v>
      </c>
      <c r="G76">
        <v>1</v>
      </c>
      <c r="H76">
        <v>0</v>
      </c>
      <c r="I76">
        <v>0</v>
      </c>
      <c r="J76">
        <v>0</v>
      </c>
      <c r="K76">
        <v>0</v>
      </c>
      <c r="L76">
        <v>2012</v>
      </c>
    </row>
    <row r="77" spans="1:12" x14ac:dyDescent="0.2">
      <c r="A77" t="s">
        <v>29</v>
      </c>
      <c r="B77">
        <v>25.6</v>
      </c>
      <c r="C77">
        <v>36</v>
      </c>
      <c r="D77">
        <v>30</v>
      </c>
      <c r="E77">
        <v>637124</v>
      </c>
      <c r="F77">
        <v>19307</v>
      </c>
      <c r="G77">
        <v>1</v>
      </c>
      <c r="H77">
        <v>0</v>
      </c>
      <c r="I77">
        <v>0</v>
      </c>
      <c r="J77">
        <v>0</v>
      </c>
      <c r="K77">
        <v>0</v>
      </c>
      <c r="L77">
        <v>2012</v>
      </c>
    </row>
    <row r="78" spans="1:12" x14ac:dyDescent="0.2">
      <c r="A78" t="s">
        <v>17</v>
      </c>
      <c r="B78">
        <v>26.2</v>
      </c>
      <c r="C78">
        <v>31</v>
      </c>
      <c r="D78">
        <v>35</v>
      </c>
      <c r="E78">
        <v>485717</v>
      </c>
      <c r="F78">
        <v>14719</v>
      </c>
      <c r="G78">
        <v>0</v>
      </c>
      <c r="H78">
        <v>0</v>
      </c>
      <c r="I78">
        <v>0</v>
      </c>
      <c r="J78">
        <v>0</v>
      </c>
      <c r="K78">
        <v>0</v>
      </c>
      <c r="L78">
        <v>2012</v>
      </c>
    </row>
    <row r="79" spans="1:12" x14ac:dyDescent="0.2">
      <c r="A79" t="s">
        <v>11</v>
      </c>
      <c r="B79">
        <v>26.2</v>
      </c>
      <c r="C79">
        <v>34</v>
      </c>
      <c r="D79">
        <v>32</v>
      </c>
      <c r="E79">
        <v>506994</v>
      </c>
      <c r="F79">
        <v>15363</v>
      </c>
      <c r="G79">
        <v>0</v>
      </c>
      <c r="H79">
        <v>0</v>
      </c>
      <c r="I79">
        <v>0</v>
      </c>
      <c r="J79">
        <v>0</v>
      </c>
      <c r="K79">
        <v>0</v>
      </c>
      <c r="L79">
        <v>2012</v>
      </c>
    </row>
    <row r="80" spans="1:12" x14ac:dyDescent="0.2">
      <c r="A80" t="s">
        <v>24</v>
      </c>
      <c r="B80">
        <v>28.9</v>
      </c>
      <c r="C80">
        <v>33</v>
      </c>
      <c r="D80">
        <v>33</v>
      </c>
      <c r="E80">
        <v>514718</v>
      </c>
      <c r="F80">
        <v>15598</v>
      </c>
      <c r="G80">
        <v>0</v>
      </c>
      <c r="H80">
        <v>0</v>
      </c>
      <c r="I80">
        <v>0</v>
      </c>
      <c r="J80">
        <v>0</v>
      </c>
      <c r="K80">
        <v>0</v>
      </c>
      <c r="L80">
        <v>2012</v>
      </c>
    </row>
    <row r="81" spans="1:12" x14ac:dyDescent="0.2">
      <c r="A81" t="s">
        <v>25</v>
      </c>
      <c r="B81">
        <v>27.5</v>
      </c>
      <c r="C81">
        <v>28</v>
      </c>
      <c r="D81">
        <v>38</v>
      </c>
      <c r="E81">
        <v>676384</v>
      </c>
      <c r="F81">
        <v>20496</v>
      </c>
      <c r="G81">
        <v>0</v>
      </c>
      <c r="H81">
        <v>0</v>
      </c>
      <c r="I81">
        <v>0</v>
      </c>
      <c r="J81">
        <v>0</v>
      </c>
      <c r="K81">
        <v>0</v>
      </c>
      <c r="L81">
        <v>2012</v>
      </c>
    </row>
    <row r="82" spans="1:12" x14ac:dyDescent="0.2">
      <c r="A82" t="s">
        <v>18</v>
      </c>
      <c r="B82">
        <v>24.4</v>
      </c>
      <c r="C82">
        <v>26</v>
      </c>
      <c r="D82">
        <v>40</v>
      </c>
      <c r="E82">
        <v>577197</v>
      </c>
      <c r="F82">
        <v>17491</v>
      </c>
      <c r="G82">
        <v>0</v>
      </c>
      <c r="H82">
        <v>0</v>
      </c>
      <c r="I82">
        <v>0</v>
      </c>
      <c r="J82">
        <v>0</v>
      </c>
      <c r="K82">
        <v>0</v>
      </c>
      <c r="L82">
        <v>2012</v>
      </c>
    </row>
    <row r="83" spans="1:12" x14ac:dyDescent="0.2">
      <c r="A83" t="s">
        <v>10</v>
      </c>
      <c r="B83">
        <v>25.3</v>
      </c>
      <c r="C83">
        <v>23</v>
      </c>
      <c r="D83">
        <v>43</v>
      </c>
      <c r="E83">
        <v>622311</v>
      </c>
      <c r="F83">
        <v>18858</v>
      </c>
      <c r="G83">
        <v>0</v>
      </c>
      <c r="H83">
        <v>0</v>
      </c>
      <c r="I83">
        <v>0</v>
      </c>
      <c r="J83">
        <v>0</v>
      </c>
      <c r="K83">
        <v>0</v>
      </c>
      <c r="L83">
        <v>2012</v>
      </c>
    </row>
    <row r="84" spans="1:12" x14ac:dyDescent="0.2">
      <c r="A84" t="s">
        <v>28</v>
      </c>
      <c r="B84">
        <v>25.7</v>
      </c>
      <c r="C84">
        <v>23</v>
      </c>
      <c r="D84">
        <v>43</v>
      </c>
      <c r="E84">
        <v>555584</v>
      </c>
      <c r="F84">
        <v>16836</v>
      </c>
      <c r="G84">
        <v>0</v>
      </c>
      <c r="H84">
        <v>0</v>
      </c>
      <c r="I84">
        <v>0</v>
      </c>
      <c r="J84">
        <v>0</v>
      </c>
      <c r="K84">
        <v>0</v>
      </c>
      <c r="L84">
        <v>2012</v>
      </c>
    </row>
    <row r="85" spans="1:12" x14ac:dyDescent="0.2">
      <c r="A85" t="s">
        <v>19</v>
      </c>
      <c r="B85">
        <v>25.5</v>
      </c>
      <c r="C85">
        <v>21</v>
      </c>
      <c r="D85">
        <v>45</v>
      </c>
      <c r="E85">
        <v>498618</v>
      </c>
      <c r="F85">
        <v>15110</v>
      </c>
      <c r="G85">
        <v>0</v>
      </c>
      <c r="H85">
        <v>0</v>
      </c>
      <c r="I85">
        <v>0</v>
      </c>
      <c r="J85">
        <v>0</v>
      </c>
      <c r="K85">
        <v>0</v>
      </c>
      <c r="L85">
        <v>2012</v>
      </c>
    </row>
    <row r="86" spans="1:12" x14ac:dyDescent="0.2">
      <c r="A86" t="s">
        <v>30</v>
      </c>
      <c r="B86">
        <v>24.2</v>
      </c>
      <c r="C86">
        <v>20</v>
      </c>
      <c r="D86">
        <v>46</v>
      </c>
      <c r="E86">
        <v>552038</v>
      </c>
      <c r="F86">
        <v>16728</v>
      </c>
      <c r="G86">
        <v>0</v>
      </c>
      <c r="H86">
        <v>0</v>
      </c>
      <c r="I86">
        <v>0</v>
      </c>
      <c r="J86">
        <v>0</v>
      </c>
      <c r="K86">
        <v>0</v>
      </c>
      <c r="L86">
        <v>2012</v>
      </c>
    </row>
    <row r="87" spans="1:12" x14ac:dyDescent="0.2">
      <c r="A87" t="s">
        <v>9</v>
      </c>
      <c r="B87">
        <v>26.3</v>
      </c>
      <c r="C87">
        <v>25</v>
      </c>
      <c r="D87">
        <v>41</v>
      </c>
      <c r="E87">
        <v>475638</v>
      </c>
      <c r="F87">
        <v>14413</v>
      </c>
      <c r="G87">
        <v>0</v>
      </c>
      <c r="H87">
        <v>0</v>
      </c>
      <c r="I87">
        <v>0</v>
      </c>
      <c r="J87">
        <v>0</v>
      </c>
      <c r="K87">
        <v>0</v>
      </c>
      <c r="L87">
        <v>2012</v>
      </c>
    </row>
    <row r="88" spans="1:12" x14ac:dyDescent="0.2">
      <c r="A88" t="s">
        <v>26</v>
      </c>
      <c r="B88">
        <v>24.3</v>
      </c>
      <c r="C88">
        <v>22</v>
      </c>
      <c r="D88">
        <v>44</v>
      </c>
      <c r="E88">
        <v>478764</v>
      </c>
      <c r="F88">
        <v>14508</v>
      </c>
      <c r="G88">
        <v>0</v>
      </c>
      <c r="H88">
        <v>0</v>
      </c>
      <c r="I88">
        <v>0</v>
      </c>
      <c r="J88">
        <v>0</v>
      </c>
      <c r="K88">
        <v>0</v>
      </c>
      <c r="L88">
        <v>2012</v>
      </c>
    </row>
    <row r="89" spans="1:12" x14ac:dyDescent="0.2">
      <c r="A89" t="s">
        <v>3</v>
      </c>
      <c r="B89">
        <v>26.1</v>
      </c>
      <c r="C89">
        <v>22</v>
      </c>
      <c r="D89">
        <v>44</v>
      </c>
      <c r="E89">
        <v>460719</v>
      </c>
      <c r="F89">
        <v>13961</v>
      </c>
      <c r="G89">
        <v>0</v>
      </c>
      <c r="H89">
        <v>0</v>
      </c>
      <c r="I89">
        <v>0</v>
      </c>
      <c r="J89">
        <v>0</v>
      </c>
      <c r="K89">
        <v>0</v>
      </c>
      <c r="L89">
        <v>2012</v>
      </c>
    </row>
    <row r="90" spans="1:12" x14ac:dyDescent="0.2">
      <c r="A90" t="s">
        <v>6</v>
      </c>
      <c r="B90">
        <v>26</v>
      </c>
      <c r="C90">
        <v>21</v>
      </c>
      <c r="D90">
        <v>45</v>
      </c>
      <c r="E90">
        <v>525577</v>
      </c>
      <c r="F90">
        <v>15927</v>
      </c>
      <c r="G90">
        <v>0</v>
      </c>
      <c r="H90">
        <v>0</v>
      </c>
      <c r="I90">
        <v>0</v>
      </c>
      <c r="J90">
        <v>0</v>
      </c>
      <c r="K90">
        <v>0</v>
      </c>
      <c r="L90">
        <v>2012</v>
      </c>
    </row>
    <row r="91" spans="1:12" x14ac:dyDescent="0.2">
      <c r="A91" t="s">
        <v>4</v>
      </c>
      <c r="B91">
        <v>24.5</v>
      </c>
      <c r="C91">
        <v>7</v>
      </c>
      <c r="D91">
        <v>59</v>
      </c>
      <c r="E91">
        <v>486984</v>
      </c>
      <c r="F91">
        <v>14757</v>
      </c>
      <c r="G91">
        <v>0</v>
      </c>
      <c r="H91">
        <v>0</v>
      </c>
      <c r="I91">
        <v>0</v>
      </c>
      <c r="J91">
        <v>0</v>
      </c>
      <c r="K91">
        <v>0</v>
      </c>
      <c r="L91">
        <v>2012</v>
      </c>
    </row>
    <row r="92" spans="1:12" x14ac:dyDescent="0.2">
      <c r="A92" t="s">
        <v>21</v>
      </c>
      <c r="B92">
        <v>26</v>
      </c>
      <c r="C92">
        <v>60</v>
      </c>
      <c r="D92">
        <v>22</v>
      </c>
      <c r="E92">
        <v>746323</v>
      </c>
      <c r="F92">
        <v>18203</v>
      </c>
      <c r="G92">
        <v>1</v>
      </c>
      <c r="H92">
        <v>1</v>
      </c>
      <c r="I92">
        <v>0</v>
      </c>
      <c r="J92">
        <v>0</v>
      </c>
      <c r="K92">
        <v>0</v>
      </c>
      <c r="L92">
        <v>2013</v>
      </c>
    </row>
    <row r="93" spans="1:12" x14ac:dyDescent="0.2">
      <c r="A93" t="s">
        <v>16</v>
      </c>
      <c r="B93">
        <v>30.3</v>
      </c>
      <c r="C93">
        <v>66</v>
      </c>
      <c r="D93">
        <v>16</v>
      </c>
      <c r="E93">
        <v>819290</v>
      </c>
      <c r="F93">
        <v>19983</v>
      </c>
      <c r="G93">
        <v>1</v>
      </c>
      <c r="H93">
        <v>1</v>
      </c>
      <c r="I93">
        <v>1</v>
      </c>
      <c r="J93">
        <v>1</v>
      </c>
      <c r="K93">
        <v>1</v>
      </c>
      <c r="L93">
        <v>2013</v>
      </c>
    </row>
    <row r="94" spans="1:12" x14ac:dyDescent="0.2">
      <c r="A94" t="s">
        <v>13</v>
      </c>
      <c r="B94">
        <v>28.8</v>
      </c>
      <c r="C94">
        <v>56</v>
      </c>
      <c r="D94">
        <v>26</v>
      </c>
      <c r="E94">
        <v>788293</v>
      </c>
      <c r="F94">
        <v>19227</v>
      </c>
      <c r="G94">
        <v>1</v>
      </c>
      <c r="H94">
        <v>0</v>
      </c>
      <c r="I94">
        <v>0</v>
      </c>
      <c r="J94">
        <v>0</v>
      </c>
      <c r="K94">
        <v>0</v>
      </c>
      <c r="L94">
        <v>2013</v>
      </c>
    </row>
    <row r="95" spans="1:12" x14ac:dyDescent="0.2">
      <c r="A95" t="s">
        <v>27</v>
      </c>
      <c r="B95">
        <v>28.6</v>
      </c>
      <c r="C95">
        <v>58</v>
      </c>
      <c r="D95">
        <v>24</v>
      </c>
      <c r="E95">
        <v>755700</v>
      </c>
      <c r="F95">
        <v>18432</v>
      </c>
      <c r="G95">
        <v>1</v>
      </c>
      <c r="H95">
        <v>1</v>
      </c>
      <c r="I95">
        <v>1</v>
      </c>
      <c r="J95">
        <v>1</v>
      </c>
      <c r="K95">
        <v>0</v>
      </c>
      <c r="L95">
        <v>2013</v>
      </c>
    </row>
    <row r="96" spans="1:12" x14ac:dyDescent="0.2">
      <c r="A96" t="s">
        <v>8</v>
      </c>
      <c r="B96">
        <v>26.1</v>
      </c>
      <c r="C96">
        <v>57</v>
      </c>
      <c r="D96">
        <v>25</v>
      </c>
      <c r="E96">
        <v>730616</v>
      </c>
      <c r="F96">
        <v>17820</v>
      </c>
      <c r="G96">
        <v>1</v>
      </c>
      <c r="H96">
        <v>0</v>
      </c>
      <c r="I96">
        <v>0</v>
      </c>
      <c r="J96">
        <v>0</v>
      </c>
      <c r="K96">
        <v>0</v>
      </c>
      <c r="L96">
        <v>2013</v>
      </c>
    </row>
    <row r="97" spans="1:12" x14ac:dyDescent="0.2">
      <c r="A97" t="s">
        <v>20</v>
      </c>
      <c r="B97">
        <v>30.2</v>
      </c>
      <c r="C97">
        <v>54</v>
      </c>
      <c r="D97">
        <v>28</v>
      </c>
      <c r="E97">
        <v>780353</v>
      </c>
      <c r="F97">
        <v>19033</v>
      </c>
      <c r="G97">
        <v>1</v>
      </c>
      <c r="H97">
        <v>1</v>
      </c>
      <c r="I97">
        <v>0</v>
      </c>
      <c r="J97">
        <v>0</v>
      </c>
      <c r="K97">
        <v>0</v>
      </c>
      <c r="L97">
        <v>2013</v>
      </c>
    </row>
    <row r="98" spans="1:12" x14ac:dyDescent="0.2">
      <c r="A98" t="s">
        <v>15</v>
      </c>
      <c r="B98">
        <v>27</v>
      </c>
      <c r="C98">
        <v>56</v>
      </c>
      <c r="D98">
        <v>26</v>
      </c>
      <c r="E98">
        <v>681613</v>
      </c>
      <c r="F98">
        <v>16625</v>
      </c>
      <c r="G98">
        <v>1</v>
      </c>
      <c r="H98">
        <v>1</v>
      </c>
      <c r="I98">
        <v>1</v>
      </c>
      <c r="J98">
        <v>0</v>
      </c>
      <c r="K98">
        <v>0</v>
      </c>
      <c r="L98">
        <v>2013</v>
      </c>
    </row>
    <row r="99" spans="1:12" x14ac:dyDescent="0.2">
      <c r="A99" t="s">
        <v>12</v>
      </c>
      <c r="B99">
        <v>25.7</v>
      </c>
      <c r="C99">
        <v>49</v>
      </c>
      <c r="D99">
        <v>32</v>
      </c>
      <c r="E99">
        <v>626069</v>
      </c>
      <c r="F99">
        <v>15270</v>
      </c>
      <c r="G99">
        <v>1</v>
      </c>
      <c r="H99">
        <v>1</v>
      </c>
      <c r="I99">
        <v>1</v>
      </c>
      <c r="J99">
        <v>0</v>
      </c>
      <c r="K99">
        <v>0</v>
      </c>
      <c r="L99">
        <v>2013</v>
      </c>
    </row>
    <row r="100" spans="1:12" x14ac:dyDescent="0.2">
      <c r="A100" t="s">
        <v>11</v>
      </c>
      <c r="B100">
        <v>24.4</v>
      </c>
      <c r="C100">
        <v>45</v>
      </c>
      <c r="D100">
        <v>37</v>
      </c>
      <c r="E100">
        <v>683564</v>
      </c>
      <c r="F100">
        <v>16672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2013</v>
      </c>
    </row>
    <row r="101" spans="1:12" x14ac:dyDescent="0.2">
      <c r="A101" t="s">
        <v>3</v>
      </c>
      <c r="B101">
        <v>28.6</v>
      </c>
      <c r="C101">
        <v>49</v>
      </c>
      <c r="D101">
        <v>33</v>
      </c>
      <c r="E101">
        <v>704702</v>
      </c>
      <c r="F101">
        <v>17188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2013</v>
      </c>
    </row>
    <row r="102" spans="1:12" x14ac:dyDescent="0.2">
      <c r="A102" t="s">
        <v>14</v>
      </c>
      <c r="B102">
        <v>30.7</v>
      </c>
      <c r="C102">
        <v>45</v>
      </c>
      <c r="D102">
        <v>37</v>
      </c>
      <c r="E102">
        <v>778877</v>
      </c>
      <c r="F102">
        <v>18997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2013</v>
      </c>
    </row>
    <row r="103" spans="1:12" x14ac:dyDescent="0.2">
      <c r="A103" t="s">
        <v>10</v>
      </c>
      <c r="B103">
        <v>25.3</v>
      </c>
      <c r="C103">
        <v>47</v>
      </c>
      <c r="D103">
        <v>35</v>
      </c>
      <c r="E103">
        <v>794320</v>
      </c>
      <c r="F103">
        <v>19374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2013</v>
      </c>
    </row>
    <row r="104" spans="1:12" x14ac:dyDescent="0.2">
      <c r="A104" t="s">
        <v>1</v>
      </c>
      <c r="B104">
        <v>27.1</v>
      </c>
      <c r="C104">
        <v>44</v>
      </c>
      <c r="D104">
        <v>38</v>
      </c>
      <c r="E104">
        <v>620146</v>
      </c>
      <c r="F104">
        <v>15126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2013</v>
      </c>
    </row>
    <row r="105" spans="1:12" x14ac:dyDescent="0.2">
      <c r="A105" t="s">
        <v>5</v>
      </c>
      <c r="B105">
        <v>28</v>
      </c>
      <c r="C105">
        <v>45</v>
      </c>
      <c r="D105">
        <v>37</v>
      </c>
      <c r="E105">
        <v>896944</v>
      </c>
      <c r="F105">
        <v>21877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2013</v>
      </c>
    </row>
    <row r="106" spans="1:12" x14ac:dyDescent="0.2">
      <c r="A106" t="s">
        <v>29</v>
      </c>
      <c r="B106">
        <v>26.3</v>
      </c>
      <c r="C106">
        <v>43</v>
      </c>
      <c r="D106">
        <v>39</v>
      </c>
      <c r="E106">
        <v>763915</v>
      </c>
      <c r="F106">
        <v>18632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2013</v>
      </c>
    </row>
    <row r="107" spans="1:12" x14ac:dyDescent="0.2">
      <c r="A107" t="s">
        <v>2</v>
      </c>
      <c r="B107">
        <v>29.1</v>
      </c>
      <c r="C107">
        <v>41</v>
      </c>
      <c r="D107">
        <v>40</v>
      </c>
      <c r="E107">
        <v>744960</v>
      </c>
      <c r="F107">
        <v>18624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2013</v>
      </c>
    </row>
    <row r="108" spans="1:12" x14ac:dyDescent="0.2">
      <c r="A108" t="s">
        <v>7</v>
      </c>
      <c r="B108">
        <v>29.5</v>
      </c>
      <c r="C108">
        <v>41</v>
      </c>
      <c r="D108">
        <v>41</v>
      </c>
      <c r="E108">
        <v>821490</v>
      </c>
      <c r="F108">
        <v>20036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2013</v>
      </c>
    </row>
    <row r="109" spans="1:12" x14ac:dyDescent="0.2">
      <c r="A109" t="s">
        <v>17</v>
      </c>
      <c r="B109">
        <v>26.4</v>
      </c>
      <c r="C109">
        <v>38</v>
      </c>
      <c r="D109">
        <v>44</v>
      </c>
      <c r="E109">
        <v>616469</v>
      </c>
      <c r="F109">
        <v>15036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2013</v>
      </c>
    </row>
    <row r="110" spans="1:12" x14ac:dyDescent="0.2">
      <c r="A110" t="s">
        <v>28</v>
      </c>
      <c r="B110">
        <v>25.4</v>
      </c>
      <c r="C110">
        <v>34</v>
      </c>
      <c r="D110">
        <v>48</v>
      </c>
      <c r="E110">
        <v>743936</v>
      </c>
      <c r="F110">
        <v>18145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2013</v>
      </c>
    </row>
    <row r="111" spans="1:12" x14ac:dyDescent="0.2">
      <c r="A111" t="s">
        <v>18</v>
      </c>
      <c r="B111">
        <v>26.4</v>
      </c>
      <c r="C111">
        <v>31</v>
      </c>
      <c r="D111">
        <v>51</v>
      </c>
      <c r="E111">
        <v>669956</v>
      </c>
      <c r="F111">
        <v>16340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2013</v>
      </c>
    </row>
    <row r="112" spans="1:12" x14ac:dyDescent="0.2">
      <c r="A112" t="s">
        <v>30</v>
      </c>
      <c r="B112">
        <v>25.4</v>
      </c>
      <c r="C112">
        <v>29</v>
      </c>
      <c r="D112">
        <v>53</v>
      </c>
      <c r="E112">
        <v>670070</v>
      </c>
      <c r="F112">
        <v>16343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2013</v>
      </c>
    </row>
    <row r="113" spans="1:12" x14ac:dyDescent="0.2">
      <c r="A113" t="s">
        <v>25</v>
      </c>
      <c r="B113">
        <v>24.4</v>
      </c>
      <c r="C113">
        <v>33</v>
      </c>
      <c r="D113">
        <v>49</v>
      </c>
      <c r="E113">
        <v>813012</v>
      </c>
      <c r="F113">
        <v>19830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2013</v>
      </c>
    </row>
    <row r="114" spans="1:12" x14ac:dyDescent="0.2">
      <c r="A114" t="s">
        <v>23</v>
      </c>
      <c r="B114">
        <v>25.2</v>
      </c>
      <c r="C114">
        <v>34</v>
      </c>
      <c r="D114">
        <v>48</v>
      </c>
      <c r="E114">
        <v>685412</v>
      </c>
      <c r="F114">
        <v>16717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2013</v>
      </c>
    </row>
    <row r="115" spans="1:12" x14ac:dyDescent="0.2">
      <c r="A115" t="s">
        <v>9</v>
      </c>
      <c r="B115">
        <v>25.3</v>
      </c>
      <c r="C115">
        <v>29</v>
      </c>
      <c r="D115">
        <v>53</v>
      </c>
      <c r="E115">
        <v>606094</v>
      </c>
      <c r="F115">
        <v>14685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2013</v>
      </c>
    </row>
    <row r="116" spans="1:12" x14ac:dyDescent="0.2">
      <c r="A116" t="s">
        <v>19</v>
      </c>
      <c r="B116">
        <v>24</v>
      </c>
      <c r="C116">
        <v>27</v>
      </c>
      <c r="D116">
        <v>55</v>
      </c>
      <c r="E116">
        <v>565930</v>
      </c>
      <c r="F116">
        <v>13803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2013</v>
      </c>
    </row>
    <row r="117" spans="1:12" x14ac:dyDescent="0.2">
      <c r="A117" t="s">
        <v>6</v>
      </c>
      <c r="B117">
        <v>24.1</v>
      </c>
      <c r="C117">
        <v>24</v>
      </c>
      <c r="D117">
        <v>58</v>
      </c>
      <c r="E117">
        <v>663882</v>
      </c>
      <c r="F117">
        <v>16192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2013</v>
      </c>
    </row>
    <row r="118" spans="1:12" x14ac:dyDescent="0.2">
      <c r="A118" t="s">
        <v>26</v>
      </c>
      <c r="B118">
        <v>25.6</v>
      </c>
      <c r="C118">
        <v>28</v>
      </c>
      <c r="D118">
        <v>54</v>
      </c>
      <c r="E118">
        <v>563743</v>
      </c>
      <c r="F118">
        <v>13750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2013</v>
      </c>
    </row>
    <row r="119" spans="1:12" x14ac:dyDescent="0.2">
      <c r="A119" t="s">
        <v>24</v>
      </c>
      <c r="B119">
        <v>26.9</v>
      </c>
      <c r="C119">
        <v>25</v>
      </c>
      <c r="D119">
        <v>57</v>
      </c>
      <c r="E119">
        <v>632913</v>
      </c>
      <c r="F119">
        <v>15437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2013</v>
      </c>
    </row>
    <row r="120" spans="1:12" x14ac:dyDescent="0.2">
      <c r="A120" t="s">
        <v>22</v>
      </c>
      <c r="B120">
        <v>24.6</v>
      </c>
      <c r="C120">
        <v>20</v>
      </c>
      <c r="D120">
        <v>62</v>
      </c>
      <c r="E120">
        <v>722716</v>
      </c>
      <c r="F120">
        <v>17627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2013</v>
      </c>
    </row>
    <row r="121" spans="1:12" x14ac:dyDescent="0.2">
      <c r="A121" t="s">
        <v>4</v>
      </c>
      <c r="B121">
        <v>24.4</v>
      </c>
      <c r="C121">
        <v>21</v>
      </c>
      <c r="D121">
        <v>61</v>
      </c>
      <c r="E121">
        <v>628293</v>
      </c>
      <c r="F121">
        <v>15324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2013</v>
      </c>
    </row>
    <row r="122" spans="1:12" x14ac:dyDescent="0.2">
      <c r="A122" t="s">
        <v>27</v>
      </c>
      <c r="B122">
        <v>28.9</v>
      </c>
      <c r="C122">
        <v>62</v>
      </c>
      <c r="D122">
        <v>20</v>
      </c>
      <c r="E122">
        <v>755031</v>
      </c>
      <c r="F122">
        <v>18415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2014</v>
      </c>
    </row>
    <row r="123" spans="1:12" x14ac:dyDescent="0.2">
      <c r="A123" t="s">
        <v>13</v>
      </c>
      <c r="B123">
        <v>28.1</v>
      </c>
      <c r="C123">
        <v>57</v>
      </c>
      <c r="D123">
        <v>25</v>
      </c>
      <c r="E123">
        <v>787692</v>
      </c>
      <c r="F123">
        <v>19212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2014</v>
      </c>
    </row>
    <row r="124" spans="1:12" x14ac:dyDescent="0.2">
      <c r="A124" t="s">
        <v>21</v>
      </c>
      <c r="B124">
        <v>26.2</v>
      </c>
      <c r="C124">
        <v>59</v>
      </c>
      <c r="D124">
        <v>23</v>
      </c>
      <c r="E124">
        <v>746323</v>
      </c>
      <c r="F124">
        <v>18203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2014</v>
      </c>
    </row>
    <row r="125" spans="1:12" x14ac:dyDescent="0.2">
      <c r="A125" t="s">
        <v>16</v>
      </c>
      <c r="B125">
        <v>30.6</v>
      </c>
      <c r="C125">
        <v>54</v>
      </c>
      <c r="D125">
        <v>28</v>
      </c>
      <c r="E125">
        <v>811036</v>
      </c>
      <c r="F125">
        <v>19781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2014</v>
      </c>
    </row>
    <row r="126" spans="1:12" x14ac:dyDescent="0.2">
      <c r="A126" t="s">
        <v>10</v>
      </c>
      <c r="B126">
        <v>26.3</v>
      </c>
      <c r="C126">
        <v>51</v>
      </c>
      <c r="D126">
        <v>31</v>
      </c>
      <c r="E126">
        <v>803436</v>
      </c>
      <c r="F126">
        <v>19596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2014</v>
      </c>
    </row>
    <row r="127" spans="1:12" x14ac:dyDescent="0.2">
      <c r="A127" t="s">
        <v>12</v>
      </c>
      <c r="B127">
        <v>27.2</v>
      </c>
      <c r="C127">
        <v>56</v>
      </c>
      <c r="D127">
        <v>26</v>
      </c>
      <c r="E127">
        <v>717542</v>
      </c>
      <c r="F127">
        <v>17501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2014</v>
      </c>
    </row>
    <row r="128" spans="1:12" x14ac:dyDescent="0.2">
      <c r="A128" t="s">
        <v>11</v>
      </c>
      <c r="B128">
        <v>25.4</v>
      </c>
      <c r="C128">
        <v>54</v>
      </c>
      <c r="D128">
        <v>28</v>
      </c>
      <c r="E128">
        <v>743082</v>
      </c>
      <c r="F128">
        <v>18124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2014</v>
      </c>
    </row>
    <row r="129" spans="1:12" x14ac:dyDescent="0.2">
      <c r="A129" t="s">
        <v>25</v>
      </c>
      <c r="B129">
        <v>25.8</v>
      </c>
      <c r="C129">
        <v>54</v>
      </c>
      <c r="D129">
        <v>28</v>
      </c>
      <c r="E129">
        <v>809612</v>
      </c>
      <c r="F129">
        <v>19747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2014</v>
      </c>
    </row>
    <row r="130" spans="1:12" x14ac:dyDescent="0.2">
      <c r="A130" t="s">
        <v>28</v>
      </c>
      <c r="B130">
        <v>25.6</v>
      </c>
      <c r="C130">
        <v>48</v>
      </c>
      <c r="D130">
        <v>34</v>
      </c>
      <c r="E130">
        <v>748339</v>
      </c>
      <c r="F130">
        <v>18252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2014</v>
      </c>
    </row>
    <row r="131" spans="1:12" x14ac:dyDescent="0.2">
      <c r="A131" t="s">
        <v>24</v>
      </c>
      <c r="B131">
        <v>26.2</v>
      </c>
      <c r="C131">
        <v>48</v>
      </c>
      <c r="D131">
        <v>34</v>
      </c>
      <c r="E131">
        <v>650739</v>
      </c>
      <c r="F131">
        <v>15872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2014</v>
      </c>
    </row>
    <row r="132" spans="1:12" x14ac:dyDescent="0.2">
      <c r="A132" t="s">
        <v>18</v>
      </c>
      <c r="B132">
        <v>26.3</v>
      </c>
      <c r="C132">
        <v>40</v>
      </c>
      <c r="D132">
        <v>42</v>
      </c>
      <c r="E132">
        <v>597157</v>
      </c>
      <c r="F132">
        <v>14565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2014</v>
      </c>
    </row>
    <row r="133" spans="1:12" x14ac:dyDescent="0.2">
      <c r="A133" t="s">
        <v>7</v>
      </c>
      <c r="B133">
        <v>30.6</v>
      </c>
      <c r="C133">
        <v>49</v>
      </c>
      <c r="D133">
        <v>33</v>
      </c>
      <c r="E133">
        <v>817982</v>
      </c>
      <c r="F133">
        <v>19951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2014</v>
      </c>
    </row>
    <row r="134" spans="1:12" x14ac:dyDescent="0.2">
      <c r="A134" t="s">
        <v>5</v>
      </c>
      <c r="B134">
        <v>28.6</v>
      </c>
      <c r="C134">
        <v>48</v>
      </c>
      <c r="D134">
        <v>34</v>
      </c>
      <c r="E134">
        <v>890370</v>
      </c>
      <c r="F134">
        <v>21716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2014</v>
      </c>
    </row>
    <row r="135" spans="1:12" x14ac:dyDescent="0.2">
      <c r="A135" t="s">
        <v>15</v>
      </c>
      <c r="B135">
        <v>28.5</v>
      </c>
      <c r="C135">
        <v>50</v>
      </c>
      <c r="D135">
        <v>32</v>
      </c>
      <c r="E135">
        <v>685458</v>
      </c>
      <c r="F135">
        <v>16718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2014</v>
      </c>
    </row>
    <row r="136" spans="1:12" x14ac:dyDescent="0.2">
      <c r="A136" t="s">
        <v>30</v>
      </c>
      <c r="B136">
        <v>26.3</v>
      </c>
      <c r="C136">
        <v>44</v>
      </c>
      <c r="D136">
        <v>38</v>
      </c>
      <c r="E136">
        <v>698068</v>
      </c>
      <c r="F136">
        <v>17026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2014</v>
      </c>
    </row>
    <row r="137" spans="1:12" x14ac:dyDescent="0.2">
      <c r="A137" t="s">
        <v>4</v>
      </c>
      <c r="B137">
        <v>25.5</v>
      </c>
      <c r="C137">
        <v>43</v>
      </c>
      <c r="D137">
        <v>39</v>
      </c>
      <c r="E137">
        <v>636268</v>
      </c>
      <c r="F137">
        <v>15519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2014</v>
      </c>
    </row>
    <row r="138" spans="1:12" x14ac:dyDescent="0.2">
      <c r="A138" t="s">
        <v>1</v>
      </c>
      <c r="B138">
        <v>27.5</v>
      </c>
      <c r="C138">
        <v>38</v>
      </c>
      <c r="D138">
        <v>44</v>
      </c>
      <c r="E138">
        <v>587927</v>
      </c>
      <c r="F138">
        <v>14231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2014</v>
      </c>
    </row>
    <row r="139" spans="1:12" x14ac:dyDescent="0.2">
      <c r="A139" t="s">
        <v>20</v>
      </c>
      <c r="B139">
        <v>28.3</v>
      </c>
      <c r="C139">
        <v>37</v>
      </c>
      <c r="D139">
        <v>45</v>
      </c>
      <c r="E139">
        <v>812292</v>
      </c>
      <c r="F139">
        <v>19812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2014</v>
      </c>
    </row>
    <row r="140" spans="1:12" x14ac:dyDescent="0.2">
      <c r="A140" t="s">
        <v>3</v>
      </c>
      <c r="B140">
        <v>30</v>
      </c>
      <c r="C140">
        <v>44</v>
      </c>
      <c r="D140">
        <v>38</v>
      </c>
      <c r="E140">
        <v>707331</v>
      </c>
      <c r="F140">
        <v>17252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2014</v>
      </c>
    </row>
    <row r="141" spans="1:12" x14ac:dyDescent="0.2">
      <c r="A141" t="s">
        <v>8</v>
      </c>
      <c r="B141">
        <v>26</v>
      </c>
      <c r="C141">
        <v>36</v>
      </c>
      <c r="D141">
        <v>46</v>
      </c>
      <c r="E141">
        <v>692898</v>
      </c>
      <c r="F141">
        <v>16900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2014</v>
      </c>
    </row>
    <row r="142" spans="1:12" x14ac:dyDescent="0.2">
      <c r="A142" t="s">
        <v>19</v>
      </c>
      <c r="B142">
        <v>24.3</v>
      </c>
      <c r="C142">
        <v>34</v>
      </c>
      <c r="D142">
        <v>48</v>
      </c>
      <c r="E142">
        <v>672029</v>
      </c>
      <c r="F142">
        <v>16391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2014</v>
      </c>
    </row>
    <row r="143" spans="1:12" x14ac:dyDescent="0.2">
      <c r="A143" t="s">
        <v>26</v>
      </c>
      <c r="B143">
        <v>24.9</v>
      </c>
      <c r="C143">
        <v>28</v>
      </c>
      <c r="D143">
        <v>54</v>
      </c>
      <c r="E143">
        <v>667949</v>
      </c>
      <c r="F143">
        <v>16291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2014</v>
      </c>
    </row>
    <row r="144" spans="1:12" x14ac:dyDescent="0.2">
      <c r="A144" t="s">
        <v>6</v>
      </c>
      <c r="B144">
        <v>24.9</v>
      </c>
      <c r="C144">
        <v>33</v>
      </c>
      <c r="D144">
        <v>49</v>
      </c>
      <c r="E144">
        <v>710522</v>
      </c>
      <c r="F144">
        <v>17330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2014</v>
      </c>
    </row>
    <row r="145" spans="1:12" x14ac:dyDescent="0.2">
      <c r="A145" t="s">
        <v>9</v>
      </c>
      <c r="B145">
        <v>24.7</v>
      </c>
      <c r="C145">
        <v>29</v>
      </c>
      <c r="D145">
        <v>53</v>
      </c>
      <c r="E145">
        <v>616005</v>
      </c>
      <c r="F145">
        <v>15025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2014</v>
      </c>
    </row>
    <row r="146" spans="1:12" x14ac:dyDescent="0.2">
      <c r="A146" t="s">
        <v>2</v>
      </c>
      <c r="B146">
        <v>25.4</v>
      </c>
      <c r="C146">
        <v>25</v>
      </c>
      <c r="D146">
        <v>57</v>
      </c>
      <c r="E146">
        <v>742400</v>
      </c>
      <c r="F146">
        <v>18107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2014</v>
      </c>
    </row>
    <row r="147" spans="1:12" x14ac:dyDescent="0.2">
      <c r="A147" t="s">
        <v>22</v>
      </c>
      <c r="B147">
        <v>24.6</v>
      </c>
      <c r="C147">
        <v>23</v>
      </c>
      <c r="D147">
        <v>59</v>
      </c>
      <c r="E147">
        <v>666046</v>
      </c>
      <c r="F147">
        <v>16245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2014</v>
      </c>
    </row>
    <row r="148" spans="1:12" x14ac:dyDescent="0.2">
      <c r="A148" t="s">
        <v>14</v>
      </c>
      <c r="B148">
        <v>26.8</v>
      </c>
      <c r="C148">
        <v>27</v>
      </c>
      <c r="D148">
        <v>55</v>
      </c>
      <c r="E148">
        <v>771974</v>
      </c>
      <c r="F148">
        <v>18829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2014</v>
      </c>
    </row>
    <row r="149" spans="1:12" x14ac:dyDescent="0.2">
      <c r="A149" t="s">
        <v>29</v>
      </c>
      <c r="B149">
        <v>24.5</v>
      </c>
      <c r="C149">
        <v>25</v>
      </c>
      <c r="D149">
        <v>57</v>
      </c>
      <c r="E149">
        <v>745203</v>
      </c>
      <c r="F149">
        <v>18176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2014</v>
      </c>
    </row>
    <row r="150" spans="1:12" x14ac:dyDescent="0.2">
      <c r="A150" t="s">
        <v>17</v>
      </c>
      <c r="B150">
        <v>24.7</v>
      </c>
      <c r="C150">
        <v>15</v>
      </c>
      <c r="D150">
        <v>67</v>
      </c>
      <c r="E150">
        <v>552067</v>
      </c>
      <c r="F150">
        <v>13465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2014</v>
      </c>
    </row>
    <row r="151" spans="1:12" x14ac:dyDescent="0.2">
      <c r="A151" t="s">
        <v>23</v>
      </c>
      <c r="B151">
        <v>23.4</v>
      </c>
      <c r="C151">
        <v>19</v>
      </c>
      <c r="D151">
        <v>63</v>
      </c>
      <c r="E151">
        <v>568632</v>
      </c>
      <c r="F151">
        <v>13869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2014</v>
      </c>
    </row>
    <row r="152" spans="1:12" x14ac:dyDescent="0.2">
      <c r="A152" t="s">
        <v>10</v>
      </c>
      <c r="B152">
        <v>26.6</v>
      </c>
      <c r="C152">
        <v>67</v>
      </c>
      <c r="D152">
        <v>15</v>
      </c>
      <c r="E152">
        <v>803436</v>
      </c>
      <c r="F152">
        <v>19596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2015</v>
      </c>
    </row>
    <row r="153" spans="1:12" x14ac:dyDescent="0.2">
      <c r="A153" t="s">
        <v>13</v>
      </c>
      <c r="B153">
        <v>28.8</v>
      </c>
      <c r="C153">
        <v>56</v>
      </c>
      <c r="D153">
        <v>26</v>
      </c>
      <c r="E153">
        <v>785892</v>
      </c>
      <c r="F153">
        <v>19168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2015</v>
      </c>
    </row>
    <row r="154" spans="1:12" x14ac:dyDescent="0.2">
      <c r="A154" t="s">
        <v>27</v>
      </c>
      <c r="B154">
        <v>29.8</v>
      </c>
      <c r="C154">
        <v>55</v>
      </c>
      <c r="D154">
        <v>27</v>
      </c>
      <c r="E154">
        <v>762855</v>
      </c>
      <c r="F154">
        <v>18606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2015</v>
      </c>
    </row>
    <row r="155" spans="1:12" x14ac:dyDescent="0.2">
      <c r="A155" t="s">
        <v>1</v>
      </c>
      <c r="B155">
        <v>27.8</v>
      </c>
      <c r="C155">
        <v>60</v>
      </c>
      <c r="D155">
        <v>22</v>
      </c>
      <c r="E155">
        <v>713909</v>
      </c>
      <c r="F155">
        <v>17412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2015</v>
      </c>
    </row>
    <row r="156" spans="1:12" x14ac:dyDescent="0.2">
      <c r="A156" t="s">
        <v>6</v>
      </c>
      <c r="B156">
        <v>26.9</v>
      </c>
      <c r="C156">
        <v>53</v>
      </c>
      <c r="D156">
        <v>29</v>
      </c>
      <c r="E156">
        <v>843042</v>
      </c>
      <c r="F156">
        <v>20562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2015</v>
      </c>
    </row>
    <row r="157" spans="1:12" x14ac:dyDescent="0.2">
      <c r="A157" t="s">
        <v>25</v>
      </c>
      <c r="B157">
        <v>27</v>
      </c>
      <c r="C157">
        <v>51</v>
      </c>
      <c r="D157">
        <v>31</v>
      </c>
      <c r="E157">
        <v>798368</v>
      </c>
      <c r="F157">
        <v>19472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2015</v>
      </c>
    </row>
    <row r="158" spans="1:12" x14ac:dyDescent="0.2">
      <c r="A158" t="s">
        <v>11</v>
      </c>
      <c r="B158">
        <v>27.6</v>
      </c>
      <c r="C158">
        <v>56</v>
      </c>
      <c r="D158">
        <v>26</v>
      </c>
      <c r="E158">
        <v>747412</v>
      </c>
      <c r="F158">
        <v>18230</v>
      </c>
      <c r="G158">
        <v>1</v>
      </c>
      <c r="H158">
        <v>1</v>
      </c>
      <c r="I158">
        <v>1</v>
      </c>
      <c r="J158">
        <v>0</v>
      </c>
      <c r="K158">
        <v>0</v>
      </c>
      <c r="L158">
        <v>2015</v>
      </c>
    </row>
    <row r="159" spans="1:12" x14ac:dyDescent="0.2">
      <c r="A159" t="s">
        <v>15</v>
      </c>
      <c r="B159">
        <v>29.6</v>
      </c>
      <c r="C159">
        <v>55</v>
      </c>
      <c r="D159">
        <v>27</v>
      </c>
      <c r="E159">
        <v>710502</v>
      </c>
      <c r="F159">
        <v>17329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2015</v>
      </c>
    </row>
    <row r="160" spans="1:12" x14ac:dyDescent="0.2">
      <c r="A160" t="s">
        <v>28</v>
      </c>
      <c r="B160">
        <v>26.1</v>
      </c>
      <c r="C160">
        <v>49</v>
      </c>
      <c r="D160">
        <v>33</v>
      </c>
      <c r="E160">
        <v>809824</v>
      </c>
      <c r="F160">
        <v>19752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2015</v>
      </c>
    </row>
    <row r="161" spans="1:12" x14ac:dyDescent="0.2">
      <c r="A161" t="s">
        <v>5</v>
      </c>
      <c r="B161">
        <v>28.8</v>
      </c>
      <c r="C161">
        <v>50</v>
      </c>
      <c r="D161">
        <v>32</v>
      </c>
      <c r="E161">
        <v>886612</v>
      </c>
      <c r="F161">
        <v>21625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2015</v>
      </c>
    </row>
    <row r="162" spans="1:12" x14ac:dyDescent="0.2">
      <c r="A162" t="s">
        <v>7</v>
      </c>
      <c r="B162">
        <v>29.9</v>
      </c>
      <c r="C162">
        <v>50</v>
      </c>
      <c r="D162">
        <v>32</v>
      </c>
      <c r="E162">
        <v>827702</v>
      </c>
      <c r="F162">
        <v>20188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2015</v>
      </c>
    </row>
    <row r="163" spans="1:12" x14ac:dyDescent="0.2">
      <c r="A163" t="s">
        <v>21</v>
      </c>
      <c r="B163">
        <v>25.4</v>
      </c>
      <c r="C163">
        <v>45</v>
      </c>
      <c r="D163">
        <v>37</v>
      </c>
      <c r="E163">
        <v>746323</v>
      </c>
      <c r="F163">
        <v>18203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2015</v>
      </c>
    </row>
    <row r="164" spans="1:12" x14ac:dyDescent="0.2">
      <c r="A164" t="s">
        <v>19</v>
      </c>
      <c r="B164">
        <v>25.3</v>
      </c>
      <c r="C164">
        <v>45</v>
      </c>
      <c r="D164">
        <v>37</v>
      </c>
      <c r="E164">
        <v>683757</v>
      </c>
      <c r="F164">
        <v>16677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2015</v>
      </c>
    </row>
    <row r="165" spans="1:12" x14ac:dyDescent="0.2">
      <c r="A165" t="s">
        <v>30</v>
      </c>
      <c r="B165">
        <v>28.6</v>
      </c>
      <c r="C165">
        <v>46</v>
      </c>
      <c r="D165">
        <v>36</v>
      </c>
      <c r="E165">
        <v>747796</v>
      </c>
      <c r="F165">
        <v>18239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2015</v>
      </c>
    </row>
    <row r="166" spans="1:12" x14ac:dyDescent="0.2">
      <c r="A166" t="s">
        <v>17</v>
      </c>
      <c r="B166">
        <v>24.6</v>
      </c>
      <c r="C166">
        <v>41</v>
      </c>
      <c r="D166">
        <v>41</v>
      </c>
      <c r="E166">
        <v>593910</v>
      </c>
      <c r="F166">
        <v>14813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2015</v>
      </c>
    </row>
    <row r="167" spans="1:12" x14ac:dyDescent="0.2">
      <c r="A167" t="s">
        <v>12</v>
      </c>
      <c r="B167">
        <v>28.3</v>
      </c>
      <c r="C167">
        <v>38</v>
      </c>
      <c r="D167">
        <v>44</v>
      </c>
      <c r="E167">
        <v>691434</v>
      </c>
      <c r="F167">
        <v>16864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2015</v>
      </c>
    </row>
    <row r="168" spans="1:12" x14ac:dyDescent="0.2">
      <c r="A168" t="s">
        <v>29</v>
      </c>
      <c r="B168">
        <v>23.4</v>
      </c>
      <c r="C168">
        <v>38</v>
      </c>
      <c r="D168">
        <v>44</v>
      </c>
      <c r="E168">
        <v>772059</v>
      </c>
      <c r="F168">
        <v>18831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2015</v>
      </c>
    </row>
    <row r="169" spans="1:12" x14ac:dyDescent="0.2">
      <c r="A169" t="s">
        <v>2</v>
      </c>
      <c r="B169">
        <v>25</v>
      </c>
      <c r="C169">
        <v>40</v>
      </c>
      <c r="D169">
        <v>42</v>
      </c>
      <c r="E169">
        <v>721350</v>
      </c>
      <c r="F169">
        <v>17594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2015</v>
      </c>
    </row>
    <row r="170" spans="1:12" x14ac:dyDescent="0.2">
      <c r="A170" t="s">
        <v>24</v>
      </c>
      <c r="B170">
        <v>25.7</v>
      </c>
      <c r="C170">
        <v>39</v>
      </c>
      <c r="D170">
        <v>43</v>
      </c>
      <c r="E170">
        <v>693862</v>
      </c>
      <c r="F170">
        <v>16923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2015</v>
      </c>
    </row>
    <row r="171" spans="1:12" x14ac:dyDescent="0.2">
      <c r="A171" t="s">
        <v>9</v>
      </c>
      <c r="B171">
        <v>25.9</v>
      </c>
      <c r="C171">
        <v>32</v>
      </c>
      <c r="D171">
        <v>50</v>
      </c>
      <c r="E171">
        <v>625917</v>
      </c>
      <c r="F171">
        <v>15266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2015</v>
      </c>
    </row>
    <row r="172" spans="1:12" x14ac:dyDescent="0.2">
      <c r="A172" t="s">
        <v>16</v>
      </c>
      <c r="B172">
        <v>28.5</v>
      </c>
      <c r="C172">
        <v>37</v>
      </c>
      <c r="D172">
        <v>45</v>
      </c>
      <c r="E172">
        <v>808223</v>
      </c>
      <c r="F172">
        <v>19713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2015</v>
      </c>
    </row>
    <row r="173" spans="1:12" x14ac:dyDescent="0.2">
      <c r="A173" t="s">
        <v>3</v>
      </c>
      <c r="B173">
        <v>28.6</v>
      </c>
      <c r="C173">
        <v>38</v>
      </c>
      <c r="D173">
        <v>44</v>
      </c>
      <c r="E173">
        <v>698529</v>
      </c>
      <c r="F173">
        <v>17037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2015</v>
      </c>
    </row>
    <row r="174" spans="1:12" x14ac:dyDescent="0.2">
      <c r="A174" t="s">
        <v>4</v>
      </c>
      <c r="B174">
        <v>26</v>
      </c>
      <c r="C174">
        <v>33</v>
      </c>
      <c r="D174">
        <v>49</v>
      </c>
      <c r="E174">
        <v>704886</v>
      </c>
      <c r="F174">
        <v>17192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2015</v>
      </c>
    </row>
    <row r="175" spans="1:12" x14ac:dyDescent="0.2">
      <c r="A175" t="s">
        <v>8</v>
      </c>
      <c r="B175">
        <v>26.4</v>
      </c>
      <c r="C175">
        <v>30</v>
      </c>
      <c r="D175">
        <v>52</v>
      </c>
      <c r="E175">
        <v>602707</v>
      </c>
      <c r="F175">
        <v>14700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2015</v>
      </c>
    </row>
    <row r="176" spans="1:12" x14ac:dyDescent="0.2">
      <c r="A176" t="s">
        <v>26</v>
      </c>
      <c r="B176">
        <v>26</v>
      </c>
      <c r="C176">
        <v>29</v>
      </c>
      <c r="D176">
        <v>53</v>
      </c>
      <c r="E176">
        <v>680049</v>
      </c>
      <c r="F176">
        <v>16587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2015</v>
      </c>
    </row>
    <row r="177" spans="1:12" x14ac:dyDescent="0.2">
      <c r="A177" t="s">
        <v>22</v>
      </c>
      <c r="B177">
        <v>24.3</v>
      </c>
      <c r="C177">
        <v>25</v>
      </c>
      <c r="D177">
        <v>57</v>
      </c>
      <c r="E177">
        <v>688194</v>
      </c>
      <c r="F177">
        <v>16785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2015</v>
      </c>
    </row>
    <row r="178" spans="1:12" x14ac:dyDescent="0.2">
      <c r="A178" t="s">
        <v>14</v>
      </c>
      <c r="B178">
        <v>27</v>
      </c>
      <c r="C178">
        <v>21</v>
      </c>
      <c r="D178">
        <v>61</v>
      </c>
      <c r="E178">
        <v>768244</v>
      </c>
      <c r="F178">
        <v>18738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2015</v>
      </c>
    </row>
    <row r="179" spans="1:12" x14ac:dyDescent="0.2">
      <c r="A179" t="s">
        <v>18</v>
      </c>
      <c r="B179">
        <v>24.4</v>
      </c>
      <c r="C179">
        <v>16</v>
      </c>
      <c r="D179">
        <v>66</v>
      </c>
      <c r="E179">
        <v>595652</v>
      </c>
      <c r="F179">
        <v>14416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2015</v>
      </c>
    </row>
    <row r="180" spans="1:12" x14ac:dyDescent="0.2">
      <c r="A180" t="s">
        <v>23</v>
      </c>
      <c r="B180">
        <v>23.2</v>
      </c>
      <c r="C180">
        <v>18</v>
      </c>
      <c r="D180">
        <v>64</v>
      </c>
      <c r="E180">
        <v>571572</v>
      </c>
      <c r="F180">
        <v>13941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2015</v>
      </c>
    </row>
    <row r="181" spans="1:12" x14ac:dyDescent="0.2">
      <c r="A181" t="s">
        <v>20</v>
      </c>
      <c r="B181">
        <v>26.9</v>
      </c>
      <c r="C181">
        <v>17</v>
      </c>
      <c r="D181">
        <v>65</v>
      </c>
      <c r="E181">
        <v>812292</v>
      </c>
      <c r="F181">
        <v>19812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2015</v>
      </c>
    </row>
    <row r="182" spans="1:12" x14ac:dyDescent="0.2">
      <c r="A182" t="s">
        <v>27</v>
      </c>
      <c r="B182">
        <v>30.3</v>
      </c>
      <c r="C182">
        <v>67</v>
      </c>
      <c r="D182">
        <v>15</v>
      </c>
      <c r="E182">
        <v>756445</v>
      </c>
      <c r="F182">
        <v>18450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2016</v>
      </c>
    </row>
    <row r="183" spans="1:12" x14ac:dyDescent="0.2">
      <c r="A183" t="s">
        <v>10</v>
      </c>
      <c r="B183">
        <v>27.4</v>
      </c>
      <c r="C183">
        <v>73</v>
      </c>
      <c r="D183">
        <v>9</v>
      </c>
      <c r="E183">
        <v>803436</v>
      </c>
      <c r="F183">
        <v>19596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2016</v>
      </c>
    </row>
    <row r="184" spans="1:12" x14ac:dyDescent="0.2">
      <c r="A184" t="s">
        <v>21</v>
      </c>
      <c r="B184">
        <v>25.8</v>
      </c>
      <c r="C184">
        <v>55</v>
      </c>
      <c r="D184">
        <v>27</v>
      </c>
      <c r="E184">
        <v>746323</v>
      </c>
      <c r="F184">
        <v>18203</v>
      </c>
      <c r="G184">
        <v>1</v>
      </c>
      <c r="H184">
        <v>1</v>
      </c>
      <c r="I184">
        <v>1</v>
      </c>
      <c r="J184">
        <v>0</v>
      </c>
      <c r="K184">
        <v>0</v>
      </c>
      <c r="L184">
        <v>2016</v>
      </c>
    </row>
    <row r="185" spans="1:12" x14ac:dyDescent="0.2">
      <c r="A185" t="s">
        <v>6</v>
      </c>
      <c r="B185">
        <v>28.1</v>
      </c>
      <c r="C185">
        <v>57</v>
      </c>
      <c r="D185">
        <v>25</v>
      </c>
      <c r="E185">
        <v>843042</v>
      </c>
      <c r="F185">
        <v>20562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2016</v>
      </c>
    </row>
    <row r="186" spans="1:12" x14ac:dyDescent="0.2">
      <c r="A186" t="s">
        <v>28</v>
      </c>
      <c r="B186">
        <v>26.3</v>
      </c>
      <c r="C186">
        <v>56</v>
      </c>
      <c r="D186">
        <v>26</v>
      </c>
      <c r="E186">
        <v>812863</v>
      </c>
      <c r="F186">
        <v>19826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2016</v>
      </c>
    </row>
    <row r="187" spans="1:12" x14ac:dyDescent="0.2">
      <c r="A187" t="s">
        <v>13</v>
      </c>
      <c r="B187">
        <v>29.7</v>
      </c>
      <c r="C187">
        <v>53</v>
      </c>
      <c r="D187">
        <v>29</v>
      </c>
      <c r="E187">
        <v>786910</v>
      </c>
      <c r="F187">
        <v>19193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2016</v>
      </c>
    </row>
    <row r="188" spans="1:12" x14ac:dyDescent="0.2">
      <c r="A188" t="s">
        <v>1</v>
      </c>
      <c r="B188">
        <v>28.2</v>
      </c>
      <c r="C188">
        <v>48</v>
      </c>
      <c r="D188">
        <v>34</v>
      </c>
      <c r="E188">
        <v>690150</v>
      </c>
      <c r="F188">
        <v>16833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2016</v>
      </c>
    </row>
    <row r="189" spans="1:12" x14ac:dyDescent="0.2">
      <c r="A189" t="s">
        <v>2</v>
      </c>
      <c r="B189">
        <v>25.2</v>
      </c>
      <c r="C189">
        <v>48</v>
      </c>
      <c r="D189">
        <v>34</v>
      </c>
      <c r="E189">
        <v>749076</v>
      </c>
      <c r="F189">
        <v>18270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2016</v>
      </c>
    </row>
    <row r="190" spans="1:12" x14ac:dyDescent="0.2">
      <c r="A190" t="s">
        <v>4</v>
      </c>
      <c r="B190">
        <v>26</v>
      </c>
      <c r="C190">
        <v>48</v>
      </c>
      <c r="D190">
        <v>34</v>
      </c>
      <c r="E190">
        <v>716894</v>
      </c>
      <c r="F190">
        <v>17485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2016</v>
      </c>
    </row>
    <row r="191" spans="1:12" x14ac:dyDescent="0.2">
      <c r="A191" t="s">
        <v>29</v>
      </c>
      <c r="B191">
        <v>24.2</v>
      </c>
      <c r="C191">
        <v>40</v>
      </c>
      <c r="D191">
        <v>42</v>
      </c>
      <c r="E191">
        <v>791489</v>
      </c>
      <c r="F191">
        <v>19305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2016</v>
      </c>
    </row>
    <row r="192" spans="1:12" x14ac:dyDescent="0.2">
      <c r="A192" t="s">
        <v>16</v>
      </c>
      <c r="B192">
        <v>28.4</v>
      </c>
      <c r="C192">
        <v>48</v>
      </c>
      <c r="D192">
        <v>34</v>
      </c>
      <c r="E192">
        <v>809350</v>
      </c>
      <c r="F192">
        <v>19740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2016</v>
      </c>
    </row>
    <row r="193" spans="1:12" x14ac:dyDescent="0.2">
      <c r="A193" t="s">
        <v>12</v>
      </c>
      <c r="B193">
        <v>26.9</v>
      </c>
      <c r="C193">
        <v>45</v>
      </c>
      <c r="D193">
        <v>37</v>
      </c>
      <c r="E193">
        <v>690733</v>
      </c>
      <c r="F193">
        <v>16847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2016</v>
      </c>
    </row>
    <row r="194" spans="1:12" x14ac:dyDescent="0.2">
      <c r="A194" t="s">
        <v>25</v>
      </c>
      <c r="B194">
        <v>24.3</v>
      </c>
      <c r="C194">
        <v>44</v>
      </c>
      <c r="D194">
        <v>38</v>
      </c>
      <c r="E194">
        <v>794085</v>
      </c>
      <c r="F194">
        <v>19368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2016</v>
      </c>
    </row>
    <row r="195" spans="1:12" x14ac:dyDescent="0.2">
      <c r="A195" t="s">
        <v>9</v>
      </c>
      <c r="B195">
        <v>25</v>
      </c>
      <c r="C195">
        <v>44</v>
      </c>
      <c r="D195">
        <v>38</v>
      </c>
      <c r="E195">
        <v>677138</v>
      </c>
      <c r="F195">
        <v>16516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2016</v>
      </c>
    </row>
    <row r="196" spans="1:12" x14ac:dyDescent="0.2">
      <c r="A196" t="s">
        <v>11</v>
      </c>
      <c r="B196">
        <v>27.8</v>
      </c>
      <c r="C196">
        <v>41</v>
      </c>
      <c r="D196">
        <v>41</v>
      </c>
      <c r="E196">
        <v>737244</v>
      </c>
      <c r="F196">
        <v>17982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2016</v>
      </c>
    </row>
    <row r="197" spans="1:12" x14ac:dyDescent="0.2">
      <c r="A197" t="s">
        <v>7</v>
      </c>
      <c r="B197">
        <v>30.3</v>
      </c>
      <c r="C197">
        <v>42</v>
      </c>
      <c r="D197">
        <v>40</v>
      </c>
      <c r="E197">
        <v>825901</v>
      </c>
      <c r="F197">
        <v>20144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2016</v>
      </c>
    </row>
    <row r="198" spans="1:12" x14ac:dyDescent="0.2">
      <c r="A198" t="s">
        <v>30</v>
      </c>
      <c r="B198">
        <v>27.3</v>
      </c>
      <c r="C198">
        <v>41</v>
      </c>
      <c r="D198">
        <v>41</v>
      </c>
      <c r="E198">
        <v>725426</v>
      </c>
      <c r="F198">
        <v>17693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2016</v>
      </c>
    </row>
    <row r="199" spans="1:12" x14ac:dyDescent="0.2">
      <c r="A199" t="s">
        <v>5</v>
      </c>
      <c r="B199">
        <v>27.6</v>
      </c>
      <c r="C199">
        <v>42</v>
      </c>
      <c r="D199">
        <v>40</v>
      </c>
      <c r="E199">
        <v>894659</v>
      </c>
      <c r="F199">
        <v>21821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2016</v>
      </c>
    </row>
    <row r="200" spans="1:12" x14ac:dyDescent="0.2">
      <c r="A200" t="s">
        <v>22</v>
      </c>
      <c r="B200">
        <v>23.9</v>
      </c>
      <c r="C200">
        <v>35</v>
      </c>
      <c r="D200">
        <v>47</v>
      </c>
      <c r="E200">
        <v>719275</v>
      </c>
      <c r="F200">
        <v>17515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2016</v>
      </c>
    </row>
    <row r="201" spans="1:12" x14ac:dyDescent="0.2">
      <c r="A201" t="s">
        <v>26</v>
      </c>
      <c r="B201">
        <v>26.6</v>
      </c>
      <c r="C201">
        <v>33</v>
      </c>
      <c r="D201">
        <v>49</v>
      </c>
      <c r="E201">
        <v>707526</v>
      </c>
      <c r="F201">
        <v>17222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2016</v>
      </c>
    </row>
    <row r="202" spans="1:12" x14ac:dyDescent="0.2">
      <c r="A202" t="s">
        <v>15</v>
      </c>
      <c r="B202">
        <v>30.5</v>
      </c>
      <c r="C202">
        <v>42</v>
      </c>
      <c r="D202">
        <v>40</v>
      </c>
      <c r="E202">
        <v>701894</v>
      </c>
      <c r="F202">
        <v>17119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2016</v>
      </c>
    </row>
    <row r="203" spans="1:12" x14ac:dyDescent="0.2">
      <c r="A203" t="s">
        <v>20</v>
      </c>
      <c r="B203">
        <v>27.2</v>
      </c>
      <c r="C203">
        <v>32</v>
      </c>
      <c r="D203">
        <v>50</v>
      </c>
      <c r="E203">
        <v>812292</v>
      </c>
      <c r="F203">
        <v>19812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2016</v>
      </c>
    </row>
    <row r="204" spans="1:12" x14ac:dyDescent="0.2">
      <c r="A204" t="s">
        <v>8</v>
      </c>
      <c r="B204">
        <v>24.7</v>
      </c>
      <c r="C204">
        <v>33</v>
      </c>
      <c r="D204">
        <v>49</v>
      </c>
      <c r="E204">
        <v>577898</v>
      </c>
      <c r="F204">
        <v>14095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2016</v>
      </c>
    </row>
    <row r="205" spans="1:12" x14ac:dyDescent="0.2">
      <c r="A205" t="s">
        <v>18</v>
      </c>
      <c r="B205">
        <v>24.6</v>
      </c>
      <c r="C205">
        <v>29</v>
      </c>
      <c r="D205">
        <v>53</v>
      </c>
      <c r="E205">
        <v>581178</v>
      </c>
      <c r="F205">
        <v>14175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2016</v>
      </c>
    </row>
    <row r="206" spans="1:12" x14ac:dyDescent="0.2">
      <c r="A206" t="s">
        <v>19</v>
      </c>
      <c r="B206">
        <v>26.6</v>
      </c>
      <c r="C206">
        <v>30</v>
      </c>
      <c r="D206">
        <v>52</v>
      </c>
      <c r="E206">
        <v>688549</v>
      </c>
      <c r="F206">
        <v>16794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2016</v>
      </c>
    </row>
    <row r="207" spans="1:12" x14ac:dyDescent="0.2">
      <c r="A207" t="s">
        <v>17</v>
      </c>
      <c r="B207">
        <v>23.5</v>
      </c>
      <c r="C207">
        <v>33</v>
      </c>
      <c r="D207">
        <v>49</v>
      </c>
      <c r="E207">
        <v>621808</v>
      </c>
      <c r="F207">
        <v>15166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2016</v>
      </c>
    </row>
    <row r="208" spans="1:12" x14ac:dyDescent="0.2">
      <c r="A208" t="s">
        <v>24</v>
      </c>
      <c r="B208">
        <v>26</v>
      </c>
      <c r="C208">
        <v>23</v>
      </c>
      <c r="D208">
        <v>59</v>
      </c>
      <c r="E208">
        <v>701405</v>
      </c>
      <c r="F208">
        <v>17107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2016</v>
      </c>
    </row>
    <row r="209" spans="1:12" x14ac:dyDescent="0.2">
      <c r="A209" t="s">
        <v>3</v>
      </c>
      <c r="B209">
        <v>26.9</v>
      </c>
      <c r="C209">
        <v>21</v>
      </c>
      <c r="D209">
        <v>61</v>
      </c>
      <c r="E209">
        <v>620142</v>
      </c>
      <c r="F209">
        <v>15125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2016</v>
      </c>
    </row>
    <row r="210" spans="1:12" x14ac:dyDescent="0.2">
      <c r="A210" t="s">
        <v>14</v>
      </c>
      <c r="B210">
        <v>26.5</v>
      </c>
      <c r="C210">
        <v>17</v>
      </c>
      <c r="D210">
        <v>65</v>
      </c>
      <c r="E210">
        <v>778877</v>
      </c>
      <c r="F210">
        <v>18997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2016</v>
      </c>
    </row>
    <row r="211" spans="1:12" x14ac:dyDescent="0.2">
      <c r="A211" t="s">
        <v>23</v>
      </c>
      <c r="B211">
        <v>23.3</v>
      </c>
      <c r="C211">
        <v>10</v>
      </c>
      <c r="D211">
        <v>72</v>
      </c>
      <c r="E211">
        <v>614650</v>
      </c>
      <c r="F211">
        <v>14991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2016</v>
      </c>
    </row>
    <row r="212" spans="1:12" x14ac:dyDescent="0.2">
      <c r="A212" t="s">
        <v>10</v>
      </c>
      <c r="B212">
        <v>28.2</v>
      </c>
      <c r="C212">
        <v>67</v>
      </c>
      <c r="D212">
        <v>15</v>
      </c>
      <c r="E212">
        <v>803436</v>
      </c>
      <c r="F212">
        <v>19596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2017</v>
      </c>
    </row>
    <row r="213" spans="1:12" x14ac:dyDescent="0.2">
      <c r="A213" t="s">
        <v>27</v>
      </c>
      <c r="B213">
        <v>29.6</v>
      </c>
      <c r="C213">
        <v>61</v>
      </c>
      <c r="D213">
        <v>21</v>
      </c>
      <c r="E213">
        <v>755347</v>
      </c>
      <c r="F213">
        <v>18423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2017</v>
      </c>
    </row>
    <row r="214" spans="1:12" x14ac:dyDescent="0.2">
      <c r="A214" t="s">
        <v>11</v>
      </c>
      <c r="B214">
        <v>27.4</v>
      </c>
      <c r="C214">
        <v>55</v>
      </c>
      <c r="D214">
        <v>27</v>
      </c>
      <c r="E214">
        <v>695903</v>
      </c>
      <c r="F214">
        <v>16973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2017</v>
      </c>
    </row>
    <row r="215" spans="1:12" x14ac:dyDescent="0.2">
      <c r="A215" t="s">
        <v>28</v>
      </c>
      <c r="B215">
        <v>26.1</v>
      </c>
      <c r="C215">
        <v>51</v>
      </c>
      <c r="D215">
        <v>31</v>
      </c>
      <c r="E215">
        <v>813050</v>
      </c>
      <c r="F215">
        <v>19830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2017</v>
      </c>
    </row>
    <row r="216" spans="1:12" x14ac:dyDescent="0.2">
      <c r="A216" t="s">
        <v>13</v>
      </c>
      <c r="B216">
        <v>30</v>
      </c>
      <c r="C216">
        <v>51</v>
      </c>
      <c r="D216">
        <v>31</v>
      </c>
      <c r="E216">
        <v>782609</v>
      </c>
      <c r="F216">
        <v>19088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2017</v>
      </c>
    </row>
    <row r="217" spans="1:12" x14ac:dyDescent="0.2">
      <c r="A217" t="s">
        <v>29</v>
      </c>
      <c r="B217">
        <v>26.8</v>
      </c>
      <c r="C217">
        <v>51</v>
      </c>
      <c r="D217">
        <v>31</v>
      </c>
      <c r="E217">
        <v>806142</v>
      </c>
      <c r="F217">
        <v>19662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2017</v>
      </c>
    </row>
    <row r="218" spans="1:12" x14ac:dyDescent="0.2">
      <c r="A218" t="s">
        <v>6</v>
      </c>
      <c r="B218">
        <v>29.2</v>
      </c>
      <c r="C218">
        <v>51</v>
      </c>
      <c r="D218">
        <v>31</v>
      </c>
      <c r="E218">
        <v>843042</v>
      </c>
      <c r="F218">
        <v>20562</v>
      </c>
      <c r="G218">
        <v>1</v>
      </c>
      <c r="H218">
        <v>1</v>
      </c>
      <c r="I218">
        <v>1</v>
      </c>
      <c r="J218">
        <v>1</v>
      </c>
      <c r="K218">
        <v>0</v>
      </c>
      <c r="L218">
        <v>2017</v>
      </c>
    </row>
    <row r="219" spans="1:12" x14ac:dyDescent="0.2">
      <c r="A219" t="s">
        <v>2</v>
      </c>
      <c r="B219">
        <v>25.9</v>
      </c>
      <c r="C219">
        <v>53</v>
      </c>
      <c r="D219">
        <v>29</v>
      </c>
      <c r="E219">
        <v>760690</v>
      </c>
      <c r="F219">
        <v>18553</v>
      </c>
      <c r="G219">
        <v>1</v>
      </c>
      <c r="H219">
        <v>1</v>
      </c>
      <c r="I219">
        <v>1</v>
      </c>
      <c r="J219">
        <v>0</v>
      </c>
      <c r="K219">
        <v>0</v>
      </c>
      <c r="L219">
        <v>2017</v>
      </c>
    </row>
    <row r="220" spans="1:12" x14ac:dyDescent="0.2">
      <c r="A220" t="s">
        <v>30</v>
      </c>
      <c r="B220">
        <v>26</v>
      </c>
      <c r="C220">
        <v>49</v>
      </c>
      <c r="D220">
        <v>33</v>
      </c>
      <c r="E220">
        <v>697107</v>
      </c>
      <c r="F220">
        <v>17003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2017</v>
      </c>
    </row>
    <row r="221" spans="1:12" x14ac:dyDescent="0.2">
      <c r="A221" t="s">
        <v>16</v>
      </c>
      <c r="B221">
        <v>26.5</v>
      </c>
      <c r="C221">
        <v>41</v>
      </c>
      <c r="D221">
        <v>41</v>
      </c>
      <c r="E221">
        <v>805400</v>
      </c>
      <c r="F221">
        <v>19644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2017</v>
      </c>
    </row>
    <row r="222" spans="1:12" x14ac:dyDescent="0.2">
      <c r="A222" t="s">
        <v>21</v>
      </c>
      <c r="B222">
        <v>24.7</v>
      </c>
      <c r="C222">
        <v>47</v>
      </c>
      <c r="D222">
        <v>35</v>
      </c>
      <c r="E222">
        <v>746323</v>
      </c>
      <c r="F222">
        <v>18203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2017</v>
      </c>
    </row>
    <row r="223" spans="1:12" x14ac:dyDescent="0.2">
      <c r="A223" t="s">
        <v>15</v>
      </c>
      <c r="B223">
        <v>29.5</v>
      </c>
      <c r="C223">
        <v>43</v>
      </c>
      <c r="D223">
        <v>39</v>
      </c>
      <c r="E223">
        <v>677314</v>
      </c>
      <c r="F223">
        <v>16520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2017</v>
      </c>
    </row>
    <row r="224" spans="1:12" x14ac:dyDescent="0.2">
      <c r="A224" t="s">
        <v>8</v>
      </c>
      <c r="B224">
        <v>25.2</v>
      </c>
      <c r="C224">
        <v>40</v>
      </c>
      <c r="D224">
        <v>42</v>
      </c>
      <c r="E224">
        <v>605585</v>
      </c>
      <c r="F224">
        <v>14672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2017</v>
      </c>
    </row>
    <row r="225" spans="1:12" x14ac:dyDescent="0.2">
      <c r="A225" t="s">
        <v>5</v>
      </c>
      <c r="B225">
        <v>26.9</v>
      </c>
      <c r="C225">
        <v>41</v>
      </c>
      <c r="D225">
        <v>41</v>
      </c>
      <c r="E225">
        <v>888882</v>
      </c>
      <c r="F225">
        <v>21680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2017</v>
      </c>
    </row>
    <row r="226" spans="1:12" x14ac:dyDescent="0.2">
      <c r="A226" t="s">
        <v>4</v>
      </c>
      <c r="B226">
        <v>26.5</v>
      </c>
      <c r="C226">
        <v>36</v>
      </c>
      <c r="D226">
        <v>46</v>
      </c>
      <c r="E226">
        <v>710643</v>
      </c>
      <c r="F226">
        <v>17333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2017</v>
      </c>
    </row>
    <row r="227" spans="1:12" x14ac:dyDescent="0.2">
      <c r="A227" t="s">
        <v>12</v>
      </c>
      <c r="B227">
        <v>27</v>
      </c>
      <c r="C227">
        <v>42</v>
      </c>
      <c r="D227">
        <v>40</v>
      </c>
      <c r="E227">
        <v>684578</v>
      </c>
      <c r="F227">
        <v>16697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2017</v>
      </c>
    </row>
    <row r="228" spans="1:12" x14ac:dyDescent="0.2">
      <c r="A228" t="s">
        <v>17</v>
      </c>
      <c r="B228">
        <v>25.6</v>
      </c>
      <c r="C228">
        <v>42</v>
      </c>
      <c r="D228">
        <v>40</v>
      </c>
      <c r="E228">
        <v>648952</v>
      </c>
      <c r="F228">
        <v>15828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2017</v>
      </c>
    </row>
    <row r="229" spans="1:12" x14ac:dyDescent="0.2">
      <c r="A229" t="s">
        <v>25</v>
      </c>
      <c r="B229">
        <v>24.8</v>
      </c>
      <c r="C229">
        <v>41</v>
      </c>
      <c r="D229">
        <v>41</v>
      </c>
      <c r="E229">
        <v>792029</v>
      </c>
      <c r="F229">
        <v>19318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2017</v>
      </c>
    </row>
    <row r="230" spans="1:12" x14ac:dyDescent="0.2">
      <c r="A230" t="s">
        <v>1</v>
      </c>
      <c r="B230">
        <v>27.9</v>
      </c>
      <c r="C230">
        <v>43</v>
      </c>
      <c r="D230">
        <v>39</v>
      </c>
      <c r="E230">
        <v>654306</v>
      </c>
      <c r="F230">
        <v>15959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2017</v>
      </c>
    </row>
    <row r="231" spans="1:12" x14ac:dyDescent="0.2">
      <c r="A231" t="s">
        <v>9</v>
      </c>
      <c r="B231">
        <v>25.4</v>
      </c>
      <c r="C231">
        <v>37</v>
      </c>
      <c r="D231">
        <v>45</v>
      </c>
      <c r="E231">
        <v>655141</v>
      </c>
      <c r="F231">
        <v>15979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2017</v>
      </c>
    </row>
    <row r="232" spans="1:12" x14ac:dyDescent="0.2">
      <c r="A232" t="s">
        <v>18</v>
      </c>
      <c r="B232">
        <v>24</v>
      </c>
      <c r="C232">
        <v>31</v>
      </c>
      <c r="D232">
        <v>51</v>
      </c>
      <c r="E232">
        <v>607203</v>
      </c>
      <c r="F232">
        <v>14810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2017</v>
      </c>
    </row>
    <row r="233" spans="1:12" x14ac:dyDescent="0.2">
      <c r="A233" t="s">
        <v>19</v>
      </c>
      <c r="B233">
        <v>25.7</v>
      </c>
      <c r="C233">
        <v>34</v>
      </c>
      <c r="D233">
        <v>48</v>
      </c>
      <c r="E233">
        <v>663099</v>
      </c>
      <c r="F233">
        <v>16173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2017</v>
      </c>
    </row>
    <row r="234" spans="1:12" x14ac:dyDescent="0.2">
      <c r="A234" t="s">
        <v>7</v>
      </c>
      <c r="B234">
        <v>27.6</v>
      </c>
      <c r="C234">
        <v>33</v>
      </c>
      <c r="D234">
        <v>49</v>
      </c>
      <c r="E234">
        <v>811366</v>
      </c>
      <c r="F234">
        <v>19789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2017</v>
      </c>
    </row>
    <row r="235" spans="1:12" x14ac:dyDescent="0.2">
      <c r="A235" t="s">
        <v>20</v>
      </c>
      <c r="B235">
        <v>27.3</v>
      </c>
      <c r="C235">
        <v>31</v>
      </c>
      <c r="D235">
        <v>51</v>
      </c>
      <c r="E235">
        <v>810741</v>
      </c>
      <c r="F235">
        <v>19774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2017</v>
      </c>
    </row>
    <row r="236" spans="1:12" x14ac:dyDescent="0.2">
      <c r="A236" t="s">
        <v>26</v>
      </c>
      <c r="B236">
        <v>27.9</v>
      </c>
      <c r="C236">
        <v>32</v>
      </c>
      <c r="D236">
        <v>50</v>
      </c>
      <c r="E236">
        <v>721928</v>
      </c>
      <c r="F236">
        <v>17608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2017</v>
      </c>
    </row>
    <row r="237" spans="1:12" x14ac:dyDescent="0.2">
      <c r="A237" t="s">
        <v>24</v>
      </c>
      <c r="B237">
        <v>25</v>
      </c>
      <c r="C237">
        <v>24</v>
      </c>
      <c r="D237">
        <v>58</v>
      </c>
      <c r="E237">
        <v>708639</v>
      </c>
      <c r="F237">
        <v>17134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2017</v>
      </c>
    </row>
    <row r="238" spans="1:12" x14ac:dyDescent="0.2">
      <c r="A238" t="s">
        <v>23</v>
      </c>
      <c r="B238">
        <v>24.6</v>
      </c>
      <c r="C238">
        <v>28</v>
      </c>
      <c r="D238">
        <v>54</v>
      </c>
      <c r="E238">
        <v>710557</v>
      </c>
      <c r="F238">
        <v>17331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2017</v>
      </c>
    </row>
    <row r="239" spans="1:12" x14ac:dyDescent="0.2">
      <c r="A239" t="s">
        <v>3</v>
      </c>
      <c r="B239">
        <v>26</v>
      </c>
      <c r="C239">
        <v>20</v>
      </c>
      <c r="D239">
        <v>62</v>
      </c>
      <c r="E239">
        <v>632608</v>
      </c>
      <c r="F239">
        <v>15429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2017</v>
      </c>
    </row>
    <row r="240" spans="1:12" x14ac:dyDescent="0.2">
      <c r="A240" t="s">
        <v>22</v>
      </c>
      <c r="B240">
        <v>25.3</v>
      </c>
      <c r="C240">
        <v>29</v>
      </c>
      <c r="D240">
        <v>53</v>
      </c>
      <c r="E240">
        <v>727875</v>
      </c>
      <c r="F240">
        <v>17753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2017</v>
      </c>
    </row>
    <row r="241" spans="1:12" x14ac:dyDescent="0.2">
      <c r="A241" t="s">
        <v>14</v>
      </c>
      <c r="B241">
        <v>25.1</v>
      </c>
      <c r="C241">
        <v>26</v>
      </c>
      <c r="D241">
        <v>56</v>
      </c>
      <c r="E241">
        <v>776917</v>
      </c>
      <c r="F241">
        <v>18949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2017</v>
      </c>
    </row>
    <row r="242" spans="1:12" x14ac:dyDescent="0.2">
      <c r="A242" t="s">
        <v>11</v>
      </c>
      <c r="B242">
        <v>29.8</v>
      </c>
      <c r="C242">
        <v>65</v>
      </c>
      <c r="D242">
        <v>17</v>
      </c>
      <c r="E242">
        <v>732722</v>
      </c>
      <c r="F242">
        <v>17871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2018</v>
      </c>
    </row>
    <row r="243" spans="1:12" x14ac:dyDescent="0.2">
      <c r="A243" t="s">
        <v>28</v>
      </c>
      <c r="B243">
        <v>25.8</v>
      </c>
      <c r="C243">
        <v>59</v>
      </c>
      <c r="D243">
        <v>23</v>
      </c>
      <c r="E243">
        <v>813431</v>
      </c>
      <c r="F243">
        <v>19840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2018</v>
      </c>
    </row>
    <row r="244" spans="1:12" x14ac:dyDescent="0.2">
      <c r="A244" t="s">
        <v>10</v>
      </c>
      <c r="B244">
        <v>28.8</v>
      </c>
      <c r="C244">
        <v>58</v>
      </c>
      <c r="D244">
        <v>24</v>
      </c>
      <c r="E244">
        <v>803436</v>
      </c>
      <c r="F244">
        <v>19596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2018</v>
      </c>
    </row>
    <row r="245" spans="1:12" x14ac:dyDescent="0.2">
      <c r="A245" t="s">
        <v>29</v>
      </c>
      <c r="B245">
        <v>26.7</v>
      </c>
      <c r="C245">
        <v>48</v>
      </c>
      <c r="D245">
        <v>34</v>
      </c>
      <c r="E245">
        <v>734806</v>
      </c>
      <c r="F245">
        <v>17922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2018</v>
      </c>
    </row>
    <row r="246" spans="1:12" x14ac:dyDescent="0.2">
      <c r="A246" t="s">
        <v>23</v>
      </c>
      <c r="B246">
        <v>25.8</v>
      </c>
      <c r="C246">
        <v>52</v>
      </c>
      <c r="D246">
        <v>30</v>
      </c>
      <c r="E246">
        <v>833503</v>
      </c>
      <c r="F246">
        <v>20361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2018</v>
      </c>
    </row>
    <row r="247" spans="1:12" x14ac:dyDescent="0.2">
      <c r="A247" t="s">
        <v>2</v>
      </c>
      <c r="B247">
        <v>24.7</v>
      </c>
      <c r="C247">
        <v>55</v>
      </c>
      <c r="D247">
        <v>27</v>
      </c>
      <c r="E247">
        <v>763584</v>
      </c>
      <c r="F247">
        <v>18624</v>
      </c>
      <c r="G247">
        <v>1</v>
      </c>
      <c r="H247">
        <v>1</v>
      </c>
      <c r="I247">
        <v>1</v>
      </c>
      <c r="J247">
        <v>0</v>
      </c>
      <c r="K247">
        <v>0</v>
      </c>
      <c r="L247">
        <v>2018</v>
      </c>
    </row>
    <row r="248" spans="1:12" x14ac:dyDescent="0.2">
      <c r="A248" t="s">
        <v>21</v>
      </c>
      <c r="B248">
        <v>27.3</v>
      </c>
      <c r="C248">
        <v>48</v>
      </c>
      <c r="D248">
        <v>34</v>
      </c>
      <c r="E248">
        <v>746322</v>
      </c>
      <c r="F248">
        <v>18203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2018</v>
      </c>
    </row>
    <row r="249" spans="1:12" x14ac:dyDescent="0.2">
      <c r="A249" t="s">
        <v>27</v>
      </c>
      <c r="B249">
        <v>29.3</v>
      </c>
      <c r="C249">
        <v>47</v>
      </c>
      <c r="D249">
        <v>35</v>
      </c>
      <c r="E249">
        <v>754562</v>
      </c>
      <c r="F249">
        <v>18404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2018</v>
      </c>
    </row>
    <row r="250" spans="1:12" x14ac:dyDescent="0.2">
      <c r="A250" t="s">
        <v>25</v>
      </c>
      <c r="B250">
        <v>25.6</v>
      </c>
      <c r="C250">
        <v>49</v>
      </c>
      <c r="D250">
        <v>33</v>
      </c>
      <c r="E250">
        <v>795750</v>
      </c>
      <c r="F250">
        <v>19409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2018</v>
      </c>
    </row>
    <row r="251" spans="1:12" x14ac:dyDescent="0.2">
      <c r="A251" t="s">
        <v>18</v>
      </c>
      <c r="B251">
        <v>27.1</v>
      </c>
      <c r="C251">
        <v>47</v>
      </c>
      <c r="D251">
        <v>35</v>
      </c>
      <c r="E251">
        <v>699308</v>
      </c>
      <c r="F251">
        <v>17056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2018</v>
      </c>
    </row>
    <row r="252" spans="1:12" x14ac:dyDescent="0.2">
      <c r="A252" t="s">
        <v>8</v>
      </c>
      <c r="B252">
        <v>25.1</v>
      </c>
      <c r="C252">
        <v>46</v>
      </c>
      <c r="D252">
        <v>36</v>
      </c>
      <c r="E252">
        <v>702796</v>
      </c>
      <c r="F252">
        <v>17141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2018</v>
      </c>
    </row>
    <row r="253" spans="1:12" x14ac:dyDescent="0.2">
      <c r="A253" t="s">
        <v>12</v>
      </c>
      <c r="B253">
        <v>26.2</v>
      </c>
      <c r="C253">
        <v>48</v>
      </c>
      <c r="D253">
        <v>34</v>
      </c>
      <c r="E253">
        <v>658119</v>
      </c>
      <c r="F253">
        <v>16052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2018</v>
      </c>
    </row>
    <row r="254" spans="1:12" x14ac:dyDescent="0.2">
      <c r="A254" t="s">
        <v>19</v>
      </c>
      <c r="B254">
        <v>27.6</v>
      </c>
      <c r="C254">
        <v>48</v>
      </c>
      <c r="D254">
        <v>34</v>
      </c>
      <c r="E254">
        <v>673920</v>
      </c>
      <c r="F254">
        <v>16437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2018</v>
      </c>
    </row>
    <row r="255" spans="1:12" x14ac:dyDescent="0.2">
      <c r="A255" t="s">
        <v>6</v>
      </c>
      <c r="B255">
        <v>30.6</v>
      </c>
      <c r="C255">
        <v>50</v>
      </c>
      <c r="D255">
        <v>32</v>
      </c>
      <c r="E255">
        <v>843042</v>
      </c>
      <c r="F255">
        <v>20562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2018</v>
      </c>
    </row>
    <row r="256" spans="1:12" x14ac:dyDescent="0.2">
      <c r="A256" t="s">
        <v>30</v>
      </c>
      <c r="B256">
        <v>26.9</v>
      </c>
      <c r="C256">
        <v>43</v>
      </c>
      <c r="D256">
        <v>39</v>
      </c>
      <c r="E256">
        <v>739302</v>
      </c>
      <c r="F256">
        <v>18032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2018</v>
      </c>
    </row>
    <row r="257" spans="1:12" x14ac:dyDescent="0.2">
      <c r="A257" t="s">
        <v>16</v>
      </c>
      <c r="B257">
        <v>26.5</v>
      </c>
      <c r="C257">
        <v>44</v>
      </c>
      <c r="D257">
        <v>38</v>
      </c>
      <c r="E257">
        <v>804850</v>
      </c>
      <c r="F257">
        <v>19630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2018</v>
      </c>
    </row>
    <row r="258" spans="1:12" x14ac:dyDescent="0.2">
      <c r="A258" t="s">
        <v>4</v>
      </c>
      <c r="B258">
        <v>26.6</v>
      </c>
      <c r="C258">
        <v>36</v>
      </c>
      <c r="D258">
        <v>46</v>
      </c>
      <c r="E258">
        <v>671404</v>
      </c>
      <c r="F258">
        <v>16376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2018</v>
      </c>
    </row>
    <row r="259" spans="1:12" x14ac:dyDescent="0.2">
      <c r="A259" t="s">
        <v>13</v>
      </c>
      <c r="B259">
        <v>27</v>
      </c>
      <c r="C259">
        <v>42</v>
      </c>
      <c r="D259">
        <v>40</v>
      </c>
      <c r="E259">
        <v>697812</v>
      </c>
      <c r="F259">
        <v>17020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2018</v>
      </c>
    </row>
    <row r="260" spans="1:12" x14ac:dyDescent="0.2">
      <c r="A260" t="s">
        <v>9</v>
      </c>
      <c r="B260">
        <v>25.9</v>
      </c>
      <c r="C260">
        <v>39</v>
      </c>
      <c r="D260">
        <v>43</v>
      </c>
      <c r="E260">
        <v>713945</v>
      </c>
      <c r="F260">
        <v>17413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2018</v>
      </c>
    </row>
    <row r="261" spans="1:12" x14ac:dyDescent="0.2">
      <c r="A261" t="s">
        <v>17</v>
      </c>
      <c r="B261">
        <v>25.9</v>
      </c>
      <c r="C261">
        <v>44</v>
      </c>
      <c r="D261">
        <v>38</v>
      </c>
      <c r="E261">
        <v>685303</v>
      </c>
      <c r="F261">
        <v>16856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2018</v>
      </c>
    </row>
    <row r="262" spans="1:12" x14ac:dyDescent="0.2">
      <c r="A262" t="s">
        <v>14</v>
      </c>
      <c r="B262">
        <v>23.7</v>
      </c>
      <c r="C262">
        <v>35</v>
      </c>
      <c r="D262">
        <v>47</v>
      </c>
      <c r="E262">
        <v>776327</v>
      </c>
      <c r="F262">
        <v>18935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2018</v>
      </c>
    </row>
    <row r="263" spans="1:12" x14ac:dyDescent="0.2">
      <c r="A263" t="s">
        <v>7</v>
      </c>
      <c r="B263">
        <v>27.7</v>
      </c>
      <c r="C263">
        <v>24</v>
      </c>
      <c r="D263">
        <v>58</v>
      </c>
      <c r="E263">
        <v>811453</v>
      </c>
      <c r="F263">
        <v>19792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2018</v>
      </c>
    </row>
    <row r="264" spans="1:12" x14ac:dyDescent="0.2">
      <c r="A264" t="s">
        <v>20</v>
      </c>
      <c r="B264">
        <v>26.3</v>
      </c>
      <c r="C264">
        <v>29</v>
      </c>
      <c r="D264">
        <v>53</v>
      </c>
      <c r="E264">
        <v>792608</v>
      </c>
      <c r="F264">
        <v>19332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2018</v>
      </c>
    </row>
    <row r="265" spans="1:12" x14ac:dyDescent="0.2">
      <c r="A265" t="s">
        <v>3</v>
      </c>
      <c r="B265">
        <v>25.1</v>
      </c>
      <c r="C265">
        <v>28</v>
      </c>
      <c r="D265">
        <v>54</v>
      </c>
      <c r="E265">
        <v>640010</v>
      </c>
      <c r="F265">
        <v>15376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2018</v>
      </c>
    </row>
    <row r="266" spans="1:12" x14ac:dyDescent="0.2">
      <c r="A266" t="s">
        <v>22</v>
      </c>
      <c r="B266">
        <v>25.6</v>
      </c>
      <c r="C266">
        <v>25</v>
      </c>
      <c r="D266">
        <v>57</v>
      </c>
      <c r="E266">
        <v>734531</v>
      </c>
      <c r="F266">
        <v>17915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2018</v>
      </c>
    </row>
    <row r="267" spans="1:12" x14ac:dyDescent="0.2">
      <c r="A267" t="s">
        <v>1</v>
      </c>
      <c r="B267">
        <v>25.4</v>
      </c>
      <c r="C267">
        <v>24</v>
      </c>
      <c r="D267">
        <v>58</v>
      </c>
      <c r="E267">
        <v>590769</v>
      </c>
      <c r="F267">
        <v>14409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2018</v>
      </c>
    </row>
    <row r="268" spans="1:12" x14ac:dyDescent="0.2">
      <c r="A268" t="s">
        <v>15</v>
      </c>
      <c r="B268">
        <v>26</v>
      </c>
      <c r="C268">
        <v>22</v>
      </c>
      <c r="D268">
        <v>60</v>
      </c>
      <c r="E268">
        <v>653863</v>
      </c>
      <c r="F268">
        <v>15948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2018</v>
      </c>
    </row>
    <row r="269" spans="1:12" x14ac:dyDescent="0.2">
      <c r="A269" t="s">
        <v>5</v>
      </c>
      <c r="B269">
        <v>24.4</v>
      </c>
      <c r="C269">
        <v>27</v>
      </c>
      <c r="D269">
        <v>55</v>
      </c>
      <c r="E269">
        <v>851824</v>
      </c>
      <c r="F269">
        <v>20776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2018</v>
      </c>
    </row>
    <row r="270" spans="1:12" x14ac:dyDescent="0.2">
      <c r="A270" t="s">
        <v>26</v>
      </c>
      <c r="B270">
        <v>26.4</v>
      </c>
      <c r="C270">
        <v>27</v>
      </c>
      <c r="D270">
        <v>55</v>
      </c>
      <c r="E270">
        <v>714680</v>
      </c>
      <c r="F270">
        <v>17431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2018</v>
      </c>
    </row>
    <row r="271" spans="1:12" x14ac:dyDescent="0.2">
      <c r="A271" t="s">
        <v>24</v>
      </c>
      <c r="B271">
        <v>23.7</v>
      </c>
      <c r="C271">
        <v>21</v>
      </c>
      <c r="D271">
        <v>61</v>
      </c>
      <c r="E271">
        <v>690576</v>
      </c>
      <c r="F271">
        <v>16843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2018</v>
      </c>
    </row>
    <row r="272" spans="1:12" x14ac:dyDescent="0.2">
      <c r="A272" t="s">
        <v>17</v>
      </c>
      <c r="B272">
        <v>26.9</v>
      </c>
      <c r="C272">
        <v>60</v>
      </c>
      <c r="D272">
        <v>22</v>
      </c>
      <c r="E272">
        <v>721692</v>
      </c>
      <c r="F272">
        <v>17602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2019</v>
      </c>
    </row>
    <row r="273" spans="1:12" x14ac:dyDescent="0.2">
      <c r="A273" t="s">
        <v>10</v>
      </c>
      <c r="B273">
        <v>28.4</v>
      </c>
      <c r="C273">
        <v>57</v>
      </c>
      <c r="D273">
        <v>25</v>
      </c>
      <c r="E273">
        <v>803436</v>
      </c>
      <c r="F273">
        <v>19596</v>
      </c>
      <c r="G273">
        <v>1</v>
      </c>
      <c r="H273">
        <v>1</v>
      </c>
      <c r="I273">
        <v>1</v>
      </c>
      <c r="J273">
        <v>1</v>
      </c>
      <c r="K273">
        <v>0</v>
      </c>
      <c r="L273">
        <v>2019</v>
      </c>
    </row>
    <row r="274" spans="1:12" x14ac:dyDescent="0.2">
      <c r="A274" t="s">
        <v>28</v>
      </c>
      <c r="B274">
        <v>27.3</v>
      </c>
      <c r="C274">
        <v>58</v>
      </c>
      <c r="D274">
        <v>24</v>
      </c>
      <c r="E274">
        <v>812822</v>
      </c>
      <c r="F274">
        <v>19825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2019</v>
      </c>
    </row>
    <row r="275" spans="1:12" x14ac:dyDescent="0.2">
      <c r="A275" t="s">
        <v>29</v>
      </c>
      <c r="B275">
        <v>27.3</v>
      </c>
      <c r="C275">
        <v>50</v>
      </c>
      <c r="D275">
        <v>32</v>
      </c>
      <c r="E275">
        <v>750546</v>
      </c>
      <c r="F275">
        <v>18306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2019</v>
      </c>
    </row>
    <row r="276" spans="1:12" x14ac:dyDescent="0.2">
      <c r="A276" t="s">
        <v>11</v>
      </c>
      <c r="B276">
        <v>29.2</v>
      </c>
      <c r="C276">
        <v>53</v>
      </c>
      <c r="D276">
        <v>29</v>
      </c>
      <c r="E276">
        <v>740392</v>
      </c>
      <c r="F276">
        <v>18058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2019</v>
      </c>
    </row>
    <row r="277" spans="1:12" x14ac:dyDescent="0.2">
      <c r="A277" t="s">
        <v>2</v>
      </c>
      <c r="B277">
        <v>25.7</v>
      </c>
      <c r="C277">
        <v>49</v>
      </c>
      <c r="D277">
        <v>33</v>
      </c>
      <c r="E277">
        <v>763584</v>
      </c>
      <c r="F277">
        <v>18624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2019</v>
      </c>
    </row>
    <row r="278" spans="1:12" x14ac:dyDescent="0.2">
      <c r="A278" t="s">
        <v>25</v>
      </c>
      <c r="B278">
        <v>26.2</v>
      </c>
      <c r="C278">
        <v>53</v>
      </c>
      <c r="D278">
        <v>29</v>
      </c>
      <c r="E278">
        <v>799345</v>
      </c>
      <c r="F278">
        <v>19496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2019</v>
      </c>
    </row>
    <row r="279" spans="1:12" x14ac:dyDescent="0.2">
      <c r="A279" t="s">
        <v>8</v>
      </c>
      <c r="B279">
        <v>24.9</v>
      </c>
      <c r="C279">
        <v>54</v>
      </c>
      <c r="D279">
        <v>28</v>
      </c>
      <c r="E279">
        <v>756457</v>
      </c>
      <c r="F279">
        <v>18450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2019</v>
      </c>
    </row>
    <row r="280" spans="1:12" x14ac:dyDescent="0.2">
      <c r="A280" t="s">
        <v>12</v>
      </c>
      <c r="B280">
        <v>27</v>
      </c>
      <c r="C280">
        <v>48</v>
      </c>
      <c r="D280">
        <v>34</v>
      </c>
      <c r="E280">
        <v>689310</v>
      </c>
      <c r="F280">
        <v>16812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2019</v>
      </c>
    </row>
    <row r="281" spans="1:12" x14ac:dyDescent="0.2">
      <c r="A281" t="s">
        <v>21</v>
      </c>
      <c r="B281">
        <v>25.7</v>
      </c>
      <c r="C281">
        <v>49</v>
      </c>
      <c r="D281">
        <v>33</v>
      </c>
      <c r="E281">
        <v>746323</v>
      </c>
      <c r="F281">
        <v>18203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2019</v>
      </c>
    </row>
    <row r="282" spans="1:12" x14ac:dyDescent="0.2">
      <c r="A282" t="s">
        <v>23</v>
      </c>
      <c r="B282">
        <v>26.4</v>
      </c>
      <c r="C282">
        <v>51</v>
      </c>
      <c r="D282">
        <v>31</v>
      </c>
      <c r="E282">
        <v>838342</v>
      </c>
      <c r="F282">
        <v>20447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2019</v>
      </c>
    </row>
    <row r="283" spans="1:12" x14ac:dyDescent="0.2">
      <c r="A283" t="s">
        <v>27</v>
      </c>
      <c r="B283">
        <v>28.8</v>
      </c>
      <c r="C283">
        <v>48</v>
      </c>
      <c r="D283">
        <v>34</v>
      </c>
      <c r="E283">
        <v>750616</v>
      </c>
      <c r="F283">
        <v>18308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2019</v>
      </c>
    </row>
    <row r="284" spans="1:12" x14ac:dyDescent="0.2">
      <c r="A284" t="s">
        <v>13</v>
      </c>
      <c r="B284">
        <v>27.2</v>
      </c>
      <c r="C284">
        <v>48</v>
      </c>
      <c r="D284">
        <v>34</v>
      </c>
      <c r="E284">
        <v>710327</v>
      </c>
      <c r="F284">
        <v>17325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2019</v>
      </c>
    </row>
    <row r="285" spans="1:12" x14ac:dyDescent="0.2">
      <c r="A285" t="s">
        <v>22</v>
      </c>
      <c r="B285">
        <v>25.7</v>
      </c>
      <c r="C285">
        <v>42</v>
      </c>
      <c r="D285">
        <v>40</v>
      </c>
      <c r="E285">
        <v>720024</v>
      </c>
      <c r="F285">
        <v>17431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2019</v>
      </c>
    </row>
    <row r="286" spans="1:12" x14ac:dyDescent="0.2">
      <c r="A286" t="s">
        <v>3</v>
      </c>
      <c r="B286">
        <v>25.4</v>
      </c>
      <c r="C286">
        <v>42</v>
      </c>
      <c r="D286">
        <v>40</v>
      </c>
      <c r="E286">
        <v>612597</v>
      </c>
      <c r="F286">
        <v>14941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2019</v>
      </c>
    </row>
    <row r="287" spans="1:12" x14ac:dyDescent="0.2">
      <c r="A287" t="s">
        <v>9</v>
      </c>
      <c r="B287">
        <v>26.9</v>
      </c>
      <c r="C287">
        <v>41</v>
      </c>
      <c r="D287">
        <v>41</v>
      </c>
      <c r="E287">
        <v>675963</v>
      </c>
      <c r="F287">
        <v>16487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2019</v>
      </c>
    </row>
    <row r="288" spans="1:12" x14ac:dyDescent="0.2">
      <c r="A288" t="s">
        <v>16</v>
      </c>
      <c r="B288">
        <v>27</v>
      </c>
      <c r="C288">
        <v>39</v>
      </c>
      <c r="D288">
        <v>43</v>
      </c>
      <c r="E288">
        <v>805264</v>
      </c>
      <c r="F288">
        <v>19641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2019</v>
      </c>
    </row>
    <row r="289" spans="1:12" x14ac:dyDescent="0.2">
      <c r="A289" t="s">
        <v>26</v>
      </c>
      <c r="B289">
        <v>24.8</v>
      </c>
      <c r="C289">
        <v>39</v>
      </c>
      <c r="D289">
        <v>43</v>
      </c>
      <c r="E289">
        <v>700975</v>
      </c>
      <c r="F289">
        <v>17097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2019</v>
      </c>
    </row>
    <row r="290" spans="1:12" x14ac:dyDescent="0.2">
      <c r="A290" t="s">
        <v>4</v>
      </c>
      <c r="B290">
        <v>26.6</v>
      </c>
      <c r="C290">
        <v>39</v>
      </c>
      <c r="D290">
        <v>43</v>
      </c>
      <c r="E290">
        <v>676570</v>
      </c>
      <c r="F290">
        <v>16502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2019</v>
      </c>
    </row>
    <row r="291" spans="1:12" x14ac:dyDescent="0.2">
      <c r="A291" t="s">
        <v>19</v>
      </c>
      <c r="B291">
        <v>25.7</v>
      </c>
      <c r="C291">
        <v>33</v>
      </c>
      <c r="D291">
        <v>49</v>
      </c>
      <c r="E291">
        <v>656183</v>
      </c>
      <c r="F291">
        <v>16004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2019</v>
      </c>
    </row>
    <row r="292" spans="1:12" x14ac:dyDescent="0.2">
      <c r="A292" t="s">
        <v>7</v>
      </c>
      <c r="B292">
        <v>26.9</v>
      </c>
      <c r="C292">
        <v>33</v>
      </c>
      <c r="D292">
        <v>49</v>
      </c>
      <c r="E292">
        <v>820569</v>
      </c>
      <c r="F292">
        <v>20014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2019</v>
      </c>
    </row>
    <row r="293" spans="1:12" x14ac:dyDescent="0.2">
      <c r="A293" t="s">
        <v>18</v>
      </c>
      <c r="B293">
        <v>26.2</v>
      </c>
      <c r="C293">
        <v>36</v>
      </c>
      <c r="D293">
        <v>46</v>
      </c>
      <c r="E293">
        <v>627543</v>
      </c>
      <c r="F293">
        <v>15306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2019</v>
      </c>
    </row>
    <row r="294" spans="1:12" x14ac:dyDescent="0.2">
      <c r="A294" t="s">
        <v>14</v>
      </c>
      <c r="B294">
        <v>26.2</v>
      </c>
      <c r="C294">
        <v>37</v>
      </c>
      <c r="D294">
        <v>45</v>
      </c>
      <c r="E294">
        <v>778877</v>
      </c>
      <c r="F294">
        <v>18997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2019</v>
      </c>
    </row>
    <row r="295" spans="1:12" x14ac:dyDescent="0.2">
      <c r="A295" t="s">
        <v>15</v>
      </c>
      <c r="B295">
        <v>27.7</v>
      </c>
      <c r="C295">
        <v>33</v>
      </c>
      <c r="D295">
        <v>49</v>
      </c>
      <c r="E295">
        <v>638332</v>
      </c>
      <c r="F295">
        <v>15569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2019</v>
      </c>
    </row>
    <row r="296" spans="1:12" x14ac:dyDescent="0.2">
      <c r="A296" t="s">
        <v>30</v>
      </c>
      <c r="B296">
        <v>26.5</v>
      </c>
      <c r="C296">
        <v>32</v>
      </c>
      <c r="D296">
        <v>50</v>
      </c>
      <c r="E296">
        <v>716996</v>
      </c>
      <c r="F296">
        <v>17448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2019</v>
      </c>
    </row>
    <row r="297" spans="1:12" x14ac:dyDescent="0.2">
      <c r="A297" t="s">
        <v>1</v>
      </c>
      <c r="B297">
        <v>25.1</v>
      </c>
      <c r="C297">
        <v>29</v>
      </c>
      <c r="D297">
        <v>53</v>
      </c>
      <c r="E297">
        <v>628440</v>
      </c>
      <c r="F297">
        <v>15328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2019</v>
      </c>
    </row>
    <row r="298" spans="1:12" x14ac:dyDescent="0.2">
      <c r="A298" t="s">
        <v>5</v>
      </c>
      <c r="B298">
        <v>24</v>
      </c>
      <c r="C298">
        <v>22</v>
      </c>
      <c r="D298">
        <v>60</v>
      </c>
      <c r="E298">
        <v>823475</v>
      </c>
      <c r="F298">
        <v>20085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2019</v>
      </c>
    </row>
    <row r="299" spans="1:12" x14ac:dyDescent="0.2">
      <c r="A299" t="s">
        <v>20</v>
      </c>
      <c r="B299">
        <v>23.4</v>
      </c>
      <c r="C299">
        <v>17</v>
      </c>
      <c r="D299">
        <v>65</v>
      </c>
      <c r="E299">
        <v>779087</v>
      </c>
      <c r="F299">
        <v>19002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2019</v>
      </c>
    </row>
    <row r="300" spans="1:12" x14ac:dyDescent="0.2">
      <c r="A300" t="s">
        <v>24</v>
      </c>
      <c r="B300">
        <v>24</v>
      </c>
      <c r="C300">
        <v>19</v>
      </c>
      <c r="D300">
        <v>63</v>
      </c>
      <c r="E300">
        <v>627023</v>
      </c>
      <c r="F300">
        <v>15293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2019</v>
      </c>
    </row>
    <row r="301" spans="1:12" x14ac:dyDescent="0.2">
      <c r="A301" t="s">
        <v>6</v>
      </c>
      <c r="B301">
        <v>25.2</v>
      </c>
      <c r="C301">
        <v>19</v>
      </c>
      <c r="D301">
        <v>63</v>
      </c>
      <c r="E301">
        <v>793337</v>
      </c>
      <c r="F301">
        <v>19350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2019</v>
      </c>
    </row>
    <row r="302" spans="1:12" x14ac:dyDescent="0.2">
      <c r="A302" t="s">
        <v>17</v>
      </c>
      <c r="B302">
        <v>29.2</v>
      </c>
      <c r="C302">
        <v>56</v>
      </c>
      <c r="D302">
        <v>17</v>
      </c>
      <c r="E302">
        <v>549036</v>
      </c>
      <c r="F302">
        <v>17711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2020</v>
      </c>
    </row>
    <row r="303" spans="1:12" x14ac:dyDescent="0.2">
      <c r="A303" t="s">
        <v>2</v>
      </c>
      <c r="B303">
        <v>25.3</v>
      </c>
      <c r="C303">
        <v>48</v>
      </c>
      <c r="D303">
        <v>24</v>
      </c>
      <c r="E303">
        <v>610864</v>
      </c>
      <c r="F303">
        <v>19090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2020</v>
      </c>
    </row>
    <row r="304" spans="1:12" x14ac:dyDescent="0.2">
      <c r="A304" t="s">
        <v>13</v>
      </c>
      <c r="B304">
        <v>27.4</v>
      </c>
      <c r="C304">
        <v>49</v>
      </c>
      <c r="D304">
        <v>23</v>
      </c>
      <c r="E304">
        <v>610176</v>
      </c>
      <c r="F304">
        <v>19068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2020</v>
      </c>
    </row>
    <row r="305" spans="1:12" x14ac:dyDescent="0.2">
      <c r="A305" t="s">
        <v>28</v>
      </c>
      <c r="B305">
        <v>26.6</v>
      </c>
      <c r="C305">
        <v>53</v>
      </c>
      <c r="D305">
        <v>19</v>
      </c>
      <c r="E305">
        <v>633456</v>
      </c>
      <c r="F305">
        <v>19796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2020</v>
      </c>
    </row>
    <row r="306" spans="1:12" x14ac:dyDescent="0.2">
      <c r="A306" t="s">
        <v>14</v>
      </c>
      <c r="B306">
        <v>29.5</v>
      </c>
      <c r="C306">
        <v>52</v>
      </c>
      <c r="D306">
        <v>19</v>
      </c>
      <c r="E306">
        <v>588907</v>
      </c>
      <c r="F306">
        <v>18997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2020</v>
      </c>
    </row>
    <row r="307" spans="1:12" x14ac:dyDescent="0.2">
      <c r="A307" t="s">
        <v>7</v>
      </c>
      <c r="B307">
        <v>26.1</v>
      </c>
      <c r="C307">
        <v>43</v>
      </c>
      <c r="D307">
        <v>32</v>
      </c>
      <c r="E307">
        <v>682096</v>
      </c>
      <c r="F307">
        <v>20062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2020</v>
      </c>
    </row>
    <row r="308" spans="1:12" x14ac:dyDescent="0.2">
      <c r="A308" t="s">
        <v>16</v>
      </c>
      <c r="B308">
        <v>25.9</v>
      </c>
      <c r="C308">
        <v>44</v>
      </c>
      <c r="D308">
        <v>29</v>
      </c>
      <c r="E308">
        <v>629771</v>
      </c>
      <c r="F308">
        <v>19680</v>
      </c>
      <c r="G308">
        <v>1</v>
      </c>
      <c r="H308">
        <v>1</v>
      </c>
      <c r="I308">
        <v>1</v>
      </c>
      <c r="J308">
        <v>1</v>
      </c>
      <c r="L308">
        <v>2020</v>
      </c>
    </row>
    <row r="309" spans="1:12" x14ac:dyDescent="0.2">
      <c r="A309" t="s">
        <v>11</v>
      </c>
      <c r="B309">
        <v>29.2</v>
      </c>
      <c r="C309">
        <v>44</v>
      </c>
      <c r="D309">
        <v>28</v>
      </c>
      <c r="E309">
        <v>578458</v>
      </c>
      <c r="F309">
        <v>18077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2020</v>
      </c>
    </row>
    <row r="310" spans="1:12" x14ac:dyDescent="0.2">
      <c r="A310" t="s">
        <v>29</v>
      </c>
      <c r="B310">
        <v>27.3</v>
      </c>
      <c r="C310">
        <v>44</v>
      </c>
      <c r="D310">
        <v>28</v>
      </c>
      <c r="E310">
        <v>567486</v>
      </c>
      <c r="F310">
        <v>18306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2020</v>
      </c>
    </row>
    <row r="311" spans="1:12" x14ac:dyDescent="0.2">
      <c r="A311" t="s">
        <v>23</v>
      </c>
      <c r="B311">
        <v>26.3</v>
      </c>
      <c r="C311">
        <v>43</v>
      </c>
      <c r="D311">
        <v>30</v>
      </c>
      <c r="E311">
        <v>639491</v>
      </c>
      <c r="F311">
        <v>20629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2020</v>
      </c>
    </row>
    <row r="312" spans="1:12" x14ac:dyDescent="0.2">
      <c r="A312" t="s">
        <v>8</v>
      </c>
      <c r="B312">
        <v>25.6</v>
      </c>
      <c r="C312">
        <v>46</v>
      </c>
      <c r="D312">
        <v>27</v>
      </c>
      <c r="E312">
        <v>633153</v>
      </c>
      <c r="F312">
        <v>19186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2020</v>
      </c>
    </row>
    <row r="313" spans="1:12" x14ac:dyDescent="0.2">
      <c r="A313" t="s">
        <v>12</v>
      </c>
      <c r="B313">
        <v>25.6</v>
      </c>
      <c r="C313">
        <v>45</v>
      </c>
      <c r="D313">
        <v>28</v>
      </c>
      <c r="E313">
        <v>529002</v>
      </c>
      <c r="F313">
        <v>16531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2020</v>
      </c>
    </row>
    <row r="314" spans="1:12" x14ac:dyDescent="0.2">
      <c r="A314" t="s">
        <v>21</v>
      </c>
      <c r="B314">
        <v>25.5</v>
      </c>
      <c r="C314">
        <v>44</v>
      </c>
      <c r="D314">
        <v>28</v>
      </c>
      <c r="E314">
        <v>600699</v>
      </c>
      <c r="F314">
        <v>18203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2020</v>
      </c>
    </row>
    <row r="315" spans="1:12" x14ac:dyDescent="0.2">
      <c r="A315" t="s">
        <v>24</v>
      </c>
      <c r="B315">
        <v>24.6</v>
      </c>
      <c r="C315">
        <v>34</v>
      </c>
      <c r="D315">
        <v>39</v>
      </c>
      <c r="E315">
        <v>550633</v>
      </c>
      <c r="F315">
        <v>15606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2020</v>
      </c>
    </row>
    <row r="316" spans="1:12" x14ac:dyDescent="0.2">
      <c r="A316" t="s">
        <v>3</v>
      </c>
      <c r="B316">
        <v>26.3</v>
      </c>
      <c r="C316">
        <v>35</v>
      </c>
      <c r="D316">
        <v>37</v>
      </c>
      <c r="E316">
        <v>524907</v>
      </c>
      <c r="F316">
        <v>16403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2020</v>
      </c>
    </row>
    <row r="317" spans="1:12" x14ac:dyDescent="0.2">
      <c r="A317" t="s">
        <v>22</v>
      </c>
      <c r="B317">
        <v>26.1</v>
      </c>
      <c r="C317">
        <v>33</v>
      </c>
      <c r="D317">
        <v>40</v>
      </c>
      <c r="E317">
        <v>529870</v>
      </c>
      <c r="F317">
        <v>17093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2020</v>
      </c>
    </row>
    <row r="318" spans="1:12" x14ac:dyDescent="0.2">
      <c r="A318" t="s">
        <v>27</v>
      </c>
      <c r="B318">
        <v>27.6</v>
      </c>
      <c r="C318">
        <v>32</v>
      </c>
      <c r="D318">
        <v>39</v>
      </c>
      <c r="E318">
        <v>550515</v>
      </c>
      <c r="F318">
        <v>18351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2020</v>
      </c>
    </row>
    <row r="319" spans="1:12" x14ac:dyDescent="0.2">
      <c r="A319" t="s">
        <v>15</v>
      </c>
      <c r="B319">
        <v>24.1</v>
      </c>
      <c r="C319">
        <v>34</v>
      </c>
      <c r="D319">
        <v>39</v>
      </c>
      <c r="E319">
        <v>523297</v>
      </c>
      <c r="F319">
        <v>15857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2020</v>
      </c>
    </row>
    <row r="320" spans="1:12" x14ac:dyDescent="0.2">
      <c r="A320" t="s">
        <v>25</v>
      </c>
      <c r="B320">
        <v>27.5</v>
      </c>
      <c r="C320">
        <v>35</v>
      </c>
      <c r="D320">
        <v>39</v>
      </c>
      <c r="E320">
        <v>628303</v>
      </c>
      <c r="F320">
        <v>19634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2020</v>
      </c>
    </row>
    <row r="321" spans="1:12" x14ac:dyDescent="0.2">
      <c r="A321" t="s">
        <v>19</v>
      </c>
      <c r="B321">
        <v>25.4</v>
      </c>
      <c r="C321">
        <v>30</v>
      </c>
      <c r="D321">
        <v>42</v>
      </c>
      <c r="E321">
        <v>528172</v>
      </c>
      <c r="F321">
        <v>16505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2020</v>
      </c>
    </row>
    <row r="322" spans="1:12" x14ac:dyDescent="0.2">
      <c r="A322" t="s">
        <v>26</v>
      </c>
      <c r="B322">
        <v>27</v>
      </c>
      <c r="C322">
        <v>31</v>
      </c>
      <c r="D322">
        <v>41</v>
      </c>
      <c r="E322">
        <v>520663</v>
      </c>
      <c r="F322">
        <v>16796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2020</v>
      </c>
    </row>
    <row r="323" spans="1:12" x14ac:dyDescent="0.2">
      <c r="A323" t="s">
        <v>5</v>
      </c>
      <c r="B323">
        <v>24.4</v>
      </c>
      <c r="C323">
        <v>22</v>
      </c>
      <c r="D323">
        <v>43</v>
      </c>
      <c r="E323">
        <v>639352</v>
      </c>
      <c r="F323">
        <v>18804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2020</v>
      </c>
    </row>
    <row r="324" spans="1:12" x14ac:dyDescent="0.2">
      <c r="A324" t="s">
        <v>9</v>
      </c>
      <c r="B324">
        <v>25.9</v>
      </c>
      <c r="C324">
        <v>20</v>
      </c>
      <c r="D324">
        <v>46</v>
      </c>
      <c r="E324">
        <v>509469</v>
      </c>
      <c r="F324">
        <v>15294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2020</v>
      </c>
    </row>
    <row r="325" spans="1:12" x14ac:dyDescent="0.2">
      <c r="A325" t="s">
        <v>18</v>
      </c>
      <c r="B325">
        <v>24.8</v>
      </c>
      <c r="C325">
        <v>19</v>
      </c>
      <c r="D325">
        <v>45</v>
      </c>
      <c r="E325">
        <v>482112</v>
      </c>
      <c r="F325">
        <v>15066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2020</v>
      </c>
    </row>
    <row r="326" spans="1:12" x14ac:dyDescent="0.2">
      <c r="A326" t="s">
        <v>30</v>
      </c>
      <c r="B326">
        <v>25.1</v>
      </c>
      <c r="C326">
        <v>25</v>
      </c>
      <c r="D326">
        <v>47</v>
      </c>
      <c r="E326">
        <v>532702</v>
      </c>
      <c r="F326">
        <v>16647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2020</v>
      </c>
    </row>
    <row r="327" spans="1:12" x14ac:dyDescent="0.2">
      <c r="A327" t="s">
        <v>20</v>
      </c>
      <c r="B327">
        <v>24.5</v>
      </c>
      <c r="C327">
        <v>21</v>
      </c>
      <c r="D327">
        <v>45</v>
      </c>
      <c r="E327">
        <v>620789</v>
      </c>
      <c r="F327">
        <v>18812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2020</v>
      </c>
    </row>
    <row r="328" spans="1:12" x14ac:dyDescent="0.2">
      <c r="A328" t="s">
        <v>4</v>
      </c>
      <c r="B328">
        <v>24.3</v>
      </c>
      <c r="C328">
        <v>23</v>
      </c>
      <c r="D328">
        <v>42</v>
      </c>
      <c r="E328">
        <v>478591</v>
      </c>
      <c r="F328">
        <v>15428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2020</v>
      </c>
    </row>
    <row r="329" spans="1:12" x14ac:dyDescent="0.2">
      <c r="A329" t="s">
        <v>1</v>
      </c>
      <c r="B329">
        <v>24.1</v>
      </c>
      <c r="C329">
        <v>20</v>
      </c>
      <c r="D329">
        <v>47</v>
      </c>
      <c r="E329">
        <v>545453</v>
      </c>
      <c r="F329">
        <v>16043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2020</v>
      </c>
    </row>
    <row r="330" spans="1:12" x14ac:dyDescent="0.2">
      <c r="A330" t="s">
        <v>6</v>
      </c>
      <c r="B330">
        <v>25</v>
      </c>
      <c r="C330">
        <v>19</v>
      </c>
      <c r="D330">
        <v>46</v>
      </c>
      <c r="E330">
        <v>643008</v>
      </c>
      <c r="F330">
        <v>17861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2020</v>
      </c>
    </row>
    <row r="331" spans="1:12" x14ac:dyDescent="0.2">
      <c r="A331" t="s">
        <v>10</v>
      </c>
      <c r="B331">
        <v>24.4</v>
      </c>
      <c r="C331">
        <v>15</v>
      </c>
      <c r="D331">
        <v>50</v>
      </c>
      <c r="E331">
        <v>614176</v>
      </c>
      <c r="F331">
        <v>18064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2020</v>
      </c>
    </row>
    <row r="332" spans="1:12" x14ac:dyDescent="0.2">
      <c r="A332" t="s">
        <v>29</v>
      </c>
      <c r="B332">
        <v>28.5</v>
      </c>
      <c r="C332">
        <v>52</v>
      </c>
      <c r="D332">
        <v>20</v>
      </c>
      <c r="E332">
        <v>151300</v>
      </c>
      <c r="F332">
        <v>4203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2021</v>
      </c>
    </row>
    <row r="333" spans="1:12" x14ac:dyDescent="0.2">
      <c r="A333" t="s">
        <v>13</v>
      </c>
      <c r="B333">
        <v>28.8</v>
      </c>
      <c r="C333">
        <v>47</v>
      </c>
      <c r="D333">
        <v>25</v>
      </c>
      <c r="E333">
        <v>13901</v>
      </c>
      <c r="F333">
        <v>386</v>
      </c>
      <c r="G333">
        <v>1</v>
      </c>
      <c r="H333">
        <v>1</v>
      </c>
      <c r="I333">
        <v>1</v>
      </c>
      <c r="J333">
        <v>0</v>
      </c>
      <c r="K333">
        <v>0</v>
      </c>
      <c r="L333">
        <v>2021</v>
      </c>
    </row>
    <row r="334" spans="1:12" x14ac:dyDescent="0.2">
      <c r="A334" t="s">
        <v>24</v>
      </c>
      <c r="B334">
        <v>26.6</v>
      </c>
      <c r="C334">
        <v>51</v>
      </c>
      <c r="D334">
        <v>21</v>
      </c>
      <c r="E334">
        <v>104027</v>
      </c>
      <c r="F334">
        <v>2890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2021</v>
      </c>
    </row>
    <row r="335" spans="1:12" x14ac:dyDescent="0.2">
      <c r="A335" t="s">
        <v>17</v>
      </c>
      <c r="B335">
        <v>28.1</v>
      </c>
      <c r="C335">
        <v>46</v>
      </c>
      <c r="D335">
        <v>26</v>
      </c>
      <c r="E335">
        <v>64780</v>
      </c>
      <c r="F335">
        <v>1799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2021</v>
      </c>
    </row>
    <row r="336" spans="1:12" x14ac:dyDescent="0.2">
      <c r="A336" t="s">
        <v>23</v>
      </c>
      <c r="B336">
        <v>27.1</v>
      </c>
      <c r="C336">
        <v>49</v>
      </c>
      <c r="D336">
        <v>23</v>
      </c>
      <c r="E336">
        <v>68583</v>
      </c>
      <c r="F336">
        <v>1905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2021</v>
      </c>
    </row>
    <row r="337" spans="1:12" x14ac:dyDescent="0.2">
      <c r="A337" t="s">
        <v>8</v>
      </c>
      <c r="B337">
        <v>26.1</v>
      </c>
      <c r="C337">
        <v>47</v>
      </c>
      <c r="D337">
        <v>25</v>
      </c>
      <c r="E337">
        <v>54563</v>
      </c>
      <c r="F337">
        <v>1516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2021</v>
      </c>
    </row>
    <row r="338" spans="1:12" x14ac:dyDescent="0.2">
      <c r="A338" t="s">
        <v>3</v>
      </c>
      <c r="B338">
        <v>28.2</v>
      </c>
      <c r="C338">
        <v>48</v>
      </c>
      <c r="D338">
        <v>24</v>
      </c>
      <c r="E338">
        <v>30491</v>
      </c>
      <c r="F338">
        <v>847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2021</v>
      </c>
    </row>
    <row r="339" spans="1:12" x14ac:dyDescent="0.2">
      <c r="A339" t="s">
        <v>14</v>
      </c>
      <c r="B339">
        <v>28.2</v>
      </c>
      <c r="C339">
        <v>42</v>
      </c>
      <c r="D339">
        <v>30</v>
      </c>
      <c r="E339">
        <v>23313</v>
      </c>
      <c r="F339">
        <v>648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2021</v>
      </c>
    </row>
    <row r="340" spans="1:12" x14ac:dyDescent="0.2">
      <c r="A340" t="s">
        <v>7</v>
      </c>
      <c r="B340">
        <v>26.3</v>
      </c>
      <c r="C340">
        <v>42</v>
      </c>
      <c r="D340">
        <v>30</v>
      </c>
      <c r="E340">
        <v>94849</v>
      </c>
      <c r="F340">
        <v>2635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2021</v>
      </c>
    </row>
    <row r="341" spans="1:12" x14ac:dyDescent="0.2">
      <c r="A341" t="s">
        <v>20</v>
      </c>
      <c r="B341">
        <v>25.6</v>
      </c>
      <c r="C341">
        <v>41</v>
      </c>
      <c r="D341">
        <v>31</v>
      </c>
      <c r="E341">
        <v>42131</v>
      </c>
      <c r="F341">
        <v>1170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2021</v>
      </c>
    </row>
    <row r="342" spans="1:12" x14ac:dyDescent="0.2">
      <c r="A342" t="s">
        <v>1</v>
      </c>
      <c r="B342">
        <v>25.4</v>
      </c>
      <c r="C342">
        <v>41</v>
      </c>
      <c r="D342">
        <v>31</v>
      </c>
      <c r="E342">
        <v>59288</v>
      </c>
      <c r="F342">
        <v>1647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2021</v>
      </c>
    </row>
    <row r="343" spans="1:12" x14ac:dyDescent="0.2">
      <c r="A343" t="s">
        <v>25</v>
      </c>
      <c r="B343">
        <v>27.4</v>
      </c>
      <c r="C343">
        <v>42</v>
      </c>
      <c r="D343">
        <v>30</v>
      </c>
      <c r="E343">
        <v>5817</v>
      </c>
      <c r="F343">
        <v>162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2021</v>
      </c>
    </row>
    <row r="344" spans="1:12" x14ac:dyDescent="0.2">
      <c r="A344" t="s">
        <v>2</v>
      </c>
      <c r="B344">
        <v>25.1</v>
      </c>
      <c r="C344">
        <v>36</v>
      </c>
      <c r="D344">
        <v>36</v>
      </c>
      <c r="E344">
        <v>30067</v>
      </c>
      <c r="F344">
        <v>835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2021</v>
      </c>
    </row>
    <row r="345" spans="1:12" x14ac:dyDescent="0.2">
      <c r="A345" t="s">
        <v>10</v>
      </c>
      <c r="B345">
        <v>26.7</v>
      </c>
      <c r="C345">
        <v>39</v>
      </c>
      <c r="D345">
        <v>33</v>
      </c>
      <c r="E345">
        <v>33457</v>
      </c>
      <c r="F345">
        <v>929</v>
      </c>
      <c r="H345">
        <v>0</v>
      </c>
      <c r="I345">
        <v>0</v>
      </c>
      <c r="J345">
        <v>0</v>
      </c>
      <c r="K345">
        <v>0</v>
      </c>
      <c r="L345">
        <v>2021</v>
      </c>
    </row>
    <row r="346" spans="1:12" x14ac:dyDescent="0.2">
      <c r="A346" t="s">
        <v>15</v>
      </c>
      <c r="B346">
        <v>24.2</v>
      </c>
      <c r="C346">
        <v>38</v>
      </c>
      <c r="D346">
        <v>34</v>
      </c>
      <c r="E346">
        <v>61449</v>
      </c>
      <c r="F346">
        <v>1707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2021</v>
      </c>
    </row>
    <row r="347" spans="1:12" x14ac:dyDescent="0.2">
      <c r="A347" t="s">
        <v>16</v>
      </c>
      <c r="B347">
        <v>27.4</v>
      </c>
      <c r="C347">
        <v>40</v>
      </c>
      <c r="D347">
        <v>32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2021</v>
      </c>
    </row>
    <row r="348" spans="1:12" x14ac:dyDescent="0.2">
      <c r="A348" t="s">
        <v>12</v>
      </c>
      <c r="B348">
        <v>26.5</v>
      </c>
      <c r="C348">
        <v>34</v>
      </c>
      <c r="D348">
        <v>38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2021</v>
      </c>
    </row>
    <row r="349" spans="1:12" x14ac:dyDescent="0.2">
      <c r="A349" t="s">
        <v>19</v>
      </c>
      <c r="B349">
        <v>24.8</v>
      </c>
      <c r="C349">
        <v>31</v>
      </c>
      <c r="D349">
        <v>41</v>
      </c>
      <c r="E349">
        <v>93120</v>
      </c>
      <c r="F349">
        <v>2587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2021</v>
      </c>
    </row>
    <row r="350" spans="1:12" x14ac:dyDescent="0.2">
      <c r="A350" t="s">
        <v>28</v>
      </c>
      <c r="B350">
        <v>26.6</v>
      </c>
      <c r="C350">
        <v>27</v>
      </c>
      <c r="D350">
        <v>45</v>
      </c>
      <c r="E350">
        <v>26024</v>
      </c>
      <c r="F350">
        <v>723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2021</v>
      </c>
    </row>
    <row r="351" spans="1:12" x14ac:dyDescent="0.2">
      <c r="A351" t="s">
        <v>5</v>
      </c>
      <c r="B351">
        <v>25.6</v>
      </c>
      <c r="C351">
        <v>31</v>
      </c>
      <c r="D351">
        <v>41</v>
      </c>
      <c r="E351">
        <v>13655</v>
      </c>
      <c r="F351">
        <v>379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2021</v>
      </c>
    </row>
    <row r="352" spans="1:12" x14ac:dyDescent="0.2">
      <c r="A352" t="s">
        <v>27</v>
      </c>
      <c r="B352">
        <v>26.2</v>
      </c>
      <c r="C352">
        <v>33</v>
      </c>
      <c r="D352">
        <v>39</v>
      </c>
      <c r="E352">
        <v>61053</v>
      </c>
      <c r="F352">
        <v>1696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2021</v>
      </c>
    </row>
    <row r="353" spans="1:12" x14ac:dyDescent="0.2">
      <c r="A353" t="s">
        <v>30</v>
      </c>
      <c r="B353">
        <v>26.6</v>
      </c>
      <c r="C353">
        <v>34</v>
      </c>
      <c r="D353">
        <v>38</v>
      </c>
      <c r="E353">
        <v>19198</v>
      </c>
      <c r="F353">
        <v>533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2021</v>
      </c>
    </row>
    <row r="354" spans="1:12" x14ac:dyDescent="0.2">
      <c r="A354" t="s">
        <v>4</v>
      </c>
      <c r="B354">
        <v>24.6</v>
      </c>
      <c r="C354">
        <v>33</v>
      </c>
      <c r="D354">
        <v>39</v>
      </c>
      <c r="E354">
        <v>68255</v>
      </c>
      <c r="F354">
        <v>1896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2021</v>
      </c>
    </row>
    <row r="355" spans="1:12" x14ac:dyDescent="0.2">
      <c r="A355" t="s">
        <v>26</v>
      </c>
      <c r="B355">
        <v>25.6</v>
      </c>
      <c r="C355">
        <v>31</v>
      </c>
      <c r="D355">
        <v>41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2021</v>
      </c>
    </row>
    <row r="356" spans="1:12" x14ac:dyDescent="0.2">
      <c r="A356" t="s">
        <v>9</v>
      </c>
      <c r="B356">
        <v>24.5</v>
      </c>
      <c r="C356">
        <v>20</v>
      </c>
      <c r="D356">
        <v>52</v>
      </c>
      <c r="E356">
        <v>14250</v>
      </c>
      <c r="F356">
        <v>396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2021</v>
      </c>
    </row>
    <row r="357" spans="1:12" x14ac:dyDescent="0.2">
      <c r="A357" t="s">
        <v>18</v>
      </c>
      <c r="B357">
        <v>23.2</v>
      </c>
      <c r="C357">
        <v>23</v>
      </c>
      <c r="D357">
        <v>49</v>
      </c>
      <c r="E357">
        <v>15774</v>
      </c>
      <c r="F357">
        <v>438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2021</v>
      </c>
    </row>
    <row r="358" spans="1:12" x14ac:dyDescent="0.2">
      <c r="A358" t="s">
        <v>11</v>
      </c>
      <c r="B358">
        <v>26.5</v>
      </c>
      <c r="C358">
        <v>17</v>
      </c>
      <c r="D358">
        <v>55</v>
      </c>
      <c r="E358">
        <v>117009</v>
      </c>
      <c r="F358">
        <v>3250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2021</v>
      </c>
    </row>
    <row r="359" spans="1:12" x14ac:dyDescent="0.2">
      <c r="A359" t="s">
        <v>6</v>
      </c>
      <c r="B359">
        <v>24</v>
      </c>
      <c r="C359">
        <v>22</v>
      </c>
      <c r="D359">
        <v>50</v>
      </c>
      <c r="E359">
        <v>91476</v>
      </c>
      <c r="F359">
        <v>2541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2021</v>
      </c>
    </row>
    <row r="360" spans="1:12" x14ac:dyDescent="0.2">
      <c r="A360" t="s">
        <v>22</v>
      </c>
      <c r="B360">
        <v>25.6</v>
      </c>
      <c r="C360">
        <v>21</v>
      </c>
      <c r="D360">
        <v>51</v>
      </c>
      <c r="E360">
        <v>126463</v>
      </c>
      <c r="F360">
        <v>3513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2021</v>
      </c>
    </row>
    <row r="361" spans="1:12" x14ac:dyDescent="0.2">
      <c r="A361" t="s">
        <v>21</v>
      </c>
      <c r="B361">
        <v>22.8</v>
      </c>
      <c r="C361">
        <v>22</v>
      </c>
      <c r="D361">
        <v>50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2021</v>
      </c>
    </row>
    <row r="362" spans="1:12" x14ac:dyDescent="0.2">
      <c r="A362" t="s">
        <v>2</v>
      </c>
      <c r="B362">
        <v>26.1</v>
      </c>
      <c r="C362">
        <v>51</v>
      </c>
      <c r="D362">
        <v>31</v>
      </c>
      <c r="E362">
        <v>727928</v>
      </c>
      <c r="F362">
        <v>17754</v>
      </c>
      <c r="G362">
        <v>1</v>
      </c>
      <c r="H362">
        <v>1</v>
      </c>
      <c r="I362">
        <v>1</v>
      </c>
      <c r="J362">
        <v>1</v>
      </c>
      <c r="K362">
        <v>0</v>
      </c>
      <c r="L362">
        <v>2022</v>
      </c>
    </row>
    <row r="363" spans="1:12" x14ac:dyDescent="0.2">
      <c r="A363" t="s">
        <v>24</v>
      </c>
      <c r="B363">
        <v>27.5</v>
      </c>
      <c r="C363">
        <v>64</v>
      </c>
      <c r="D363">
        <v>18</v>
      </c>
      <c r="E363">
        <v>663171</v>
      </c>
      <c r="F363">
        <v>16175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2022</v>
      </c>
    </row>
    <row r="364" spans="1:12" x14ac:dyDescent="0.2">
      <c r="A364" t="s">
        <v>29</v>
      </c>
      <c r="B364">
        <v>29.3</v>
      </c>
      <c r="C364">
        <v>49</v>
      </c>
      <c r="D364">
        <v>33</v>
      </c>
      <c r="E364">
        <v>750546</v>
      </c>
      <c r="F364">
        <v>18306</v>
      </c>
      <c r="G364">
        <v>1</v>
      </c>
      <c r="I364">
        <v>0</v>
      </c>
      <c r="J364">
        <v>0</v>
      </c>
      <c r="K364">
        <v>0</v>
      </c>
      <c r="L364">
        <v>2022</v>
      </c>
    </row>
    <row r="365" spans="1:12" x14ac:dyDescent="0.2">
      <c r="A365" t="s">
        <v>15</v>
      </c>
      <c r="B365">
        <v>24</v>
      </c>
      <c r="C365">
        <v>56</v>
      </c>
      <c r="D365">
        <v>26</v>
      </c>
      <c r="E365">
        <v>646785</v>
      </c>
      <c r="F365">
        <v>15775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2022</v>
      </c>
    </row>
    <row r="366" spans="1:12" x14ac:dyDescent="0.2">
      <c r="A366" t="s">
        <v>10</v>
      </c>
      <c r="B366">
        <v>27.6</v>
      </c>
      <c r="C366">
        <v>53</v>
      </c>
      <c r="D366">
        <v>29</v>
      </c>
      <c r="E366">
        <v>740624</v>
      </c>
      <c r="F366">
        <v>18064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2022</v>
      </c>
    </row>
    <row r="367" spans="1:12" x14ac:dyDescent="0.2">
      <c r="A367" t="s">
        <v>16</v>
      </c>
      <c r="B367">
        <v>28.2</v>
      </c>
      <c r="C367">
        <v>53</v>
      </c>
      <c r="D367">
        <v>29</v>
      </c>
      <c r="E367">
        <v>804761</v>
      </c>
      <c r="F367">
        <v>19628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2022</v>
      </c>
    </row>
    <row r="368" spans="1:12" x14ac:dyDescent="0.2">
      <c r="A368" t="s">
        <v>7</v>
      </c>
      <c r="B368">
        <v>26.7</v>
      </c>
      <c r="C368">
        <v>52</v>
      </c>
      <c r="D368">
        <v>30</v>
      </c>
      <c r="E368">
        <v>808037</v>
      </c>
      <c r="F368">
        <v>19708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2022</v>
      </c>
    </row>
    <row r="369" spans="1:12" x14ac:dyDescent="0.2">
      <c r="A369" t="s">
        <v>17</v>
      </c>
      <c r="B369">
        <v>28.5</v>
      </c>
      <c r="C369">
        <v>51</v>
      </c>
      <c r="D369">
        <v>31</v>
      </c>
      <c r="E369">
        <v>715581</v>
      </c>
      <c r="F369">
        <v>17453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2022</v>
      </c>
    </row>
    <row r="370" spans="1:12" x14ac:dyDescent="0.2">
      <c r="A370" t="s">
        <v>23</v>
      </c>
      <c r="B370">
        <v>26.8</v>
      </c>
      <c r="C370">
        <v>51</v>
      </c>
      <c r="D370">
        <v>31</v>
      </c>
      <c r="E370">
        <v>846867</v>
      </c>
      <c r="F370">
        <v>20655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2022</v>
      </c>
    </row>
    <row r="371" spans="1:12" x14ac:dyDescent="0.2">
      <c r="A371" t="s">
        <v>18</v>
      </c>
      <c r="B371">
        <v>24.2</v>
      </c>
      <c r="C371">
        <v>46</v>
      </c>
      <c r="D371">
        <v>36</v>
      </c>
      <c r="E371">
        <v>657148</v>
      </c>
      <c r="F371">
        <v>16028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2022</v>
      </c>
    </row>
    <row r="372" spans="1:12" x14ac:dyDescent="0.2">
      <c r="A372" t="s">
        <v>8</v>
      </c>
      <c r="B372">
        <v>27.7</v>
      </c>
      <c r="C372">
        <v>48</v>
      </c>
      <c r="D372">
        <v>34</v>
      </c>
      <c r="E372">
        <v>695262</v>
      </c>
      <c r="F372">
        <v>16958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2022</v>
      </c>
    </row>
    <row r="373" spans="1:12" x14ac:dyDescent="0.2">
      <c r="A373" t="s">
        <v>28</v>
      </c>
      <c r="B373">
        <v>24.8</v>
      </c>
      <c r="C373">
        <v>48</v>
      </c>
      <c r="D373">
        <v>34</v>
      </c>
      <c r="E373">
        <v>547343</v>
      </c>
      <c r="F373">
        <v>13350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2022</v>
      </c>
    </row>
    <row r="374" spans="1:12" x14ac:dyDescent="0.2">
      <c r="A374" t="s">
        <v>6</v>
      </c>
      <c r="B374">
        <v>24.7</v>
      </c>
      <c r="C374">
        <v>44</v>
      </c>
      <c r="D374">
        <v>38</v>
      </c>
      <c r="E374">
        <v>758228</v>
      </c>
      <c r="F374">
        <v>18493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2022</v>
      </c>
    </row>
    <row r="375" spans="1:12" x14ac:dyDescent="0.2">
      <c r="A375" t="s">
        <v>1</v>
      </c>
      <c r="B375">
        <v>26.1</v>
      </c>
      <c r="C375">
        <v>43</v>
      </c>
      <c r="D375">
        <v>39</v>
      </c>
      <c r="E375">
        <v>672742</v>
      </c>
      <c r="F375">
        <v>16408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2022</v>
      </c>
    </row>
    <row r="376" spans="1:12" x14ac:dyDescent="0.2">
      <c r="A376" t="s">
        <v>3</v>
      </c>
      <c r="B376">
        <v>29.1</v>
      </c>
      <c r="C376">
        <v>44</v>
      </c>
      <c r="D376">
        <v>38</v>
      </c>
      <c r="E376">
        <v>711539</v>
      </c>
      <c r="F376">
        <v>17355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2022</v>
      </c>
    </row>
    <row r="377" spans="1:12" x14ac:dyDescent="0.2">
      <c r="A377" t="s">
        <v>4</v>
      </c>
      <c r="B377">
        <v>25.5</v>
      </c>
      <c r="C377">
        <v>43</v>
      </c>
      <c r="D377">
        <v>39</v>
      </c>
      <c r="E377">
        <v>700755</v>
      </c>
      <c r="F377">
        <v>17092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2022</v>
      </c>
    </row>
    <row r="378" spans="1:12" x14ac:dyDescent="0.2">
      <c r="A378" t="s">
        <v>27</v>
      </c>
      <c r="B378">
        <v>24.5</v>
      </c>
      <c r="C378">
        <v>34</v>
      </c>
      <c r="D378">
        <v>48</v>
      </c>
      <c r="E378">
        <v>615588</v>
      </c>
      <c r="F378">
        <v>15014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2022</v>
      </c>
    </row>
    <row r="379" spans="1:12" x14ac:dyDescent="0.2">
      <c r="A379" t="s">
        <v>13</v>
      </c>
      <c r="B379">
        <v>27.5</v>
      </c>
      <c r="C379">
        <v>42</v>
      </c>
      <c r="D379">
        <v>40</v>
      </c>
      <c r="E379">
        <v>694005</v>
      </c>
      <c r="F379">
        <v>16927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2022</v>
      </c>
    </row>
    <row r="380" spans="1:12" x14ac:dyDescent="0.2">
      <c r="A380" t="s">
        <v>20</v>
      </c>
      <c r="B380">
        <v>26</v>
      </c>
      <c r="C380">
        <v>37</v>
      </c>
      <c r="D380">
        <v>45</v>
      </c>
      <c r="E380">
        <v>763484</v>
      </c>
      <c r="F380">
        <v>18622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2022</v>
      </c>
    </row>
    <row r="381" spans="1:12" x14ac:dyDescent="0.2">
      <c r="A381" t="s">
        <v>5</v>
      </c>
      <c r="B381">
        <v>26.3</v>
      </c>
      <c r="C381">
        <v>46</v>
      </c>
      <c r="D381">
        <v>36</v>
      </c>
      <c r="E381">
        <v>856148</v>
      </c>
      <c r="F381">
        <v>20882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2022</v>
      </c>
    </row>
    <row r="382" spans="1:12" x14ac:dyDescent="0.2">
      <c r="A382" t="s">
        <v>19</v>
      </c>
      <c r="B382">
        <v>25.6</v>
      </c>
      <c r="C382">
        <v>36</v>
      </c>
      <c r="D382">
        <v>46</v>
      </c>
      <c r="E382">
        <v>635941</v>
      </c>
      <c r="F382">
        <v>15511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2022</v>
      </c>
    </row>
    <row r="383" spans="1:12" x14ac:dyDescent="0.2">
      <c r="A383" t="s">
        <v>14</v>
      </c>
      <c r="B383">
        <v>30.2</v>
      </c>
      <c r="C383">
        <v>33</v>
      </c>
      <c r="D383">
        <v>49</v>
      </c>
      <c r="E383">
        <v>764631</v>
      </c>
      <c r="F383">
        <v>18650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2022</v>
      </c>
    </row>
    <row r="384" spans="1:12" x14ac:dyDescent="0.2">
      <c r="A384" t="s">
        <v>30</v>
      </c>
      <c r="B384">
        <v>25.9</v>
      </c>
      <c r="C384">
        <v>35</v>
      </c>
      <c r="D384">
        <v>47</v>
      </c>
      <c r="E384">
        <v>641499</v>
      </c>
      <c r="F384">
        <v>15542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2022</v>
      </c>
    </row>
    <row r="385" spans="1:12" x14ac:dyDescent="0.2">
      <c r="A385" t="s">
        <v>12</v>
      </c>
      <c r="B385">
        <v>26</v>
      </c>
      <c r="C385">
        <v>25</v>
      </c>
      <c r="D385">
        <v>57</v>
      </c>
      <c r="E385">
        <v>588743</v>
      </c>
      <c r="F385">
        <v>14360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2022</v>
      </c>
    </row>
    <row r="386" spans="1:12" x14ac:dyDescent="0.2">
      <c r="A386" t="s">
        <v>26</v>
      </c>
      <c r="B386">
        <v>25.8</v>
      </c>
      <c r="C386">
        <v>30</v>
      </c>
      <c r="D386">
        <v>52</v>
      </c>
      <c r="E386">
        <v>577583</v>
      </c>
      <c r="F386">
        <v>14087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2022</v>
      </c>
    </row>
    <row r="387" spans="1:12" x14ac:dyDescent="0.2">
      <c r="A387" t="s">
        <v>9</v>
      </c>
      <c r="B387">
        <v>23.6</v>
      </c>
      <c r="C387">
        <v>23</v>
      </c>
      <c r="D387">
        <v>59</v>
      </c>
      <c r="E387">
        <v>663556</v>
      </c>
      <c r="F387">
        <v>16184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2022</v>
      </c>
    </row>
    <row r="388" spans="1:12" x14ac:dyDescent="0.2">
      <c r="A388" t="s">
        <v>22</v>
      </c>
      <c r="B388">
        <v>23.3</v>
      </c>
      <c r="C388">
        <v>22</v>
      </c>
      <c r="D388">
        <v>60</v>
      </c>
      <c r="E388">
        <v>622881</v>
      </c>
      <c r="F388">
        <v>15192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2022</v>
      </c>
    </row>
    <row r="389" spans="1:12" x14ac:dyDescent="0.2">
      <c r="A389" t="s">
        <v>21</v>
      </c>
      <c r="B389">
        <v>22.4</v>
      </c>
      <c r="C389">
        <v>24</v>
      </c>
      <c r="D389">
        <v>58</v>
      </c>
      <c r="E389">
        <v>595112</v>
      </c>
      <c r="F389">
        <v>14515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2022</v>
      </c>
    </row>
    <row r="390" spans="1:12" x14ac:dyDescent="0.2">
      <c r="A390" t="s">
        <v>11</v>
      </c>
      <c r="B390">
        <v>24.1</v>
      </c>
      <c r="C390">
        <v>20</v>
      </c>
      <c r="D390">
        <v>62</v>
      </c>
      <c r="E390">
        <v>638977</v>
      </c>
      <c r="F390">
        <v>15585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2022</v>
      </c>
    </row>
    <row r="391" spans="1:12" x14ac:dyDescent="0.2">
      <c r="A391" t="s">
        <v>25</v>
      </c>
      <c r="B391">
        <v>25.6</v>
      </c>
      <c r="C391">
        <v>27</v>
      </c>
      <c r="D391">
        <v>55</v>
      </c>
      <c r="E391">
        <v>705608</v>
      </c>
      <c r="F391">
        <v>17210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D610-25DD-5F4D-8833-A1827FC99BDF}">
  <dimension ref="A1:F12"/>
  <sheetViews>
    <sheetView workbookViewId="0">
      <selection activeCell="D18" sqref="D18"/>
    </sheetView>
  </sheetViews>
  <sheetFormatPr baseColWidth="10" defaultRowHeight="16" x14ac:dyDescent="0.2"/>
  <sheetData>
    <row r="1" spans="1:6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">
      <c r="A2">
        <v>2011</v>
      </c>
      <c r="B2" s="10">
        <v>40477</v>
      </c>
      <c r="C2" s="10">
        <v>40706</v>
      </c>
      <c r="D2" s="10">
        <v>40346</v>
      </c>
      <c r="E2" s="10">
        <v>40113</v>
      </c>
      <c r="F2" s="10">
        <v>40179</v>
      </c>
    </row>
    <row r="3" spans="1:6" x14ac:dyDescent="0.2">
      <c r="A3">
        <v>2012</v>
      </c>
      <c r="B3" s="10">
        <v>40902</v>
      </c>
      <c r="C3" s="10">
        <v>41086</v>
      </c>
      <c r="D3" s="10">
        <v>40706</v>
      </c>
      <c r="E3" s="10">
        <v>40477</v>
      </c>
      <c r="F3" s="10">
        <v>40544</v>
      </c>
    </row>
    <row r="4" spans="1:6" x14ac:dyDescent="0.2">
      <c r="A4">
        <v>2013</v>
      </c>
      <c r="B4" s="10">
        <v>41212</v>
      </c>
      <c r="C4" s="10">
        <v>41381</v>
      </c>
      <c r="D4" s="10">
        <v>41086</v>
      </c>
      <c r="E4" s="10">
        <v>40902</v>
      </c>
      <c r="F4" s="10">
        <v>40909</v>
      </c>
    </row>
    <row r="5" spans="1:6" x14ac:dyDescent="0.2">
      <c r="A5">
        <v>2014</v>
      </c>
      <c r="B5" s="10">
        <v>41576</v>
      </c>
      <c r="C5" s="10">
        <v>41745</v>
      </c>
      <c r="D5" s="10">
        <v>41381</v>
      </c>
      <c r="E5" s="10">
        <v>41212</v>
      </c>
      <c r="F5" s="10">
        <v>41275</v>
      </c>
    </row>
    <row r="6" spans="1:6" x14ac:dyDescent="0.2">
      <c r="A6">
        <v>2015</v>
      </c>
      <c r="B6" s="10">
        <v>41940</v>
      </c>
      <c r="C6" s="10">
        <v>42171</v>
      </c>
      <c r="D6" s="10">
        <v>41745</v>
      </c>
      <c r="E6" s="10">
        <v>41576</v>
      </c>
      <c r="F6" s="10">
        <v>41640</v>
      </c>
    </row>
    <row r="7" spans="1:6" x14ac:dyDescent="0.2">
      <c r="A7">
        <v>2016</v>
      </c>
      <c r="B7" s="10">
        <v>42304</v>
      </c>
      <c r="C7" s="10">
        <v>42540</v>
      </c>
      <c r="D7" s="10">
        <v>42171</v>
      </c>
      <c r="E7" s="10">
        <v>41940</v>
      </c>
      <c r="F7" s="10">
        <v>42005</v>
      </c>
    </row>
    <row r="8" spans="1:6" x14ac:dyDescent="0.2">
      <c r="A8">
        <v>2017</v>
      </c>
      <c r="B8" s="10">
        <v>42668</v>
      </c>
      <c r="C8" s="10">
        <v>42904</v>
      </c>
      <c r="D8" s="10">
        <v>42540</v>
      </c>
      <c r="E8" s="10">
        <v>42304</v>
      </c>
      <c r="F8" s="10">
        <v>42370</v>
      </c>
    </row>
    <row r="9" spans="1:6" x14ac:dyDescent="0.2">
      <c r="A9">
        <v>2018</v>
      </c>
      <c r="B9" s="10">
        <v>43025</v>
      </c>
      <c r="C9" s="10">
        <v>43268</v>
      </c>
      <c r="D9" s="10">
        <v>42904</v>
      </c>
      <c r="E9" s="10">
        <v>42668</v>
      </c>
      <c r="F9" s="10">
        <v>42736</v>
      </c>
    </row>
    <row r="10" spans="1:6" x14ac:dyDescent="0.2">
      <c r="A10">
        <v>2019</v>
      </c>
      <c r="B10" s="10">
        <v>43389</v>
      </c>
      <c r="C10" s="10">
        <v>43565</v>
      </c>
      <c r="D10" s="10">
        <v>43268</v>
      </c>
      <c r="E10" s="10">
        <v>43025</v>
      </c>
      <c r="F10" s="10">
        <v>43101</v>
      </c>
    </row>
    <row r="11" spans="1:6" x14ac:dyDescent="0.2">
      <c r="A11">
        <v>2020</v>
      </c>
      <c r="B11" s="10">
        <v>43760</v>
      </c>
      <c r="C11" s="10">
        <v>44115</v>
      </c>
      <c r="D11" s="10">
        <v>43565</v>
      </c>
      <c r="E11" s="10">
        <v>43389</v>
      </c>
      <c r="F11" s="10">
        <v>43466</v>
      </c>
    </row>
    <row r="12" spans="1:6" x14ac:dyDescent="0.2">
      <c r="A12">
        <v>2021</v>
      </c>
      <c r="B12" s="10">
        <v>44187</v>
      </c>
      <c r="C12" s="10">
        <v>44399</v>
      </c>
      <c r="D12" s="10">
        <v>44115</v>
      </c>
      <c r="E12" s="10">
        <v>43760</v>
      </c>
      <c r="F12" s="10">
        <v>43831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B343-8737-1A42-B52D-5B488DD3F249}">
  <dimension ref="A1:B10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85</v>
      </c>
      <c r="B1" t="s">
        <v>66</v>
      </c>
    </row>
    <row r="2" spans="1:2" x14ac:dyDescent="0.2">
      <c r="A2" t="s">
        <v>95</v>
      </c>
      <c r="B2" t="s">
        <v>67</v>
      </c>
    </row>
    <row r="3" spans="1:2" x14ac:dyDescent="0.2">
      <c r="A3" t="s">
        <v>95</v>
      </c>
      <c r="B3" t="s">
        <v>68</v>
      </c>
    </row>
    <row r="4" spans="1:2" x14ac:dyDescent="0.2">
      <c r="A4" t="s">
        <v>95</v>
      </c>
      <c r="B4" t="s">
        <v>69</v>
      </c>
    </row>
    <row r="5" spans="1:2" x14ac:dyDescent="0.2">
      <c r="A5" t="s">
        <v>95</v>
      </c>
      <c r="B5" t="s">
        <v>71</v>
      </c>
    </row>
    <row r="6" spans="1:2" x14ac:dyDescent="0.2">
      <c r="A6" t="s">
        <v>72</v>
      </c>
      <c r="B6" t="s">
        <v>73</v>
      </c>
    </row>
    <row r="7" spans="1:2" x14ac:dyDescent="0.2">
      <c r="A7" t="s">
        <v>72</v>
      </c>
      <c r="B7" t="s">
        <v>74</v>
      </c>
    </row>
    <row r="8" spans="1:2" x14ac:dyDescent="0.2">
      <c r="A8" t="s">
        <v>87</v>
      </c>
      <c r="B8" t="s">
        <v>86</v>
      </c>
    </row>
    <row r="9" spans="1:2" x14ac:dyDescent="0.2">
      <c r="A9" t="s">
        <v>94</v>
      </c>
      <c r="B9" t="s">
        <v>99</v>
      </c>
    </row>
    <row r="10" spans="1:2" x14ac:dyDescent="0.2">
      <c r="A10" t="s">
        <v>95</v>
      </c>
      <c r="B1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Revenue - Total</vt:lpstr>
      <vt:lpstr>Team Revenue - Ticket</vt:lpstr>
      <vt:lpstr>Operating Income</vt:lpstr>
      <vt:lpstr>NBA Revenue</vt:lpstr>
      <vt:lpstr>Metros</vt:lpstr>
      <vt:lpstr>Season Data</vt:lpstr>
      <vt:lpstr>Dates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Matt</dc:creator>
  <cp:lastModifiedBy>Smith, Matt</cp:lastModifiedBy>
  <dcterms:created xsi:type="dcterms:W3CDTF">2022-10-29T19:50:55Z</dcterms:created>
  <dcterms:modified xsi:type="dcterms:W3CDTF">2022-12-14T19:01:18Z</dcterms:modified>
</cp:coreProperties>
</file>