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'!$A$1:$X$199</definedName>
    <definedName function="false" hidden="false" localSheetId="5" name="_xlnm.Print_Area" vbProcedure="false">7自宅死亡週報!$A$1:$Y$49</definedName>
    <definedName function="false" hidden="false" localSheetId="6" name="_xlnm.Print_Area" vbProcedure="false">8施設死亡週報!$A$1:$F$18</definedName>
    <definedName function="false" hidden="false" localSheetId="3" name="_xlnm.Print_Area" vbProcedure="false">'概要1～5'!$A$1:$Z$85</definedName>
    <definedName function="false" hidden="false" localSheetId="2" name="_xlnm.Print_Area" vbProcedure="false">'要旨 '!$A$1:$Y$16</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<sst xmlns="http://schemas.openxmlformats.org/spreadsheetml/2006/main" count="564" uniqueCount="405">
  <si>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</si>
  <si>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</si>
  <si>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</si>
  <si>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</si>
  <si>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</si>
  <si>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</si>
  <si>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</si>
  <si>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</si>
  <si>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</si>
  <si>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</si>
  <si>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</si>
  <si>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</si>
  <si>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</si>
  <si>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</si>
  <si>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</si>
  <si>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</si>
  <si>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</si>
  <si>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</si>
  <si>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</si>
  <si>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</si>
  <si>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</si>
  <si>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</si>
  <si>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</si>
  <si>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</si>
  <si>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</si>
  <si>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</si>
  <si>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</si>
  <si>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</si>
  <si>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</si>
  <si>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</si>
  <si>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</si>
  <si>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</si>
  <si>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</si>
  <si>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</si>
  <si>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</si>
  <si>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</si>
  <si>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</si>
  <si>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</si>
  <si>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</si>
  <si>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</si>
  <si>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</si>
  <si>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</si>
  <si>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</si>
  <si>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</si>
  <si>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</si>
  <si>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</si>
  <si>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</si>
  <si>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</si>
  <si>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</si>
  <si>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</si>
  <si>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</si>
  <si>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</si>
  <si>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</si>
  <si>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また、これまでに発表した事例について、重複事例が4件、下記のとおり判明しましたので、累計より差し引きます。
</t>
  </si>
  <si>
    <t xml:space="preserve">公表日</t>
  </si>
  <si>
    <t xml:space="preserve">年代</t>
  </si>
  <si>
    <t xml:space="preserve">性別</t>
  </si>
  <si>
    <t xml:space="preserve">市町村別陽性者発生状況</t>
  </si>
  <si>
    <t xml:space="preserve">クラスター等の発生状況</t>
  </si>
  <si>
    <t xml:space="preserve">女</t>
  </si>
  <si>
    <t xml:space="preserve">堺市の高齢者施設関連⑧</t>
  </si>
  <si>
    <t xml:space="preserve">男</t>
  </si>
  <si>
    <t xml:space="preserve">感染経路不明者</t>
  </si>
  <si>
    <t xml:space="preserve">　また、4月8日、5月16日に発表しました内容に、一部修正がありましたので、下記のとおり、訂正します。</t>
  </si>
  <si>
    <r>
      <rPr>
        <sz val="11"/>
        <rFont val="游ゴシック"/>
        <family val="2"/>
        <charset val="128"/>
      </rPr>
      <t xml:space="preserve">　〇 4月8日発表
　＜訂正前＞
　　　１　前日届出された新規陽性者の状況（前日24時まで）
　　　　　50代　　　　   </t>
    </r>
    <r>
      <rPr>
        <u val="single"/>
        <sz val="11"/>
        <rFont val="游ゴシック"/>
        <family val="3"/>
        <charset val="128"/>
      </rPr>
      <t xml:space="preserve">145
</t>
    </r>
    <r>
      <rPr>
        <sz val="11"/>
        <rFont val="游ゴシック"/>
        <family val="2"/>
        <charset val="128"/>
      </rPr>
      <t xml:space="preserve">　　　　　80代                   </t>
    </r>
    <r>
      <rPr>
        <u val="single"/>
        <sz val="11"/>
        <rFont val="游ゴシック"/>
        <family val="3"/>
        <charset val="128"/>
      </rPr>
      <t xml:space="preserve">40
</t>
    </r>
    <r>
      <rPr>
        <sz val="11"/>
        <rFont val="游ゴシック"/>
        <family val="2"/>
        <charset val="128"/>
      </rPr>
      <t xml:space="preserve">
　＜訂正後＞
　　　１　前日届出された新規陽性者の状況（前日24時まで）
　　　　　50代　　　　   </t>
    </r>
    <r>
      <rPr>
        <u val="single"/>
        <sz val="11"/>
        <rFont val="游ゴシック"/>
        <family val="3"/>
        <charset val="128"/>
      </rPr>
      <t xml:space="preserve">144
</t>
    </r>
    <r>
      <rPr>
        <sz val="11"/>
        <rFont val="游ゴシック"/>
        <family val="2"/>
        <charset val="128"/>
      </rPr>
      <t xml:space="preserve">　　　　　80代                   </t>
    </r>
    <r>
      <rPr>
        <u val="single"/>
        <sz val="11"/>
        <rFont val="游ゴシック"/>
        <family val="3"/>
        <charset val="128"/>
      </rPr>
      <t xml:space="preserve">41</t>
    </r>
  </si>
  <si>
    <r>
      <rPr>
        <sz val="11"/>
        <rFont val="游ゴシック"/>
        <family val="2"/>
        <charset val="128"/>
      </rPr>
      <t xml:space="preserve">　〇 5月16日発表
　＜訂正前＞
　　　１　前日届出された新規陽性者の状況（前日24時まで）
　　　　　就学児　　　    </t>
    </r>
    <r>
      <rPr>
        <u val="single"/>
        <sz val="11"/>
        <rFont val="游ゴシック"/>
        <family val="3"/>
        <charset val="128"/>
      </rPr>
      <t xml:space="preserve">13
</t>
    </r>
    <r>
      <rPr>
        <sz val="11"/>
        <rFont val="游ゴシック"/>
        <family val="2"/>
        <charset val="128"/>
      </rPr>
      <t xml:space="preserve">　　　　　60代　　　　   </t>
    </r>
    <r>
      <rPr>
        <u val="single"/>
        <sz val="11"/>
        <rFont val="游ゴシック"/>
        <family val="3"/>
        <charset val="128"/>
      </rPr>
      <t xml:space="preserve">44
</t>
    </r>
    <r>
      <rPr>
        <sz val="11"/>
        <rFont val="游ゴシック"/>
        <family val="2"/>
        <charset val="128"/>
      </rPr>
      <t xml:space="preserve">　　　　　80代                   </t>
    </r>
    <r>
      <rPr>
        <u val="single"/>
        <sz val="11"/>
        <rFont val="游ゴシック"/>
        <family val="3"/>
        <charset val="128"/>
      </rPr>
      <t xml:space="preserve">13
</t>
    </r>
    <r>
      <rPr>
        <sz val="11"/>
        <rFont val="游ゴシック"/>
        <family val="2"/>
        <charset val="128"/>
      </rPr>
      <t xml:space="preserve">
　＜訂正後＞
　　　１　前日届出された新規陽性者の状況（前日24時まで）
　　　　　就学児　　　　</t>
    </r>
    <r>
      <rPr>
        <u val="single"/>
        <sz val="11"/>
        <rFont val="游ゴシック"/>
        <family val="3"/>
        <charset val="128"/>
      </rPr>
      <t xml:space="preserve">12
</t>
    </r>
    <r>
      <rPr>
        <sz val="11"/>
        <rFont val="游ゴシック"/>
        <family val="2"/>
        <charset val="128"/>
      </rPr>
      <t xml:space="preserve">　　　　　60代　　　　   </t>
    </r>
    <r>
      <rPr>
        <u val="single"/>
        <sz val="11"/>
        <rFont val="游ゴシック"/>
        <family val="3"/>
        <charset val="128"/>
      </rPr>
      <t xml:space="preserve">46
</t>
    </r>
    <r>
      <rPr>
        <sz val="11"/>
        <rFont val="游ゴシック"/>
        <family val="2"/>
        <charset val="128"/>
      </rPr>
      <t xml:space="preserve">　　　　　80代                   </t>
    </r>
    <r>
      <rPr>
        <u val="single"/>
        <sz val="11"/>
        <rFont val="游ゴシック"/>
        <family val="3"/>
        <charset val="128"/>
      </rPr>
      <t xml:space="preserve">12</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</si>
  <si>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</si>
  <si>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</si>
  <si>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</si>
  <si>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</si>
  <si>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</si>
  <si>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</si>
  <si>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</si>
  <si>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</si>
  <si>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</si>
  <si>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</si>
  <si>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</si>
  <si>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</si>
  <si>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</si>
  <si>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</si>
  <si>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</si>
  <si>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</si>
  <si>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</si>
  <si>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</si>
  <si>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</si>
  <si>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</si>
  <si>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</si>
  <si>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</si>
  <si>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</si>
  <si>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</si>
  <si>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</si>
  <si>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</si>
  <si>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</si>
  <si>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</si>
  <si>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</si>
  <si>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</si>
  <si>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</si>
  <si>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</si>
  <si>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</si>
  <si>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</si>
  <si>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</si>
  <si>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</si>
  <si>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</si>
  <si>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</si>
  <si>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</si>
  <si>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</si>
  <si>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</si>
  <si>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</si>
  <si>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</si>
  <si>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</si>
  <si>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</si>
  <si>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</si>
  <si>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</si>
  <si>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</si>
  <si>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</si>
  <si>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</si>
  <si>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</si>
  <si>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</si>
  <si>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</si>
  <si>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</si>
  <si>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</si>
  <si>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</si>
  <si>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</si>
  <si>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</si>
  <si>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</si>
  <si>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</si>
  <si>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</si>
  <si>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</si>
  <si>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</si>
  <si>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</si>
  <si>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</si>
  <si>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</si>
  <si>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</si>
  <si>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</si>
  <si>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</si>
  <si>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</si>
  <si>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</si>
  <si>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</si>
  <si>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</si>
  <si>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</si>
  <si>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</si>
  <si>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</si>
  <si>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</si>
  <si>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</si>
  <si>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</si>
  <si>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</si>
  <si>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</si>
  <si>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</si>
  <si>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</si>
  <si>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</si>
  <si>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</si>
  <si>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</si>
  <si>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</si>
  <si>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</si>
  <si>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</si>
  <si>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</si>
  <si>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</si>
  <si>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</si>
  <si>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</si>
  <si>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</si>
  <si>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</si>
  <si>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</si>
  <si>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</si>
  <si>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</si>
  <si>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</si>
  <si>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</si>
  <si>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</si>
  <si>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</si>
  <si>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</si>
  <si>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</si>
  <si>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</si>
  <si>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</si>
  <si>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</si>
  <si>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</si>
  <si>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</si>
  <si>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</si>
  <si>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</si>
  <si>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</si>
  <si>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</si>
  <si>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</si>
  <si>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</si>
  <si>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</si>
  <si>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</si>
  <si>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</si>
  <si>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</si>
  <si>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</si>
  <si>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</si>
  <si>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</si>
  <si>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</si>
  <si>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</si>
  <si>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</si>
  <si>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</si>
  <si>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</si>
  <si>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</si>
  <si>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</si>
  <si>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</si>
  <si>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</si>
  <si>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</si>
  <si>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</si>
  <si>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</si>
  <si>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</si>
  <si>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</si>
  <si>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</si>
  <si>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</si>
  <si>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</si>
  <si>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</si>
  <si>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</si>
  <si>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</si>
  <si>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</si>
  <si>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</si>
  <si>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</si>
  <si>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</si>
  <si>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</si>
  <si>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</si>
  <si>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</si>
  <si>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</si>
  <si>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</si>
  <si>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</si>
  <si>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</si>
  <si>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</si>
  <si>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</si>
  <si>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</si>
  <si>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</si>
  <si>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</si>
  <si>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</si>
  <si>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</si>
  <si>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</si>
  <si>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</si>
  <si>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</si>
  <si>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</si>
  <si>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</si>
  <si>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</si>
  <si>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</si>
  <si>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</si>
  <si>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</si>
  <si>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</si>
  <si>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</si>
  <si>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</si>
  <si>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</si>
  <si>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</si>
  <si>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</si>
  <si>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</si>
  <si>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</si>
  <si>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</si>
  <si>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</si>
  <si>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</si>
  <si>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</si>
  <si>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</si>
  <si>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</si>
  <si>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</si>
  <si>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</si>
  <si>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</si>
  <si>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</si>
  <si>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</si>
  <si>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</si>
  <si>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</si>
  <si>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</si>
  <si>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</si>
  <si>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</si>
  <si>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</si>
  <si>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</si>
  <si>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</si>
  <si>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</si>
  <si>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</si>
  <si>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</si>
  <si>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</si>
  <si>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</si>
  <si>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</si>
  <si>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</si>
  <si>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</si>
  <si>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</si>
  <si>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</si>
  <si>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</si>
  <si>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</si>
  <si>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</si>
  <si>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</si>
  <si>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</si>
  <si>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</si>
  <si>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</si>
  <si>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</si>
  <si>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</si>
  <si>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</si>
  <si>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</si>
  <si>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</si>
  <si>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</si>
  <si>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</si>
  <si>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</si>
  <si>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</si>
  <si>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枚方市の高齢者施設関連⑲</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</si>
  <si>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</si>
  <si>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</si>
  <si>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</si>
  <si>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</si>
  <si>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</si>
  <si>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</si>
  <si>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</si>
  <si>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</si>
  <si>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</si>
  <si>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</si>
  <si>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</si>
  <si>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</si>
  <si>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</si>
  <si>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</si>
  <si>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</si>
  <si>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</si>
  <si>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</si>
  <si>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</si>
  <si>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</si>
  <si>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</si>
  <si>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</si>
  <si>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</si>
  <si>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</si>
  <si>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</si>
  <si>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</si>
  <si>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</si>
  <si>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</si>
  <si>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</si>
  <si>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</si>
  <si>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</si>
  <si>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</si>
  <si>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</si>
  <si>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</si>
  <si>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</si>
  <si>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</si>
  <si>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</si>
  <si>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</si>
  <si>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</si>
  <si>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</si>
  <si>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</si>
  <si>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</si>
  <si>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</si>
  <si>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</si>
  <si>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</si>
  <si>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</si>
  <si>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</si>
  <si>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</si>
  <si>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</si>
  <si>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</si>
  <si>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</si>
  <si>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</si>
  <si>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</si>
  <si>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</si>
  <si>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</si>
  <si>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</si>
  <si>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</si>
  <si>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</si>
  <si>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</si>
  <si>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</si>
  <si>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</si>
  <si>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</si>
  <si>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</si>
  <si>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</si>
  <si>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</si>
  <si>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</si>
  <si>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</si>
  <si>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</si>
  <si>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</si>
  <si>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</si>
  <si>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</si>
  <si>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</si>
  <si>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※5/1に発表した1事例を「感染経路不明者の濃厚接触者等」から「堺市の高齢者施設関連⑧」に移動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</si>
  <si>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</si>
  <si>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【6月4日判明分まで】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</si>
  <si>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</si>
  <si>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</si>
  <si>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</si>
  <si>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</si>
  <si>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</si>
  <si>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</si>
  <si>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(5/29～6/4)</t>
    </r>
  </si>
  <si>
    <r>
      <rPr>
        <sz val="11"/>
        <rFont val="游ゴシック"/>
        <family val="3"/>
        <charset val="128"/>
      </rPr>
      <t xml:space="preserve">第4波
</t>
    </r>
    <r>
      <rPr>
        <sz val="6"/>
        <rFont val="游ゴシック"/>
        <family val="3"/>
        <charset val="128"/>
      </rPr>
      <t xml:space="preserve">（3/1~5/28）</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</si>
  <si>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</si>
  <si>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</si>
  <si>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</si>
  <si>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</si>
  <si>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</si>
  <si>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</si>
  <si>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</si>
  <si>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</si>
  <si>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</si>
  <si>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</si>
  <si>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</si>
  <si>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</si>
  <si>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</si>
  <si>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</si>
  <si>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</si>
  <si>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</si>
  <si>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</si>
  <si>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</si>
  <si>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</si>
  <si>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</si>
  <si>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第3波</t>
  </si>
  <si>
    <t xml:space="preserve">（3/1~6/2）</t>
  </si>
  <si>
    <t xml:space="preserve">(10/10~2/28)</t>
  </si>
  <si>
    <t xml:space="preserve">施設数</t>
  </si>
  <si>
    <t xml:space="preserve">（うち、死亡のあった施設数）</t>
  </si>
  <si>
    <t xml:space="preserve">死亡者数</t>
  </si>
  <si>
    <t xml:space="preserve">（うち、5/27~6/2の死亡者数）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</si>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</sst>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9">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RED]\-0\ "/>
    <numFmt numFmtId="180" formatCode="#,##0_ "/>
    <numFmt numFmtId="181" formatCode="General"/>
    <numFmt numFmtId="182" formatCode="m\月d\日;@"/>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false" indent="0" shrinkToFit="false"/>
      <protection locked="true" hidden="false"/>
    </xf>
    <xf numFmtId="167" fontId="7" fillId="3" borderId="5" xfId="0" applyFont="true" applyBorder="true" applyAlignment="true" applyProtection="false">
      <alignment horizontal="center" vertical="center" textRotation="0" wrapText="true" indent="0" shrinkToFit="false"/>
      <protection locked="true" hidden="false"/>
    </xf>
    <xf numFmtId="167"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false" applyProtection="false">
      <alignment horizontal="general"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true" applyAlignment="true" applyProtection="false">
      <alignment horizontal="right" vertical="center" textRotation="0" wrapText="false" indent="0" shrinkToFit="false"/>
      <protection locked="true" hidden="false"/>
    </xf>
    <xf numFmtId="170" fontId="9"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center" vertical="center" textRotation="0" wrapText="fals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71" fontId="9" fillId="3" borderId="9"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9" fillId="3" borderId="4" xfId="0" applyFont="true" applyBorder="true" applyAlignment="false" applyProtection="false">
      <alignment horizontal="general" vertical="center" textRotation="0" wrapText="false" indent="0" shrinkToFit="false"/>
      <protection locked="true" hidden="false"/>
    </xf>
    <xf numFmtId="164" fontId="9" fillId="3" borderId="13" xfId="0" applyFont="true" applyBorder="true" applyAlignment="true" applyProtection="false">
      <alignment horizontal="general" vertical="center" textRotation="0" wrapText="false" indent="0" shrinkToFit="false"/>
      <protection locked="true" hidden="false"/>
    </xf>
    <xf numFmtId="164" fontId="9" fillId="3" borderId="14"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9" fillId="3" borderId="12" xfId="0" applyFont="true" applyBorder="true" applyAlignment="false" applyProtection="false">
      <alignment horizontal="general" vertical="center" textRotation="0" wrapText="false" indent="0" shrinkToFit="false"/>
      <protection locked="true" hidden="false"/>
    </xf>
    <xf numFmtId="164" fontId="9" fillId="3" borderId="15" xfId="0" applyFont="true" applyBorder="true" applyAlignment="true" applyProtection="false">
      <alignment horizontal="general" vertical="center" textRotation="0" wrapText="false" indent="0" shrinkToFit="false"/>
      <protection locked="true" hidden="false"/>
    </xf>
    <xf numFmtId="164" fontId="9" fillId="3" borderId="11" xfId="0" applyFont="true" applyBorder="true" applyAlignment="true" applyProtection="false">
      <alignment horizontal="general" vertical="center" textRotation="0" wrapText="false" indent="0" shrinkToFit="false"/>
      <protection locked="true" hidden="false"/>
    </xf>
    <xf numFmtId="171" fontId="9" fillId="3" borderId="4"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2" borderId="5" xfId="0" applyFont="true" applyBorder="true" applyAlignment="true" applyProtection="false">
      <alignment horizontal="center" vertical="center" textRotation="0" wrapText="false" indent="0" shrinkToFit="tru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9"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17"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5" fontId="9" fillId="0" borderId="5" xfId="22" applyFont="true" applyBorder="true" applyAlignment="true" applyProtection="false">
      <alignment horizontal="right" vertical="center" textRotation="0" wrapText="false" indent="0" shrinkToFit="false"/>
      <protection locked="true" hidden="false"/>
    </xf>
    <xf numFmtId="165" fontId="9" fillId="0" borderId="18" xfId="22" applyFont="true" applyBorder="true" applyAlignment="true" applyProtection="false">
      <alignment horizontal="right" vertical="center" textRotation="0" wrapText="false" indent="0" shrinkToFit="false"/>
      <protection locked="true" hidden="false"/>
    </xf>
    <xf numFmtId="164" fontId="9"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9" fillId="4" borderId="0" xfId="0" applyFont="true" applyBorder="false" applyAlignment="false" applyProtection="false">
      <alignment horizontal="general" vertical="center" textRotation="0" wrapText="false" indent="0" shrinkToFit="false"/>
      <protection locked="true" hidden="false"/>
    </xf>
    <xf numFmtId="165" fontId="9" fillId="0" borderId="5" xfId="20" applyFont="true" applyBorder="tru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3" fontId="9"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true"/>
      <protection locked="true" hidden="false"/>
    </xf>
    <xf numFmtId="164" fontId="13" fillId="0" borderId="20" xfId="0" applyFont="true" applyBorder="true" applyAlignment="true" applyProtection="false">
      <alignment horizontal="center" vertical="center" textRotation="0" wrapText="false" indent="0" shrinkToFit="true"/>
      <protection locked="true" hidden="false"/>
    </xf>
    <xf numFmtId="164" fontId="13" fillId="0" borderId="21" xfId="0" applyFont="true" applyBorder="true" applyAlignment="true" applyProtection="false">
      <alignment horizontal="left" vertical="center" textRotation="0" wrapText="false" indent="0" shrinkToFit="true"/>
      <protection locked="true" hidden="false"/>
    </xf>
    <xf numFmtId="164" fontId="9" fillId="3" borderId="0" xfId="0" applyFont="true" applyBorder="true" applyAlignment="true" applyProtection="false">
      <alignment horizontal="center" vertical="center" textRotation="0" wrapText="false" indent="0" shrinkToFit="true"/>
      <protection locked="true" hidden="false"/>
    </xf>
    <xf numFmtId="173" fontId="9"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9"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2" fillId="3" borderId="5" xfId="0" applyFont="true" applyBorder="true" applyAlignment="true" applyProtection="false">
      <alignment horizontal="left" vertical="center" textRotation="0" wrapText="false" indent="0" shrinkToFit="false"/>
      <protection locked="true" hidden="false"/>
    </xf>
    <xf numFmtId="164" fontId="9" fillId="3" borderId="5" xfId="0" applyFont="true" applyBorder="true" applyAlignment="true" applyProtection="false">
      <alignment horizontal="righ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9" fillId="3" borderId="8" xfId="0" applyFont="true" applyBorder="true" applyAlignment="true" applyProtection="false">
      <alignment horizontal="right"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2" fillId="3" borderId="22" xfId="0" applyFont="true" applyBorder="true" applyAlignment="true" applyProtection="false">
      <alignment horizontal="lef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right" vertical="center" textRotation="0" wrapText="false" indent="0" shrinkToFit="false"/>
      <protection locked="true" hidden="false"/>
    </xf>
    <xf numFmtId="164" fontId="9" fillId="3" borderId="25" xfId="0" applyFont="tru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9" fillId="5" borderId="15" xfId="0" applyFont="true" applyBorder="true" applyAlignment="false" applyProtection="false">
      <alignment horizontal="general" vertical="center" textRotation="0" wrapText="false" indent="0" shrinkToFit="false"/>
      <protection locked="true" hidden="false"/>
    </xf>
    <xf numFmtId="164" fontId="9" fillId="5" borderId="11" xfId="0" applyFont="true" applyBorder="true" applyAlignment="false" applyProtection="false">
      <alignment horizontal="general" vertical="center" textRotation="0" wrapText="false" indent="0" shrinkToFit="false"/>
      <protection locked="true" hidden="false"/>
    </xf>
    <xf numFmtId="178" fontId="9"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9" fillId="5" borderId="4" xfId="0" applyFont="true" applyBorder="true" applyAlignment="true" applyProtection="false">
      <alignment horizontal="general" vertical="center" textRotation="0" wrapText="false" indent="0" shrinkToFit="false"/>
      <protection locked="true" hidden="false"/>
    </xf>
    <xf numFmtId="178" fontId="9" fillId="5" borderId="15" xfId="0" applyFont="true" applyBorder="true" applyAlignment="true" applyProtection="false">
      <alignment horizontal="general" vertical="center" textRotation="0" wrapText="false" indent="0" shrinkToFit="false"/>
      <protection locked="true" hidden="false"/>
    </xf>
    <xf numFmtId="178" fontId="9" fillId="5" borderId="11"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center" vertical="top" textRotation="0" wrapText="true" indent="0" shrinkToFit="false"/>
      <protection locked="true" hidden="false"/>
    </xf>
    <xf numFmtId="164" fontId="9"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79"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14"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3" fontId="9"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1"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73" fontId="9" fillId="0" borderId="0"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tru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73" fontId="14" fillId="3"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2"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true"/>
      <protection locked="true" hidden="false"/>
    </xf>
    <xf numFmtId="180"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39</v>
      </c>
      <c r="C2" s="7" t="n">
        <v>43948</v>
      </c>
    </row>
    <row r="3" customFormat="false" ht="13.8" hidden="false" customHeight="false" outlineLevel="0" collapsed="false">
      <c r="A3" s="8" t="s">
        <v>7</v>
      </c>
      <c r="B3" s="9" t="n">
        <v>17</v>
      </c>
      <c r="C3" s="10" t="n">
        <v>7190</v>
      </c>
    </row>
    <row r="4" customFormat="false" ht="13.8" hidden="false" customHeight="false" outlineLevel="0" collapsed="false">
      <c r="A4" s="11" t="s">
        <v>8</v>
      </c>
      <c r="B4" s="9" t="n">
        <v>0</v>
      </c>
      <c r="C4" s="10" t="n">
        <v>1698</v>
      </c>
    </row>
    <row r="5" customFormat="false" ht="13.8" hidden="false" customHeight="false" outlineLevel="0" collapsed="false">
      <c r="A5" s="11" t="s">
        <v>9</v>
      </c>
      <c r="B5" s="9" t="n">
        <v>2</v>
      </c>
      <c r="C5" s="10" t="n">
        <v>3641</v>
      </c>
    </row>
    <row r="6" customFormat="false" ht="13.8" hidden="false" customHeight="false" outlineLevel="0" collapsed="false">
      <c r="A6" s="11" t="s">
        <v>10</v>
      </c>
      <c r="B6" s="9" t="n">
        <v>0</v>
      </c>
      <c r="C6" s="10" t="n">
        <v>894</v>
      </c>
    </row>
    <row r="7" customFormat="false" ht="13.8" hidden="false" customHeight="false" outlineLevel="0" collapsed="false">
      <c r="A7" s="11" t="s">
        <v>11</v>
      </c>
      <c r="B7" s="9" t="n">
        <v>3</v>
      </c>
      <c r="C7" s="10" t="n">
        <v>2997</v>
      </c>
    </row>
    <row r="8" customFormat="false" ht="13.8" hidden="false" customHeight="false" outlineLevel="0" collapsed="false">
      <c r="A8" s="11" t="s">
        <v>12</v>
      </c>
      <c r="B8" s="9" t="n">
        <v>0</v>
      </c>
      <c r="C8" s="10" t="n">
        <v>667</v>
      </c>
    </row>
    <row r="9" customFormat="false" ht="13.8" hidden="false" customHeight="false" outlineLevel="0" collapsed="false">
      <c r="A9" s="11" t="s">
        <v>13</v>
      </c>
      <c r="B9" s="9" t="n">
        <v>0</v>
      </c>
      <c r="C9" s="10" t="n">
        <v>2500</v>
      </c>
    </row>
    <row r="10" customFormat="false" ht="13.8" hidden="false" customHeight="false" outlineLevel="0" collapsed="false">
      <c r="A10" s="11" t="s">
        <v>14</v>
      </c>
      <c r="B10" s="9" t="n">
        <v>0</v>
      </c>
      <c r="C10" s="10" t="n">
        <v>619</v>
      </c>
    </row>
    <row r="11" customFormat="false" ht="13.8" hidden="false" customHeight="false" outlineLevel="0" collapsed="false">
      <c r="A11" s="11" t="s">
        <v>15</v>
      </c>
      <c r="B11" s="9" t="n">
        <v>0</v>
      </c>
      <c r="C11" s="10" t="n">
        <v>1670</v>
      </c>
    </row>
    <row r="12" customFormat="false" ht="13.8" hidden="false" customHeight="false" outlineLevel="0" collapsed="false">
      <c r="A12" s="11" t="s">
        <v>16</v>
      </c>
      <c r="B12" s="9" t="n">
        <v>1</v>
      </c>
      <c r="C12" s="10" t="n">
        <v>3112</v>
      </c>
    </row>
    <row r="13" customFormat="false" ht="13.8" hidden="false" customHeight="false" outlineLevel="0" collapsed="false">
      <c r="A13" s="11" t="s">
        <v>17</v>
      </c>
      <c r="B13" s="9" t="n">
        <v>0</v>
      </c>
      <c r="C13" s="10" t="n">
        <v>2250</v>
      </c>
    </row>
    <row r="14" customFormat="false" ht="13.8" hidden="false" customHeight="false" outlineLevel="0" collapsed="false">
      <c r="A14" s="11" t="s">
        <v>18</v>
      </c>
      <c r="B14" s="9" t="n">
        <v>2</v>
      </c>
      <c r="C14" s="10" t="n">
        <v>2922</v>
      </c>
    </row>
    <row r="15" customFormat="false" ht="13.8" hidden="false" customHeight="false" outlineLevel="0" collapsed="false">
      <c r="A15" s="11" t="s">
        <v>19</v>
      </c>
      <c r="B15" s="9" t="n">
        <v>0</v>
      </c>
      <c r="C15" s="10" t="n">
        <v>667</v>
      </c>
    </row>
    <row r="16" customFormat="false" ht="13.8" hidden="false" customHeight="false" outlineLevel="0" collapsed="false">
      <c r="A16" s="11" t="s">
        <v>20</v>
      </c>
      <c r="B16" s="9" t="n">
        <v>2</v>
      </c>
      <c r="C16" s="10" t="n">
        <v>957</v>
      </c>
    </row>
    <row r="17" customFormat="false" ht="13.8" hidden="false" customHeight="false" outlineLevel="0" collapsed="false">
      <c r="A17" s="11" t="s">
        <v>21</v>
      </c>
      <c r="B17" s="9" t="n">
        <v>1</v>
      </c>
      <c r="C17" s="10" t="n">
        <v>2263</v>
      </c>
    </row>
    <row r="18" customFormat="false" ht="13.8" hidden="false" customHeight="false" outlineLevel="0" collapsed="false">
      <c r="A18" s="11" t="s">
        <v>22</v>
      </c>
      <c r="B18" s="9" t="n">
        <v>0</v>
      </c>
      <c r="C18" s="10" t="n">
        <v>631</v>
      </c>
    </row>
    <row r="19" customFormat="false" ht="13.8" hidden="false" customHeight="false" outlineLevel="0" collapsed="false">
      <c r="A19" s="11" t="s">
        <v>23</v>
      </c>
      <c r="B19" s="9" t="n">
        <v>1</v>
      </c>
      <c r="C19" s="10" t="n">
        <v>1277</v>
      </c>
    </row>
    <row r="20" customFormat="false" ht="13.8" hidden="false" customHeight="false" outlineLevel="0" collapsed="false">
      <c r="A20" s="11" t="s">
        <v>24</v>
      </c>
      <c r="B20" s="9" t="n">
        <v>0</v>
      </c>
      <c r="C20" s="10" t="n">
        <v>1433</v>
      </c>
    </row>
    <row r="21" customFormat="false" ht="13.8" hidden="false" customHeight="false" outlineLevel="0" collapsed="false">
      <c r="A21" s="11" t="s">
        <v>25</v>
      </c>
      <c r="B21" s="9" t="n">
        <v>1</v>
      </c>
      <c r="C21" s="10" t="n">
        <v>1543</v>
      </c>
    </row>
    <row r="22" customFormat="false" ht="13.8" hidden="false" customHeight="false" outlineLevel="0" collapsed="false">
      <c r="A22" s="11" t="s">
        <v>26</v>
      </c>
      <c r="B22" s="9" t="n">
        <v>0</v>
      </c>
      <c r="C22" s="10" t="n">
        <v>1036</v>
      </c>
    </row>
    <row r="23" customFormat="false" ht="13.8" hidden="false" customHeight="false" outlineLevel="0" collapsed="false">
      <c r="A23" s="11" t="s">
        <v>27</v>
      </c>
      <c r="B23" s="9" t="n">
        <v>0</v>
      </c>
      <c r="C23" s="10" t="n">
        <v>619</v>
      </c>
    </row>
    <row r="24" customFormat="false" ht="13.8" hidden="false" customHeight="false" outlineLevel="0" collapsed="false">
      <c r="A24" s="5" t="s">
        <v>28</v>
      </c>
      <c r="B24" s="6" t="n">
        <v>0</v>
      </c>
      <c r="C24" s="6" t="n">
        <v>942</v>
      </c>
    </row>
    <row r="25" customFormat="false" ht="13.8" hidden="false" customHeight="false" outlineLevel="0" collapsed="false">
      <c r="A25" s="11" t="s">
        <v>29</v>
      </c>
      <c r="B25" s="9" t="n">
        <v>0</v>
      </c>
      <c r="C25" s="9" t="n">
        <v>1326</v>
      </c>
    </row>
    <row r="26" customFormat="false" ht="13.8" hidden="false" customHeight="false" outlineLevel="0" collapsed="false">
      <c r="A26" s="11" t="s">
        <v>30</v>
      </c>
      <c r="B26" s="9" t="n">
        <v>0</v>
      </c>
      <c r="C26" s="9" t="n">
        <v>773</v>
      </c>
    </row>
    <row r="27" customFormat="false" ht="13.8" hidden="false" customHeight="false" outlineLevel="0" collapsed="false">
      <c r="A27" s="5" t="s">
        <v>31</v>
      </c>
      <c r="B27" s="9" t="n">
        <v>0</v>
      </c>
      <c r="C27" s="9" t="n">
        <v>591</v>
      </c>
    </row>
    <row r="28" customFormat="false" ht="13.8" hidden="false" customHeight="false" outlineLevel="0" collapsed="false">
      <c r="A28" s="11" t="s">
        <v>32</v>
      </c>
      <c r="B28" s="9" t="n">
        <v>0</v>
      </c>
      <c r="C28" s="9" t="n">
        <v>529</v>
      </c>
    </row>
    <row r="29" customFormat="false" ht="13.8" hidden="false" customHeight="false" outlineLevel="0" collapsed="false">
      <c r="A29" s="11" t="s">
        <v>33</v>
      </c>
      <c r="B29" s="9" t="n">
        <v>0</v>
      </c>
      <c r="C29" s="9" t="n">
        <v>6297</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499</v>
      </c>
    </row>
    <row r="32" customFormat="false" ht="13.8" hidden="false" customHeight="false" outlineLevel="0" collapsed="false">
      <c r="A32" s="11" t="s">
        <v>36</v>
      </c>
      <c r="B32" s="9" t="n">
        <v>0</v>
      </c>
      <c r="C32" s="9" t="n">
        <v>580</v>
      </c>
    </row>
    <row r="33" customFormat="false" ht="13.8" hidden="false" customHeight="false" outlineLevel="0" collapsed="false">
      <c r="A33" s="11" t="s">
        <v>37</v>
      </c>
      <c r="B33" s="9" t="n">
        <v>0</v>
      </c>
      <c r="C33" s="9" t="n">
        <v>509</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183</v>
      </c>
    </row>
    <row r="36" customFormat="false" ht="13.8" hidden="false" customHeight="false" outlineLevel="0" collapsed="false">
      <c r="A36" s="11" t="s">
        <v>40</v>
      </c>
      <c r="B36" s="9" t="n">
        <v>0</v>
      </c>
      <c r="C36" s="9" t="n">
        <v>119</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77</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87</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3</v>
      </c>
      <c r="C45" s="9" t="n">
        <v>2328</v>
      </c>
    </row>
    <row r="46" customFormat="false" ht="13.8" hidden="false" customHeight="false" outlineLevel="0" collapsed="false">
      <c r="A46" s="13" t="s">
        <v>50</v>
      </c>
      <c r="B46" s="14" t="n">
        <v>0</v>
      </c>
      <c r="C46" s="15" t="n">
        <v>204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44354</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27.75" hidden="false" customHeight="true" outlineLevel="0" collapsed="false">
      <c r="A7" s="28"/>
      <c r="B7" s="29" t="s">
        <v>54</v>
      </c>
      <c r="C7" s="29"/>
      <c r="D7" s="29"/>
      <c r="E7" s="29"/>
      <c r="F7" s="29" t="s">
        <v>55</v>
      </c>
      <c r="G7" s="29" t="s">
        <v>56</v>
      </c>
      <c r="H7" s="29" t="s">
        <v>57</v>
      </c>
      <c r="I7" s="29"/>
      <c r="J7" s="29"/>
      <c r="K7" s="29"/>
      <c r="L7" s="29"/>
      <c r="M7" s="30" t="s">
        <v>58</v>
      </c>
      <c r="N7" s="30"/>
      <c r="O7" s="30"/>
      <c r="P7" s="30"/>
      <c r="Q7" s="30"/>
      <c r="R7" s="30"/>
      <c r="S7" s="28"/>
      <c r="T7" s="28"/>
      <c r="U7" s="28"/>
      <c r="V7" s="28"/>
      <c r="W7" s="28"/>
      <c r="X7" s="28"/>
      <c r="Y7" s="28"/>
    </row>
    <row r="8" customFormat="false" ht="27.75" hidden="false" customHeight="true" outlineLevel="0" collapsed="false">
      <c r="A8" s="28"/>
      <c r="B8" s="31" t="n">
        <v>44318</v>
      </c>
      <c r="C8" s="31"/>
      <c r="D8" s="31"/>
      <c r="E8" s="31"/>
      <c r="F8" s="29" t="n">
        <v>70</v>
      </c>
      <c r="G8" s="29" t="s">
        <v>59</v>
      </c>
      <c r="H8" s="29" t="s">
        <v>7</v>
      </c>
      <c r="I8" s="29"/>
      <c r="J8" s="29"/>
      <c r="K8" s="29"/>
      <c r="L8" s="29"/>
      <c r="M8" s="29" t="s">
        <v>60</v>
      </c>
      <c r="N8" s="29"/>
      <c r="O8" s="29"/>
      <c r="P8" s="29"/>
      <c r="Q8" s="29"/>
      <c r="R8" s="29"/>
      <c r="S8" s="28"/>
      <c r="T8" s="28"/>
      <c r="U8" s="28"/>
      <c r="V8" s="28"/>
      <c r="W8" s="28"/>
      <c r="X8" s="28"/>
      <c r="Y8" s="28"/>
    </row>
    <row r="9" customFormat="false" ht="27.75" hidden="false" customHeight="true" outlineLevel="0" collapsed="false">
      <c r="A9" s="28"/>
      <c r="B9" s="31" t="n">
        <v>44318</v>
      </c>
      <c r="C9" s="31"/>
      <c r="D9" s="31"/>
      <c r="E9" s="31"/>
      <c r="F9" s="29" t="s">
        <v>50</v>
      </c>
      <c r="G9" s="29" t="s">
        <v>61</v>
      </c>
      <c r="H9" s="29" t="s">
        <v>6</v>
      </c>
      <c r="I9" s="29"/>
      <c r="J9" s="29"/>
      <c r="K9" s="29"/>
      <c r="L9" s="29"/>
      <c r="M9" s="29" t="s">
        <v>62</v>
      </c>
      <c r="N9" s="29"/>
      <c r="O9" s="29"/>
      <c r="P9" s="29"/>
      <c r="Q9" s="29"/>
      <c r="R9" s="29"/>
      <c r="S9" s="28"/>
      <c r="T9" s="28"/>
      <c r="U9" s="28"/>
      <c r="V9" s="28"/>
      <c r="W9" s="28"/>
      <c r="X9" s="28"/>
      <c r="Y9" s="28"/>
    </row>
    <row r="10" customFormat="false" ht="27.75" hidden="false" customHeight="true" outlineLevel="0" collapsed="false">
      <c r="A10" s="28"/>
      <c r="B10" s="31" t="n">
        <v>44323</v>
      </c>
      <c r="C10" s="31"/>
      <c r="D10" s="31"/>
      <c r="E10" s="31"/>
      <c r="F10" s="29" t="n">
        <v>40</v>
      </c>
      <c r="G10" s="29" t="s">
        <v>61</v>
      </c>
      <c r="H10" s="29" t="s">
        <v>6</v>
      </c>
      <c r="I10" s="29"/>
      <c r="J10" s="29"/>
      <c r="K10" s="29"/>
      <c r="L10" s="29"/>
      <c r="M10" s="29" t="s">
        <v>62</v>
      </c>
      <c r="N10" s="29"/>
      <c r="O10" s="29"/>
      <c r="P10" s="29"/>
      <c r="Q10" s="29"/>
      <c r="R10" s="29"/>
      <c r="S10" s="28"/>
      <c r="T10" s="28"/>
      <c r="U10" s="28"/>
      <c r="V10" s="28"/>
      <c r="W10" s="28"/>
      <c r="X10" s="28"/>
      <c r="Y10" s="28"/>
    </row>
    <row r="11" customFormat="false" ht="27.75" hidden="false" customHeight="true" outlineLevel="0" collapsed="false">
      <c r="A11" s="28"/>
      <c r="B11" s="31" t="n">
        <v>44323</v>
      </c>
      <c r="C11" s="31"/>
      <c r="D11" s="31"/>
      <c r="E11" s="31"/>
      <c r="F11" s="29" t="n">
        <v>30</v>
      </c>
      <c r="G11" s="29" t="s">
        <v>61</v>
      </c>
      <c r="H11" s="29" t="s">
        <v>6</v>
      </c>
      <c r="I11" s="29"/>
      <c r="J11" s="29"/>
      <c r="K11" s="29"/>
      <c r="L11" s="29"/>
      <c r="M11" s="29" t="s">
        <v>62</v>
      </c>
      <c r="N11" s="29"/>
      <c r="O11" s="29"/>
      <c r="P11" s="29"/>
      <c r="Q11" s="29"/>
      <c r="R11" s="29"/>
      <c r="S11" s="28"/>
      <c r="T11" s="28"/>
      <c r="U11" s="28"/>
      <c r="V11" s="28"/>
      <c r="W11" s="28"/>
      <c r="X11" s="28"/>
      <c r="Y11" s="28"/>
    </row>
    <row r="12" customFormat="false" ht="27.75" hidden="false" customHeight="true" outlineLevel="0" collapsed="false">
      <c r="A12" s="28"/>
      <c r="B12" s="32"/>
      <c r="C12" s="33"/>
      <c r="D12" s="33"/>
      <c r="E12" s="33"/>
      <c r="F12" s="34"/>
      <c r="G12" s="34"/>
      <c r="H12" s="34"/>
      <c r="I12" s="34"/>
      <c r="J12" s="34"/>
      <c r="K12" s="34"/>
      <c r="L12" s="34"/>
      <c r="M12" s="34"/>
      <c r="N12" s="34"/>
      <c r="O12" s="34"/>
      <c r="P12" s="34"/>
      <c r="Q12" s="34"/>
      <c r="R12" s="34"/>
      <c r="S12" s="28"/>
      <c r="T12" s="28"/>
      <c r="U12" s="28"/>
      <c r="V12" s="28"/>
      <c r="W12" s="28"/>
      <c r="X12" s="28"/>
      <c r="Y12" s="28"/>
    </row>
    <row r="13" customFormat="false" ht="22.5" hidden="false" customHeight="true" outlineLevel="0" collapsed="false">
      <c r="A13" s="35" t="s">
        <v>63</v>
      </c>
      <c r="B13" s="35"/>
      <c r="C13" s="35"/>
      <c r="D13" s="35"/>
      <c r="E13" s="35"/>
      <c r="F13" s="35"/>
      <c r="G13" s="35"/>
      <c r="H13" s="35"/>
      <c r="I13" s="35"/>
      <c r="J13" s="35"/>
      <c r="K13" s="35"/>
      <c r="L13" s="35"/>
      <c r="M13" s="35"/>
      <c r="N13" s="35"/>
      <c r="O13" s="35"/>
      <c r="P13" s="35"/>
      <c r="Q13" s="35"/>
      <c r="R13" s="35"/>
      <c r="S13" s="35"/>
      <c r="T13" s="35"/>
      <c r="U13" s="35"/>
      <c r="V13" s="35"/>
      <c r="W13" s="35"/>
      <c r="X13" s="35"/>
      <c r="Y13" s="35"/>
    </row>
    <row r="14" customFormat="false" ht="234.75" hidden="false" customHeight="true" outlineLevel="0" collapsed="false">
      <c r="A14" s="27" t="s">
        <v>64</v>
      </c>
      <c r="B14" s="27"/>
      <c r="C14" s="27"/>
      <c r="D14" s="27"/>
      <c r="E14" s="27"/>
      <c r="F14" s="27"/>
      <c r="G14" s="27"/>
      <c r="H14" s="27"/>
      <c r="I14" s="27"/>
      <c r="J14" s="27"/>
      <c r="K14" s="27"/>
      <c r="L14" s="27"/>
      <c r="M14" s="27"/>
      <c r="N14" s="27"/>
      <c r="O14" s="27"/>
      <c r="P14" s="27"/>
      <c r="Q14" s="27"/>
      <c r="R14" s="27"/>
      <c r="S14" s="27"/>
      <c r="T14" s="27"/>
      <c r="U14" s="27"/>
      <c r="V14" s="27"/>
      <c r="W14" s="27"/>
      <c r="X14" s="27"/>
    </row>
    <row r="15" customFormat="false" ht="234.75" hidden="false" customHeight="true" outlineLevel="0" collapsed="false">
      <c r="A15" s="27" t="s">
        <v>65</v>
      </c>
      <c r="B15" s="27"/>
      <c r="C15" s="27"/>
      <c r="D15" s="27"/>
      <c r="E15" s="27"/>
      <c r="F15" s="27"/>
      <c r="G15" s="27"/>
      <c r="H15" s="27"/>
      <c r="I15" s="27"/>
      <c r="J15" s="27"/>
      <c r="K15" s="27"/>
      <c r="L15" s="27"/>
      <c r="M15" s="27"/>
      <c r="N15" s="27"/>
      <c r="O15" s="27"/>
      <c r="P15" s="27"/>
      <c r="Q15" s="27"/>
      <c r="R15" s="27"/>
      <c r="S15" s="27"/>
      <c r="T15" s="27"/>
      <c r="U15" s="27"/>
      <c r="V15" s="27"/>
      <c r="W15" s="27"/>
      <c r="X15" s="27"/>
    </row>
    <row r="16" customFormat="false" ht="85.5" hidden="false" customHeight="true" outlineLevel="0" collapsed="false">
      <c r="A16" s="36" t="s">
        <v>66</v>
      </c>
      <c r="B16" s="36"/>
      <c r="C16" s="36"/>
      <c r="D16" s="36"/>
      <c r="E16" s="36"/>
      <c r="F16" s="36"/>
      <c r="G16" s="36"/>
      <c r="H16" s="36"/>
      <c r="I16" s="36"/>
      <c r="J16" s="36"/>
      <c r="K16" s="36"/>
      <c r="L16" s="36"/>
      <c r="M16" s="36"/>
      <c r="N16" s="36"/>
      <c r="O16" s="36"/>
      <c r="P16" s="36"/>
      <c r="Q16" s="36"/>
      <c r="R16" s="36"/>
      <c r="S16" s="36"/>
      <c r="T16" s="36"/>
      <c r="U16" s="36"/>
      <c r="V16" s="36"/>
      <c r="W16" s="36"/>
      <c r="X16" s="36"/>
      <c r="Y16" s="36"/>
    </row>
    <row r="17" customFormat="false" ht="27.75" hidden="false" customHeight="true" outlineLevel="0" collapsed="false">
      <c r="A17" s="37"/>
      <c r="B17" s="37"/>
      <c r="C17" s="37"/>
      <c r="D17" s="37"/>
      <c r="E17" s="37"/>
      <c r="F17" s="37"/>
      <c r="G17" s="37"/>
      <c r="H17" s="37"/>
      <c r="I17" s="37"/>
      <c r="J17" s="37"/>
      <c r="K17" s="37"/>
      <c r="L17" s="37"/>
      <c r="M17" s="37"/>
      <c r="N17" s="37"/>
      <c r="O17" s="37"/>
      <c r="P17" s="37"/>
      <c r="Q17" s="37"/>
      <c r="R17" s="37"/>
      <c r="S17" s="37"/>
      <c r="T17" s="37"/>
      <c r="U17" s="37"/>
      <c r="V17" s="37"/>
      <c r="W17" s="37"/>
      <c r="X17" s="37"/>
      <c r="Y17" s="37"/>
    </row>
    <row r="18" customFormat="false" ht="27.75" hidden="false" customHeight="true" outlineLevel="0" collapsed="false">
      <c r="A18" s="37"/>
      <c r="B18" s="37"/>
      <c r="C18" s="37"/>
      <c r="D18" s="37"/>
      <c r="E18" s="37"/>
      <c r="F18" s="37"/>
      <c r="G18" s="37"/>
      <c r="H18" s="37"/>
      <c r="I18" s="37"/>
      <c r="J18" s="37"/>
      <c r="K18" s="37"/>
      <c r="L18" s="37"/>
      <c r="M18" s="37"/>
      <c r="N18" s="37"/>
      <c r="O18" s="37"/>
      <c r="P18" s="37"/>
      <c r="Q18" s="37"/>
      <c r="R18" s="37"/>
      <c r="S18" s="37"/>
      <c r="T18" s="37"/>
      <c r="U18" s="37"/>
      <c r="V18" s="37"/>
      <c r="W18" s="37"/>
      <c r="X18" s="37"/>
      <c r="Y18" s="37"/>
    </row>
    <row r="19" customFormat="false" ht="85.5" hidden="false" customHeight="true" outlineLevel="0" collapsed="false">
      <c r="A19" s="37"/>
      <c r="B19" s="37"/>
      <c r="C19" s="37"/>
      <c r="D19" s="37"/>
      <c r="E19" s="37"/>
      <c r="F19" s="37"/>
      <c r="G19" s="37"/>
      <c r="H19" s="37"/>
      <c r="I19" s="37"/>
      <c r="J19" s="37"/>
      <c r="K19" s="37"/>
      <c r="L19" s="37"/>
      <c r="M19" s="37"/>
      <c r="N19" s="37"/>
      <c r="O19" s="37"/>
      <c r="P19" s="37"/>
      <c r="Q19" s="37"/>
      <c r="R19" s="37"/>
      <c r="S19" s="37"/>
      <c r="T19" s="37"/>
      <c r="U19" s="37"/>
      <c r="V19" s="37"/>
      <c r="W19" s="37"/>
      <c r="X19" s="37"/>
      <c r="Y19" s="37"/>
    </row>
    <row r="20" customFormat="false" ht="50.1" hidden="false" customHeight="true" outlineLevel="0" collapsed="false">
      <c r="A20" s="37"/>
      <c r="B20" s="37"/>
      <c r="C20" s="37"/>
      <c r="D20" s="37"/>
      <c r="E20" s="37"/>
      <c r="F20" s="37"/>
      <c r="G20" s="37"/>
      <c r="H20" s="37"/>
      <c r="I20" s="37"/>
      <c r="J20" s="37"/>
      <c r="K20" s="37"/>
      <c r="L20" s="37"/>
      <c r="M20" s="37"/>
      <c r="N20" s="37"/>
      <c r="O20" s="37"/>
      <c r="P20" s="37"/>
      <c r="Q20" s="37"/>
      <c r="R20" s="37"/>
      <c r="S20" s="37"/>
      <c r="T20" s="37"/>
      <c r="U20" s="37"/>
      <c r="V20" s="37"/>
      <c r="W20" s="37"/>
      <c r="X20" s="37"/>
      <c r="Y20" s="37"/>
    </row>
    <row r="21" customFormat="false" ht="50.1" hidden="false" customHeight="true" outlineLevel="0" collapsed="false">
      <c r="A21" s="37"/>
      <c r="B21" s="37"/>
      <c r="C21" s="37"/>
      <c r="D21" s="37"/>
      <c r="E21" s="37"/>
      <c r="F21" s="37"/>
      <c r="G21" s="37"/>
      <c r="H21" s="37"/>
      <c r="I21" s="37"/>
      <c r="J21" s="37"/>
      <c r="K21" s="37"/>
      <c r="L21" s="37"/>
      <c r="M21" s="37"/>
      <c r="N21" s="37"/>
      <c r="O21" s="37"/>
      <c r="P21" s="37"/>
      <c r="Q21" s="37"/>
      <c r="R21" s="37"/>
      <c r="S21" s="37"/>
      <c r="T21" s="37"/>
      <c r="U21" s="37"/>
      <c r="V21" s="37"/>
      <c r="W21" s="37"/>
      <c r="X21" s="37"/>
      <c r="Y21" s="37"/>
    </row>
    <row r="22" customFormat="false" ht="50.1" hidden="false" customHeight="true" outlineLevel="0" collapsed="false">
      <c r="A22" s="37"/>
      <c r="B22" s="37"/>
      <c r="C22" s="37"/>
      <c r="D22" s="37"/>
      <c r="E22" s="37"/>
      <c r="F22" s="37"/>
      <c r="G22" s="37"/>
      <c r="H22" s="37"/>
      <c r="I22" s="37"/>
      <c r="J22" s="37"/>
      <c r="K22" s="37"/>
      <c r="L22" s="37"/>
      <c r="M22" s="37"/>
      <c r="N22" s="37"/>
      <c r="O22" s="37"/>
      <c r="P22" s="37"/>
      <c r="Q22" s="37"/>
      <c r="R22" s="37"/>
      <c r="S22" s="37"/>
      <c r="T22" s="37"/>
      <c r="U22" s="37"/>
      <c r="V22" s="37"/>
      <c r="W22" s="37"/>
      <c r="X22" s="37"/>
      <c r="Y22" s="37"/>
    </row>
    <row r="23" customFormat="false" ht="50.1" hidden="false" customHeight="true" outlineLevel="0" collapsed="false">
      <c r="A23" s="37"/>
      <c r="B23" s="37"/>
      <c r="C23" s="37"/>
      <c r="D23" s="37"/>
      <c r="E23" s="37"/>
      <c r="F23" s="37"/>
      <c r="G23" s="37"/>
      <c r="H23" s="37"/>
      <c r="I23" s="37"/>
      <c r="J23" s="37"/>
      <c r="K23" s="37"/>
      <c r="L23" s="37"/>
      <c r="M23" s="37"/>
      <c r="N23" s="37"/>
      <c r="O23" s="37"/>
      <c r="P23" s="37"/>
      <c r="Q23" s="37"/>
      <c r="R23" s="37"/>
      <c r="S23" s="37"/>
      <c r="T23" s="37"/>
      <c r="U23" s="37"/>
      <c r="V23" s="37"/>
      <c r="W23" s="37"/>
      <c r="X23" s="37"/>
      <c r="Y23" s="37"/>
    </row>
    <row r="24" customFormat="false" ht="50.1" hidden="false" customHeight="true" outlineLevel="0" collapsed="false"/>
    <row r="25" customFormat="false" ht="50.1" hidden="false" customHeight="true" outlineLevel="0" collapsed="false"/>
    <row r="26" customFormat="false" ht="50.1" hidden="false" customHeight="true" outlineLevel="0" collapsed="false"/>
  </sheetData>
  <mergeCells count="22">
    <mergeCell ref="U1:Y1"/>
    <mergeCell ref="B4:X4"/>
    <mergeCell ref="A6:Y6"/>
    <mergeCell ref="B7:E7"/>
    <mergeCell ref="H7:L7"/>
    <mergeCell ref="M7:R7"/>
    <mergeCell ref="B8:E8"/>
    <mergeCell ref="H8:L8"/>
    <mergeCell ref="M8:R8"/>
    <mergeCell ref="B9:E9"/>
    <mergeCell ref="H9:L9"/>
    <mergeCell ref="M9:R9"/>
    <mergeCell ref="B10:E10"/>
    <mergeCell ref="H10:L10"/>
    <mergeCell ref="M10:R10"/>
    <mergeCell ref="B11:E11"/>
    <mergeCell ref="H11:L11"/>
    <mergeCell ref="M11:R11"/>
    <mergeCell ref="A13:Y13"/>
    <mergeCell ref="A14:X14"/>
    <mergeCell ref="A15:X15"/>
    <mergeCell ref="A16:Y16"/>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9"/>
  <sheetViews>
    <sheetView showFormulas="false" showGridLines="false" showRowColHeaders="true" showZeros="true" rightToLeft="false" tabSelected="false" showOutlineSymbols="true" defaultGridColor="true" view="normal" topLeftCell="A57" colorId="64" zoomScale="100" zoomScaleNormal="100" zoomScalePageLayoutView="90" workbookViewId="0">
      <selection pane="topLeft" activeCell="A60" activeCellId="0" sqref="A60"/>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8" width="4.63"/>
    <col collapsed="false" customWidth="true" hidden="false" outlineLevel="0" max="18" min="3" style="0" width="4.63"/>
    <col collapsed="false" customWidth="true" hidden="false" outlineLevel="0" max="19" min="19" style="39"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40"/>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67</v>
      </c>
      <c r="B2" s="17"/>
      <c r="C2" s="18"/>
      <c r="D2" s="18"/>
      <c r="E2" s="18"/>
      <c r="F2" s="18"/>
      <c r="G2" s="18"/>
      <c r="H2" s="18"/>
      <c r="I2" s="18"/>
      <c r="J2" s="18"/>
      <c r="K2" s="18"/>
      <c r="L2" s="18"/>
      <c r="M2" s="18"/>
      <c r="N2" s="18"/>
      <c r="O2" s="18"/>
      <c r="P2" s="18"/>
      <c r="Q2" s="18"/>
      <c r="R2" s="18"/>
      <c r="S2" s="21"/>
      <c r="T2" s="41"/>
      <c r="U2" s="41"/>
      <c r="V2" s="41"/>
      <c r="W2" s="41"/>
      <c r="X2" s="41"/>
      <c r="Y2" s="41"/>
      <c r="Z2" s="18"/>
    </row>
    <row r="3" customFormat="false" ht="15.95" hidden="false" customHeight="true" outlineLevel="0" collapsed="false">
      <c r="A3" s="42" t="s">
        <v>68</v>
      </c>
      <c r="B3" s="42"/>
      <c r="C3" s="42"/>
      <c r="D3" s="43" t="s">
        <v>69</v>
      </c>
      <c r="E3" s="44"/>
      <c r="F3" s="44"/>
      <c r="G3" s="45"/>
      <c r="H3" s="45"/>
      <c r="I3" s="45"/>
      <c r="J3" s="46"/>
      <c r="K3" s="47" t="s">
        <v>70</v>
      </c>
      <c r="L3" s="47"/>
      <c r="M3" s="47"/>
      <c r="N3" s="47"/>
      <c r="O3" s="47"/>
      <c r="P3" s="47"/>
      <c r="Q3" s="18"/>
      <c r="R3" s="18"/>
      <c r="S3" s="18"/>
      <c r="T3" s="18"/>
      <c r="U3" s="18"/>
      <c r="V3" s="18"/>
      <c r="W3" s="18"/>
      <c r="X3" s="18"/>
      <c r="Y3" s="18"/>
      <c r="Z3" s="18"/>
    </row>
    <row r="4" customFormat="false" ht="15.95" hidden="false" customHeight="true" outlineLevel="0" collapsed="false">
      <c r="A4" s="42"/>
      <c r="B4" s="42"/>
      <c r="C4" s="42"/>
      <c r="D4" s="48"/>
      <c r="E4" s="49"/>
      <c r="F4" s="50"/>
      <c r="G4" s="47" t="s">
        <v>5</v>
      </c>
      <c r="H4" s="47"/>
      <c r="I4" s="47"/>
      <c r="J4" s="46"/>
      <c r="K4" s="47" t="s">
        <v>71</v>
      </c>
      <c r="L4" s="47"/>
      <c r="M4" s="47" t="s">
        <v>72</v>
      </c>
      <c r="N4" s="47"/>
      <c r="O4" s="47" t="s">
        <v>50</v>
      </c>
      <c r="P4" s="47"/>
      <c r="Q4" s="18"/>
      <c r="R4" s="18"/>
      <c r="S4" s="18"/>
      <c r="T4" s="18"/>
      <c r="U4" s="18"/>
      <c r="V4" s="18"/>
      <c r="W4" s="18"/>
      <c r="X4" s="18"/>
      <c r="Y4" s="18"/>
      <c r="Z4" s="18"/>
    </row>
    <row r="5" customFormat="false" ht="15.95" hidden="false" customHeight="true" outlineLevel="0" collapsed="false">
      <c r="A5" s="42"/>
      <c r="B5" s="42"/>
      <c r="C5" s="42"/>
      <c r="D5" s="51" t="n">
        <v>72</v>
      </c>
      <c r="E5" s="51"/>
      <c r="F5" s="51"/>
      <c r="G5" s="52" t="n">
        <v>100933</v>
      </c>
      <c r="H5" s="52"/>
      <c r="I5" s="52"/>
      <c r="J5" s="46"/>
      <c r="K5" s="53" t="n">
        <v>38</v>
      </c>
      <c r="L5" s="53"/>
      <c r="M5" s="53" t="n">
        <v>34</v>
      </c>
      <c r="N5" s="53"/>
      <c r="O5" s="53" t="n">
        <v>0</v>
      </c>
      <c r="P5" s="53"/>
      <c r="Q5" s="18"/>
      <c r="R5" s="18"/>
      <c r="S5" s="18"/>
      <c r="U5" s="18"/>
      <c r="V5" s="18"/>
      <c r="W5" s="18"/>
      <c r="X5" s="18"/>
      <c r="Y5" s="18"/>
      <c r="Z5" s="18"/>
    </row>
    <row r="6" customFormat="false" ht="15.95" hidden="false" customHeight="true" outlineLevel="0" collapsed="false">
      <c r="A6" s="42"/>
      <c r="B6" s="42"/>
      <c r="C6" s="42"/>
      <c r="D6" s="51"/>
      <c r="E6" s="51"/>
      <c r="F6" s="51"/>
      <c r="G6" s="52"/>
      <c r="H6" s="52"/>
      <c r="I6" s="52"/>
      <c r="J6" s="46"/>
      <c r="K6" s="53"/>
      <c r="L6" s="53"/>
      <c r="M6" s="53"/>
      <c r="N6" s="53"/>
      <c r="O6" s="53"/>
      <c r="P6" s="53"/>
      <c r="Q6" s="54"/>
      <c r="R6" s="18"/>
      <c r="S6" s="18"/>
      <c r="T6" s="18"/>
      <c r="U6" s="18"/>
      <c r="V6" s="18"/>
      <c r="W6" s="18"/>
      <c r="X6" s="18"/>
      <c r="Y6" s="18"/>
      <c r="Z6" s="18"/>
    </row>
    <row r="7" customFormat="false" ht="15.95" hidden="false" customHeight="true" outlineLevel="0" collapsed="false">
      <c r="A7" s="55" t="s">
        <v>73</v>
      </c>
      <c r="B7" s="17"/>
      <c r="C7" s="56"/>
      <c r="D7" s="56"/>
      <c r="E7" s="56"/>
      <c r="F7" s="56"/>
      <c r="G7" s="56"/>
      <c r="H7" s="56"/>
      <c r="I7" s="56"/>
      <c r="J7" s="56"/>
      <c r="K7" s="56"/>
      <c r="L7" s="56"/>
      <c r="M7" s="46"/>
      <c r="N7" s="56"/>
      <c r="O7" s="56"/>
      <c r="P7" s="56"/>
      <c r="Q7" s="56"/>
      <c r="R7" s="56"/>
      <c r="S7" s="18"/>
      <c r="T7" s="18"/>
      <c r="U7" s="18"/>
      <c r="V7" s="18"/>
      <c r="W7" s="18"/>
      <c r="X7" s="18"/>
      <c r="Y7" s="18"/>
      <c r="Z7" s="18"/>
    </row>
    <row r="8" customFormat="false" ht="15.95" hidden="false" customHeight="true" outlineLevel="0" collapsed="false">
      <c r="A8" s="55" t="s">
        <v>74</v>
      </c>
      <c r="B8" s="17"/>
      <c r="C8" s="56"/>
      <c r="D8" s="56"/>
      <c r="E8" s="56"/>
      <c r="F8" s="56"/>
      <c r="G8" s="56"/>
      <c r="H8" s="56"/>
      <c r="I8" s="56"/>
      <c r="J8" s="56"/>
      <c r="K8" s="56"/>
      <c r="L8" s="56"/>
      <c r="M8" s="46"/>
      <c r="N8" s="56"/>
      <c r="O8" s="56"/>
      <c r="P8" s="56"/>
      <c r="Q8" s="56"/>
      <c r="R8" s="56"/>
      <c r="S8" s="56"/>
      <c r="T8" s="18"/>
      <c r="U8" s="18"/>
      <c r="V8" s="18"/>
      <c r="W8" s="18"/>
      <c r="X8" s="18"/>
      <c r="Y8" s="18"/>
      <c r="Z8" s="18"/>
    </row>
    <row r="9" customFormat="false" ht="15.95" hidden="false" customHeight="true" outlineLevel="0" collapsed="false">
      <c r="A9" s="55" t="s">
        <v>75</v>
      </c>
      <c r="B9" s="17"/>
      <c r="C9" s="56"/>
      <c r="D9" s="56"/>
      <c r="E9" s="56"/>
      <c r="F9" s="56"/>
      <c r="G9" s="56"/>
      <c r="H9" s="56"/>
      <c r="I9" s="56"/>
      <c r="J9" s="56"/>
      <c r="K9" s="56"/>
      <c r="L9" s="56"/>
      <c r="M9" s="46"/>
      <c r="N9" s="56"/>
      <c r="O9" s="56"/>
      <c r="P9" s="56"/>
      <c r="Q9" s="56"/>
      <c r="R9" s="56"/>
      <c r="S9" s="56"/>
      <c r="T9" s="18"/>
      <c r="U9" s="18"/>
      <c r="V9" s="18"/>
      <c r="W9" s="18"/>
      <c r="X9" s="18"/>
      <c r="Y9" s="18"/>
      <c r="Z9" s="18"/>
    </row>
    <row r="10" customFormat="false" ht="12" hidden="false" customHeight="true" outlineLevel="0" collapsed="false">
      <c r="A10" s="56"/>
      <c r="B10" s="56"/>
      <c r="C10" s="56"/>
      <c r="D10" s="56"/>
      <c r="E10" s="56"/>
      <c r="F10" s="56"/>
      <c r="G10" s="56"/>
      <c r="H10" s="56"/>
      <c r="I10" s="56"/>
      <c r="J10" s="18"/>
      <c r="K10" s="56"/>
      <c r="L10" s="56"/>
      <c r="M10" s="56"/>
      <c r="N10" s="56"/>
      <c r="O10" s="56"/>
      <c r="P10" s="56"/>
      <c r="Q10" s="56"/>
      <c r="R10" s="56"/>
      <c r="S10" s="56"/>
      <c r="T10" s="18"/>
      <c r="U10" s="18"/>
      <c r="V10" s="18"/>
      <c r="W10" s="18"/>
      <c r="X10" s="18"/>
      <c r="Y10" s="18"/>
      <c r="Z10" s="18"/>
    </row>
    <row r="11" customFormat="false" ht="15.95" hidden="false" customHeight="true" outlineLevel="0" collapsed="false">
      <c r="A11" s="47" t="s">
        <v>76</v>
      </c>
      <c r="B11" s="47"/>
      <c r="C11" s="47"/>
      <c r="D11" s="47"/>
      <c r="E11" s="47"/>
      <c r="F11" s="47"/>
      <c r="G11" s="47"/>
      <c r="H11" s="47"/>
      <c r="I11" s="47"/>
      <c r="J11" s="47"/>
      <c r="K11" s="47"/>
      <c r="L11" s="47"/>
      <c r="M11" s="47"/>
      <c r="N11" s="47"/>
      <c r="O11" s="47"/>
      <c r="P11" s="47"/>
      <c r="Q11" s="47"/>
      <c r="R11" s="47"/>
      <c r="S11" s="47"/>
      <c r="T11" s="47"/>
      <c r="U11" s="47"/>
      <c r="V11" s="47"/>
      <c r="W11" s="47"/>
      <c r="X11" s="47"/>
      <c r="Y11" s="18"/>
      <c r="Z11" s="18"/>
    </row>
    <row r="12" customFormat="false" ht="15.95" hidden="false" customHeight="true" outlineLevel="0" collapsed="false">
      <c r="A12" s="47" t="s">
        <v>77</v>
      </c>
      <c r="B12" s="47"/>
      <c r="C12" s="47" t="s">
        <v>78</v>
      </c>
      <c r="D12" s="47"/>
      <c r="E12" s="47" t="s">
        <v>79</v>
      </c>
      <c r="F12" s="47"/>
      <c r="G12" s="47" t="s">
        <v>80</v>
      </c>
      <c r="H12" s="47"/>
      <c r="I12" s="47" t="s">
        <v>81</v>
      </c>
      <c r="J12" s="47"/>
      <c r="K12" s="47" t="s">
        <v>82</v>
      </c>
      <c r="L12" s="47"/>
      <c r="M12" s="47" t="s">
        <v>83</v>
      </c>
      <c r="N12" s="47"/>
      <c r="O12" s="47" t="s">
        <v>84</v>
      </c>
      <c r="P12" s="47"/>
      <c r="Q12" s="47" t="s">
        <v>85</v>
      </c>
      <c r="R12" s="47"/>
      <c r="S12" s="57" t="s">
        <v>86</v>
      </c>
      <c r="T12" s="57"/>
      <c r="U12" s="57" t="s">
        <v>87</v>
      </c>
      <c r="V12" s="57"/>
      <c r="W12" s="57" t="s">
        <v>88</v>
      </c>
      <c r="X12" s="57"/>
      <c r="Y12" s="18"/>
      <c r="Z12" s="18"/>
    </row>
    <row r="13" customFormat="false" ht="15.95" hidden="false" customHeight="true" outlineLevel="0" collapsed="false">
      <c r="A13" s="53" t="n">
        <v>3</v>
      </c>
      <c r="B13" s="53"/>
      <c r="C13" s="53" t="n">
        <v>2</v>
      </c>
      <c r="D13" s="53"/>
      <c r="E13" s="53" t="n">
        <v>8</v>
      </c>
      <c r="F13" s="53"/>
      <c r="G13" s="53" t="n">
        <v>17</v>
      </c>
      <c r="H13" s="53"/>
      <c r="I13" s="53" t="n">
        <v>6</v>
      </c>
      <c r="J13" s="53"/>
      <c r="K13" s="53" t="n">
        <v>8</v>
      </c>
      <c r="L13" s="53"/>
      <c r="M13" s="53" t="n">
        <v>9</v>
      </c>
      <c r="N13" s="53"/>
      <c r="O13" s="53" t="n">
        <v>6</v>
      </c>
      <c r="P13" s="53"/>
      <c r="Q13" s="53" t="n">
        <v>10</v>
      </c>
      <c r="R13" s="53"/>
      <c r="S13" s="53" t="n">
        <v>3</v>
      </c>
      <c r="T13" s="53"/>
      <c r="U13" s="53" t="n">
        <v>0</v>
      </c>
      <c r="V13" s="53"/>
      <c r="W13" s="53" t="n">
        <v>0</v>
      </c>
      <c r="X13" s="53"/>
      <c r="Y13" s="18"/>
      <c r="Z13" s="18"/>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18"/>
      <c r="Z14" s="18"/>
    </row>
    <row r="15" customFormat="false" ht="12" hidden="false" customHeight="true" outlineLevel="0" collapsed="false">
      <c r="A15" s="55"/>
      <c r="B15" s="56"/>
      <c r="C15" s="56"/>
      <c r="D15" s="56"/>
      <c r="E15" s="56"/>
      <c r="F15" s="55"/>
      <c r="G15" s="55"/>
      <c r="H15" s="56"/>
      <c r="I15" s="56"/>
      <c r="J15" s="56"/>
      <c r="K15" s="56"/>
      <c r="L15" s="56"/>
      <c r="M15" s="56"/>
      <c r="N15" s="56"/>
      <c r="O15" s="56"/>
      <c r="P15" s="56"/>
      <c r="Q15" s="18"/>
      <c r="R15" s="18"/>
      <c r="S15" s="21"/>
      <c r="T15" s="58"/>
      <c r="U15" s="58"/>
      <c r="V15" s="58"/>
      <c r="W15" s="58"/>
      <c r="X15" s="41"/>
      <c r="Y15" s="18"/>
      <c r="Z15" s="18"/>
    </row>
    <row r="16" customFormat="false" ht="15.95" hidden="false" customHeight="true" outlineLevel="0" collapsed="false">
      <c r="A16" s="55" t="s">
        <v>89</v>
      </c>
      <c r="B16" s="56"/>
      <c r="C16" s="56"/>
      <c r="D16" s="56"/>
      <c r="E16" s="56"/>
      <c r="F16" s="55"/>
      <c r="G16" s="55"/>
      <c r="H16" s="56"/>
      <c r="I16" s="56"/>
      <c r="J16" s="56"/>
      <c r="K16" s="56"/>
      <c r="L16" s="56"/>
      <c r="M16" s="56"/>
      <c r="N16" s="56"/>
      <c r="O16" s="56"/>
      <c r="P16" s="56"/>
      <c r="Q16" s="18"/>
      <c r="R16" s="18"/>
      <c r="S16" s="21"/>
      <c r="T16" s="58"/>
      <c r="U16" s="59"/>
      <c r="V16" s="60"/>
      <c r="W16" s="58"/>
      <c r="X16" s="41"/>
      <c r="Y16" s="41"/>
      <c r="Z16" s="18"/>
    </row>
    <row r="17" customFormat="false" ht="15.75" hidden="false" customHeight="true" outlineLevel="0" collapsed="false">
      <c r="A17" s="61"/>
      <c r="B17" s="61"/>
      <c r="C17" s="61"/>
      <c r="D17" s="61"/>
      <c r="E17" s="61"/>
      <c r="F17" s="62" t="s">
        <v>90</v>
      </c>
      <c r="G17" s="62"/>
      <c r="H17" s="62"/>
      <c r="I17" s="62"/>
      <c r="J17" s="63"/>
      <c r="K17" s="64"/>
      <c r="L17" s="65" t="s">
        <v>91</v>
      </c>
      <c r="M17" s="65"/>
      <c r="N17" s="65"/>
      <c r="O17" s="65" t="s">
        <v>92</v>
      </c>
      <c r="P17" s="65"/>
      <c r="Q17" s="65"/>
      <c r="R17" s="41"/>
      <c r="S17" s="41"/>
      <c r="T17" s="58"/>
      <c r="U17" s="66"/>
      <c r="V17" s="66"/>
      <c r="W17" s="58"/>
      <c r="X17" s="41"/>
      <c r="Y17" s="41"/>
      <c r="Z17" s="18"/>
    </row>
    <row r="18" s="75" customFormat="true" ht="15.75" hidden="false" customHeight="true" outlineLevel="0" collapsed="false">
      <c r="A18" s="67" t="s">
        <v>93</v>
      </c>
      <c r="B18" s="68"/>
      <c r="C18" s="68"/>
      <c r="D18" s="68"/>
      <c r="E18" s="69"/>
      <c r="F18" s="70" t="n">
        <v>8014</v>
      </c>
      <c r="G18" s="70"/>
      <c r="H18" s="70"/>
      <c r="I18" s="71" t="s">
        <v>94</v>
      </c>
      <c r="J18" s="63"/>
      <c r="K18" s="64"/>
      <c r="L18" s="72" t="n">
        <v>0.9</v>
      </c>
      <c r="M18" s="72"/>
      <c r="N18" s="73"/>
      <c r="O18" s="74" t="n">
        <v>1.7</v>
      </c>
      <c r="P18" s="74"/>
      <c r="Q18" s="73"/>
      <c r="R18" s="41"/>
      <c r="S18" s="41"/>
      <c r="T18" s="58"/>
      <c r="U18" s="58"/>
      <c r="V18" s="58"/>
      <c r="W18" s="58"/>
      <c r="X18" s="41"/>
      <c r="Y18" s="41"/>
      <c r="Z18" s="18"/>
    </row>
    <row r="19" s="75" customFormat="true" ht="15.75" hidden="false" customHeight="true" outlineLevel="0" collapsed="false">
      <c r="A19" s="76"/>
      <c r="B19" s="77" t="s">
        <v>95</v>
      </c>
      <c r="C19" s="77"/>
      <c r="D19" s="77"/>
      <c r="E19" s="78"/>
      <c r="F19" s="70" t="n">
        <v>6658</v>
      </c>
      <c r="G19" s="70"/>
      <c r="H19" s="70"/>
      <c r="I19" s="79" t="s">
        <v>94</v>
      </c>
      <c r="J19" s="63"/>
      <c r="K19" s="64"/>
      <c r="L19" s="72"/>
      <c r="M19" s="72"/>
      <c r="N19" s="80" t="s">
        <v>96</v>
      </c>
      <c r="O19" s="74"/>
      <c r="P19" s="74"/>
      <c r="Q19" s="80" t="s">
        <v>96</v>
      </c>
      <c r="R19" s="41"/>
      <c r="S19" s="18"/>
      <c r="T19" s="18"/>
      <c r="U19" s="18"/>
      <c r="V19" s="18"/>
      <c r="W19" s="18"/>
      <c r="X19" s="18"/>
      <c r="Y19" s="18"/>
      <c r="Z19" s="18"/>
    </row>
    <row r="20" s="75" customFormat="true" ht="15.75" hidden="false" customHeight="true" outlineLevel="0" collapsed="false">
      <c r="A20" s="81"/>
      <c r="B20" s="82" t="s">
        <v>97</v>
      </c>
      <c r="C20" s="82"/>
      <c r="D20" s="82"/>
      <c r="E20" s="83"/>
      <c r="F20" s="84" t="n">
        <v>1640</v>
      </c>
      <c r="G20" s="84"/>
      <c r="H20" s="84"/>
      <c r="I20" s="79" t="s">
        <v>94</v>
      </c>
      <c r="J20" s="63"/>
      <c r="K20" s="64"/>
      <c r="L20" s="64"/>
      <c r="M20" s="64"/>
      <c r="N20" s="56"/>
      <c r="O20" s="56"/>
      <c r="P20" s="56"/>
      <c r="Q20" s="18"/>
      <c r="R20" s="41"/>
      <c r="S20" s="18"/>
      <c r="T20" s="18"/>
      <c r="U20" s="18"/>
      <c r="V20" s="18"/>
      <c r="W20" s="18"/>
      <c r="X20" s="18"/>
      <c r="Y20" s="18"/>
      <c r="Z20" s="18"/>
    </row>
    <row r="21" customFormat="false" ht="15.95" hidden="false" customHeight="true" outlineLevel="0" collapsed="false">
      <c r="A21" s="61" t="s">
        <v>98</v>
      </c>
      <c r="B21" s="85"/>
      <c r="C21" s="85"/>
      <c r="D21" s="85"/>
      <c r="E21" s="85"/>
      <c r="F21" s="86"/>
      <c r="G21" s="86"/>
      <c r="H21" s="86"/>
      <c r="I21" s="63"/>
      <c r="J21" s="63"/>
      <c r="K21" s="64"/>
      <c r="L21" s="64"/>
      <c r="M21" s="64"/>
      <c r="N21" s="56"/>
      <c r="O21" s="56"/>
      <c r="P21" s="56"/>
      <c r="Q21" s="18"/>
      <c r="R21" s="18"/>
      <c r="S21" s="21"/>
      <c r="T21" s="41"/>
      <c r="U21" s="41"/>
      <c r="V21" s="41"/>
      <c r="W21" s="41"/>
      <c r="X21" s="41"/>
      <c r="Y21" s="41"/>
      <c r="Z21" s="18"/>
    </row>
    <row r="22" customFormat="false" ht="15.95" hidden="false" customHeight="true" outlineLevel="0" collapsed="false">
      <c r="A22" s="61" t="s">
        <v>99</v>
      </c>
      <c r="B22" s="56"/>
      <c r="C22" s="56"/>
      <c r="D22" s="56"/>
      <c r="E22" s="56"/>
      <c r="F22" s="55"/>
      <c r="G22" s="55"/>
      <c r="H22" s="56"/>
      <c r="I22" s="56"/>
      <c r="J22" s="56"/>
      <c r="K22" s="56"/>
      <c r="L22" s="56"/>
      <c r="M22" s="56"/>
      <c r="N22" s="56"/>
      <c r="O22" s="56"/>
      <c r="P22" s="56"/>
      <c r="Q22" s="18"/>
      <c r="R22" s="18"/>
      <c r="S22" s="21"/>
      <c r="T22" s="41"/>
      <c r="U22" s="41"/>
      <c r="V22" s="41"/>
      <c r="W22" s="41"/>
      <c r="X22" s="41"/>
      <c r="Y22" s="41"/>
      <c r="Z22" s="18"/>
    </row>
    <row r="23" customFormat="false" ht="15.95" hidden="false" customHeight="true" outlineLevel="0" collapsed="false">
      <c r="A23" s="61" t="s">
        <v>100</v>
      </c>
      <c r="B23" s="56"/>
      <c r="C23" s="56"/>
      <c r="D23" s="56"/>
      <c r="E23" s="56"/>
      <c r="F23" s="55"/>
      <c r="G23" s="55"/>
      <c r="H23" s="56"/>
      <c r="I23" s="56"/>
      <c r="J23" s="56"/>
      <c r="K23" s="56"/>
      <c r="L23" s="56"/>
      <c r="M23" s="56"/>
      <c r="N23" s="56"/>
      <c r="O23" s="56"/>
      <c r="P23" s="56"/>
      <c r="Q23" s="18"/>
      <c r="R23" s="18"/>
      <c r="S23" s="21"/>
      <c r="T23" s="41"/>
      <c r="U23" s="41"/>
      <c r="V23" s="41"/>
      <c r="W23" s="41"/>
      <c r="X23" s="41"/>
      <c r="Y23" s="41"/>
      <c r="Z23" s="18"/>
    </row>
    <row r="24" customFormat="false" ht="15.95" hidden="false" customHeight="true" outlineLevel="0" collapsed="false">
      <c r="A24" s="61" t="s">
        <v>101</v>
      </c>
      <c r="B24" s="56"/>
      <c r="C24" s="56"/>
      <c r="D24" s="56"/>
      <c r="E24" s="56"/>
      <c r="F24" s="55"/>
      <c r="G24" s="55"/>
      <c r="H24" s="56"/>
      <c r="I24" s="56"/>
      <c r="J24" s="56"/>
      <c r="K24" s="56"/>
      <c r="L24" s="56"/>
      <c r="M24" s="56"/>
      <c r="N24" s="56"/>
      <c r="P24" s="56"/>
      <c r="Q24" s="18"/>
      <c r="R24" s="18"/>
      <c r="S24" s="21"/>
      <c r="T24" s="41"/>
      <c r="U24" s="41"/>
      <c r="V24" s="41"/>
      <c r="W24" s="41"/>
      <c r="X24" s="41"/>
      <c r="Y24" s="41"/>
      <c r="Z24" s="18"/>
    </row>
    <row r="25" customFormat="false" ht="15.95" hidden="false" customHeight="true" outlineLevel="0" collapsed="false">
      <c r="A25" s="61" t="s">
        <v>102</v>
      </c>
      <c r="B25" s="56"/>
      <c r="C25" s="56"/>
      <c r="D25" s="56"/>
      <c r="E25" s="56"/>
      <c r="F25" s="55"/>
      <c r="G25" s="55"/>
      <c r="H25" s="56"/>
      <c r="I25" s="56"/>
      <c r="J25" s="56"/>
      <c r="K25" s="56"/>
      <c r="L25" s="56"/>
      <c r="M25" s="56"/>
      <c r="N25" s="56"/>
      <c r="O25" s="56"/>
      <c r="P25" s="56"/>
      <c r="Q25" s="18"/>
      <c r="R25" s="18"/>
      <c r="S25" s="21"/>
      <c r="T25" s="41"/>
      <c r="U25" s="41"/>
      <c r="V25" s="41"/>
      <c r="W25" s="41"/>
      <c r="X25" s="41"/>
      <c r="Y25" s="41"/>
      <c r="Z25" s="18"/>
    </row>
    <row r="26" customFormat="false" ht="15.95" hidden="false" customHeight="true" outlineLevel="0" collapsed="false">
      <c r="A26" s="85"/>
      <c r="B26" s="56"/>
      <c r="C26" s="56"/>
      <c r="D26" s="56"/>
      <c r="E26" s="56"/>
      <c r="F26" s="55"/>
      <c r="G26" s="55"/>
      <c r="H26" s="56"/>
      <c r="I26" s="56"/>
      <c r="J26" s="56"/>
      <c r="K26" s="56"/>
      <c r="L26" s="56"/>
      <c r="M26" s="56"/>
      <c r="N26" s="56"/>
      <c r="O26" s="56"/>
      <c r="P26" s="56"/>
      <c r="Q26" s="56"/>
      <c r="R26" s="56"/>
      <c r="S26" s="56"/>
      <c r="T26" s="56"/>
      <c r="U26" s="56"/>
      <c r="V26" s="56"/>
      <c r="W26" s="56"/>
      <c r="X26" s="56"/>
      <c r="Y26" s="56"/>
      <c r="Z26" s="18"/>
    </row>
    <row r="27" s="90" customFormat="true" ht="15.95" hidden="false" customHeight="true" outlineLevel="0" collapsed="false">
      <c r="A27" s="87" t="s">
        <v>103</v>
      </c>
      <c r="B27" s="87"/>
      <c r="C27" s="87"/>
      <c r="D27" s="87"/>
      <c r="E27" s="87"/>
      <c r="F27" s="87"/>
      <c r="G27" s="87"/>
      <c r="H27" s="87"/>
      <c r="I27" s="87"/>
      <c r="J27" s="87"/>
      <c r="K27" s="87"/>
      <c r="L27" s="87"/>
      <c r="M27" s="87"/>
      <c r="N27" s="87"/>
      <c r="O27" s="87"/>
      <c r="P27" s="87"/>
      <c r="Q27" s="87"/>
      <c r="R27" s="87"/>
      <c r="S27" s="88"/>
      <c r="T27" s="87"/>
      <c r="U27" s="87"/>
      <c r="V27" s="89"/>
      <c r="W27" s="87"/>
      <c r="X27" s="87"/>
      <c r="Y27" s="87"/>
      <c r="Z27" s="18"/>
    </row>
    <row r="28" s="90" customFormat="true" ht="15.95" hidden="false" customHeight="true" outlineLevel="0" collapsed="false">
      <c r="A28" s="91"/>
      <c r="B28" s="91"/>
      <c r="C28" s="91"/>
      <c r="D28" s="92" t="s">
        <v>104</v>
      </c>
      <c r="E28" s="92"/>
      <c r="F28" s="93" t="s">
        <v>105</v>
      </c>
      <c r="G28" s="93"/>
      <c r="H28" s="94" t="s">
        <v>106</v>
      </c>
      <c r="I28" s="94"/>
      <c r="J28" s="94"/>
      <c r="K28" s="94"/>
      <c r="L28" s="92" t="s">
        <v>107</v>
      </c>
      <c r="M28" s="92"/>
      <c r="N28" s="92" t="s">
        <v>108</v>
      </c>
      <c r="O28" s="92"/>
      <c r="P28" s="95" t="s">
        <v>109</v>
      </c>
      <c r="Q28" s="95"/>
      <c r="R28" s="96" t="s">
        <v>110</v>
      </c>
      <c r="S28" s="96"/>
      <c r="T28" s="87"/>
      <c r="U28" s="87"/>
      <c r="V28" s="87"/>
      <c r="W28" s="87"/>
      <c r="X28" s="87"/>
      <c r="Y28" s="87"/>
      <c r="Z28" s="18"/>
    </row>
    <row r="29" s="90" customFormat="true" ht="15.95" hidden="false" customHeight="true" outlineLevel="0" collapsed="false">
      <c r="A29" s="91"/>
      <c r="B29" s="91"/>
      <c r="C29" s="91"/>
      <c r="D29" s="92"/>
      <c r="E29" s="92"/>
      <c r="F29" s="93"/>
      <c r="G29" s="93"/>
      <c r="H29" s="97"/>
      <c r="I29" s="97"/>
      <c r="J29" s="98" t="s">
        <v>111</v>
      </c>
      <c r="K29" s="98"/>
      <c r="L29" s="92"/>
      <c r="M29" s="92"/>
      <c r="N29" s="92"/>
      <c r="O29" s="92"/>
      <c r="P29" s="95"/>
      <c r="Q29" s="95"/>
      <c r="R29" s="96"/>
      <c r="S29" s="96"/>
      <c r="T29" s="87"/>
      <c r="U29" s="87"/>
      <c r="V29" s="87"/>
      <c r="W29" s="87"/>
      <c r="X29" s="87"/>
      <c r="Y29" s="87"/>
      <c r="Z29" s="18"/>
    </row>
    <row r="30" s="104" customFormat="true" ht="15.95" hidden="false" customHeight="true" outlineLevel="0" collapsed="false">
      <c r="A30" s="99" t="s">
        <v>112</v>
      </c>
      <c r="B30" s="99"/>
      <c r="C30" s="99"/>
      <c r="D30" s="100" t="n">
        <v>420</v>
      </c>
      <c r="E30" s="100"/>
      <c r="F30" s="100" t="n">
        <v>15</v>
      </c>
      <c r="G30" s="100"/>
      <c r="H30" s="101" t="n">
        <v>70</v>
      </c>
      <c r="I30" s="101"/>
      <c r="J30" s="102" t="n">
        <v>7</v>
      </c>
      <c r="K30" s="102"/>
      <c r="L30" s="103" t="n">
        <v>52</v>
      </c>
      <c r="M30" s="103"/>
      <c r="N30" s="100" t="n">
        <v>51</v>
      </c>
      <c r="O30" s="100"/>
      <c r="P30" s="100" t="n">
        <v>8</v>
      </c>
      <c r="Q30" s="100"/>
      <c r="R30" s="100" t="n">
        <v>3</v>
      </c>
      <c r="S30" s="100"/>
      <c r="T30" s="87"/>
      <c r="U30" s="87"/>
      <c r="V30" s="87"/>
      <c r="W30" s="87"/>
      <c r="X30" s="87"/>
      <c r="Y30" s="87"/>
      <c r="Z30" s="18"/>
    </row>
    <row r="31" s="104" customFormat="true" ht="15.95" hidden="false" customHeight="true" outlineLevel="0" collapsed="false">
      <c r="A31" s="99"/>
      <c r="B31" s="99"/>
      <c r="C31" s="99"/>
      <c r="D31" s="100"/>
      <c r="E31" s="100"/>
      <c r="F31" s="100"/>
      <c r="G31" s="100"/>
      <c r="H31" s="101"/>
      <c r="I31" s="101"/>
      <c r="J31" s="102"/>
      <c r="K31" s="102"/>
      <c r="L31" s="103"/>
      <c r="M31" s="103"/>
      <c r="N31" s="100"/>
      <c r="O31" s="100"/>
      <c r="P31" s="100"/>
      <c r="Q31" s="100"/>
      <c r="R31" s="100"/>
      <c r="S31" s="100"/>
      <c r="T31" s="87"/>
      <c r="U31" s="87"/>
      <c r="V31" s="87"/>
      <c r="W31" s="87"/>
      <c r="X31" s="87"/>
      <c r="Y31" s="87"/>
      <c r="Z31" s="18"/>
    </row>
    <row r="32" s="104" customFormat="true" ht="15.95" hidden="false" customHeight="true" outlineLevel="0" collapsed="false">
      <c r="A32" s="99" t="s">
        <v>113</v>
      </c>
      <c r="B32" s="99"/>
      <c r="C32" s="99"/>
      <c r="D32" s="105" t="n">
        <v>90754</v>
      </c>
      <c r="E32" s="105"/>
      <c r="F32" s="100" t="n">
        <v>2432</v>
      </c>
      <c r="G32" s="100"/>
      <c r="H32" s="101" t="n">
        <v>1171</v>
      </c>
      <c r="I32" s="101"/>
      <c r="J32" s="102" t="n">
        <v>193</v>
      </c>
      <c r="K32" s="102"/>
      <c r="L32" s="103" t="n">
        <v>340</v>
      </c>
      <c r="M32" s="103"/>
      <c r="N32" s="105" t="n">
        <v>4459</v>
      </c>
      <c r="O32" s="105"/>
      <c r="P32" s="103" t="n">
        <v>867</v>
      </c>
      <c r="Q32" s="103"/>
      <c r="R32" s="103" t="n">
        <v>910</v>
      </c>
      <c r="S32" s="103"/>
      <c r="T32" s="87"/>
      <c r="U32" s="87"/>
      <c r="V32" s="87"/>
      <c r="W32" s="87"/>
      <c r="X32" s="87"/>
      <c r="Y32" s="87"/>
      <c r="Z32" s="18"/>
    </row>
    <row r="33" s="104" customFormat="true" ht="15.95" hidden="false" customHeight="true" outlineLevel="0" collapsed="false">
      <c r="A33" s="99"/>
      <c r="B33" s="99"/>
      <c r="C33" s="99"/>
      <c r="D33" s="105"/>
      <c r="E33" s="105"/>
      <c r="F33" s="100"/>
      <c r="G33" s="100"/>
      <c r="H33" s="101"/>
      <c r="I33" s="101"/>
      <c r="J33" s="102"/>
      <c r="K33" s="102"/>
      <c r="L33" s="103"/>
      <c r="M33" s="103"/>
      <c r="N33" s="105"/>
      <c r="O33" s="105"/>
      <c r="P33" s="103"/>
      <c r="Q33" s="103"/>
      <c r="R33" s="103"/>
      <c r="S33" s="103"/>
      <c r="T33" s="87"/>
      <c r="U33" s="87"/>
      <c r="V33" s="87"/>
      <c r="W33" s="87"/>
      <c r="X33" s="87"/>
      <c r="Y33" s="87"/>
      <c r="Z33" s="18"/>
    </row>
    <row r="34" s="90" customFormat="true" ht="15" hidden="false" customHeight="true" outlineLevel="0" collapsed="false">
      <c r="A34" s="85" t="s">
        <v>114</v>
      </c>
      <c r="B34" s="106"/>
      <c r="C34" s="106"/>
      <c r="D34" s="106"/>
      <c r="E34" s="106"/>
      <c r="F34" s="106"/>
      <c r="G34" s="106"/>
      <c r="H34" s="106"/>
      <c r="I34" s="106"/>
      <c r="J34" s="107"/>
      <c r="K34" s="107"/>
      <c r="L34" s="107"/>
      <c r="M34" s="107"/>
      <c r="N34" s="106"/>
      <c r="O34" s="106"/>
      <c r="P34" s="106"/>
      <c r="Q34" s="106"/>
      <c r="R34" s="106"/>
      <c r="S34" s="106"/>
      <c r="T34" s="87"/>
      <c r="U34" s="87"/>
      <c r="V34" s="87"/>
      <c r="W34" s="87"/>
      <c r="X34" s="87"/>
      <c r="Y34" s="87"/>
      <c r="Z34" s="18"/>
    </row>
    <row r="35" s="90" customFormat="true" ht="15" hidden="false" customHeight="true" outlineLevel="0" collapsed="false">
      <c r="A35" s="85" t="s">
        <v>115</v>
      </c>
      <c r="B35" s="106"/>
      <c r="C35" s="106"/>
      <c r="D35" s="106"/>
      <c r="E35" s="106"/>
      <c r="F35" s="106"/>
      <c r="G35" s="106"/>
      <c r="H35" s="106"/>
      <c r="I35" s="106"/>
      <c r="J35" s="107"/>
      <c r="K35" s="107"/>
      <c r="L35" s="107"/>
      <c r="M35" s="107"/>
      <c r="N35" s="106"/>
      <c r="O35" s="106"/>
      <c r="P35" s="106"/>
      <c r="Q35" s="106"/>
      <c r="R35" s="106"/>
      <c r="S35" s="106"/>
      <c r="T35" s="87"/>
      <c r="U35" s="87"/>
      <c r="V35" s="87"/>
      <c r="W35" s="87"/>
      <c r="X35" s="87"/>
      <c r="Y35" s="87"/>
      <c r="Z35" s="18"/>
    </row>
    <row r="36" s="90" customFormat="true" ht="15" hidden="false" customHeight="true" outlineLevel="0" collapsed="false">
      <c r="A36" s="85"/>
      <c r="B36" s="106"/>
      <c r="C36" s="106"/>
      <c r="D36" s="106"/>
      <c r="E36" s="106"/>
      <c r="F36" s="106"/>
      <c r="G36" s="106"/>
      <c r="H36" s="106"/>
      <c r="I36" s="106"/>
      <c r="J36" s="107"/>
      <c r="K36" s="107"/>
      <c r="L36" s="108"/>
      <c r="M36" s="108"/>
      <c r="N36" s="109"/>
      <c r="O36" s="109"/>
      <c r="P36" s="109"/>
      <c r="Q36" s="109"/>
      <c r="R36" s="109"/>
      <c r="S36" s="109"/>
      <c r="T36" s="110"/>
      <c r="U36" s="110"/>
      <c r="V36" s="110"/>
      <c r="W36" s="110"/>
      <c r="X36" s="110"/>
      <c r="Y36" s="110"/>
      <c r="Z36" s="111"/>
    </row>
    <row r="37" s="90" customFormat="true" ht="15" hidden="false" customHeight="true" outlineLevel="0" collapsed="false">
      <c r="A37" s="106"/>
      <c r="B37" s="106"/>
      <c r="C37" s="106"/>
      <c r="D37" s="106"/>
      <c r="E37" s="106"/>
      <c r="F37" s="106"/>
      <c r="G37" s="106"/>
      <c r="H37" s="106"/>
      <c r="I37" s="106"/>
      <c r="J37" s="106"/>
      <c r="K37" s="106"/>
      <c r="L37" s="109"/>
      <c r="M37" s="110"/>
      <c r="N37" s="110"/>
      <c r="O37" s="110"/>
      <c r="P37" s="112"/>
      <c r="Q37" s="110"/>
      <c r="R37" s="113"/>
      <c r="S37" s="110"/>
      <c r="T37" s="110"/>
      <c r="U37" s="114"/>
      <c r="V37" s="110"/>
      <c r="W37" s="110"/>
      <c r="X37" s="58"/>
      <c r="Y37" s="58"/>
      <c r="Z37" s="111"/>
    </row>
    <row r="38" s="90" customFormat="true" ht="15.95" hidden="false" customHeight="true" outlineLevel="0" collapsed="false">
      <c r="A38" s="87" t="s">
        <v>116</v>
      </c>
      <c r="B38" s="61"/>
      <c r="C38" s="61"/>
      <c r="D38" s="61"/>
      <c r="E38" s="61"/>
      <c r="F38" s="61"/>
      <c r="G38" s="61"/>
      <c r="H38" s="61"/>
      <c r="I38" s="61"/>
      <c r="J38" s="61"/>
      <c r="K38" s="61"/>
      <c r="L38" s="115"/>
      <c r="M38" s="110"/>
      <c r="N38" s="110"/>
      <c r="O38" s="110"/>
      <c r="P38" s="110"/>
      <c r="Q38" s="110"/>
      <c r="R38" s="110"/>
      <c r="S38" s="110"/>
      <c r="T38" s="110"/>
      <c r="U38" s="110"/>
      <c r="V38" s="110"/>
      <c r="W38" s="110"/>
      <c r="X38" s="110"/>
      <c r="Y38" s="110"/>
      <c r="Z38" s="111"/>
    </row>
    <row r="39" s="104" customFormat="true" ht="15.95" hidden="false" customHeight="true" outlineLevel="0" collapsed="false">
      <c r="A39" s="115"/>
      <c r="B39" s="109"/>
      <c r="C39" s="109"/>
      <c r="D39" s="116"/>
      <c r="E39" s="116"/>
      <c r="F39" s="116"/>
      <c r="G39" s="116"/>
      <c r="H39" s="109"/>
      <c r="I39" s="109"/>
      <c r="J39" s="109"/>
      <c r="K39" s="109"/>
      <c r="L39" s="109"/>
      <c r="M39" s="117"/>
      <c r="N39" s="117"/>
      <c r="O39" s="115"/>
      <c r="P39" s="115"/>
      <c r="Q39" s="109"/>
      <c r="R39" s="109"/>
      <c r="S39" s="109"/>
      <c r="T39" s="109"/>
      <c r="U39" s="109"/>
      <c r="V39" s="109"/>
      <c r="W39" s="118"/>
      <c r="X39" s="118"/>
      <c r="Y39" s="110"/>
      <c r="Z39" s="110"/>
    </row>
    <row r="40" s="90" customFormat="true" ht="15.95" hidden="false" customHeight="true" outlineLevel="0" collapsed="false">
      <c r="A40" s="62" t="s">
        <v>117</v>
      </c>
      <c r="B40" s="62"/>
      <c r="C40" s="62"/>
      <c r="D40" s="62"/>
      <c r="E40" s="62"/>
      <c r="F40" s="62"/>
      <c r="G40" s="62"/>
      <c r="H40" s="62"/>
      <c r="I40" s="62"/>
      <c r="J40" s="62"/>
      <c r="K40" s="62"/>
      <c r="L40" s="62"/>
      <c r="M40" s="62"/>
      <c r="N40" s="109"/>
      <c r="O40" s="109"/>
      <c r="P40" s="109"/>
      <c r="Q40" s="110"/>
      <c r="R40" s="62" t="s">
        <v>118</v>
      </c>
      <c r="S40" s="62"/>
      <c r="T40" s="62"/>
      <c r="U40" s="62"/>
      <c r="V40" s="62"/>
      <c r="W40" s="62"/>
      <c r="X40" s="62"/>
      <c r="Y40" s="110"/>
      <c r="Z40" s="110"/>
    </row>
    <row r="41" s="90" customFormat="true" ht="30.75" hidden="false" customHeight="true" outlineLevel="0" collapsed="false">
      <c r="A41" s="119"/>
      <c r="B41" s="62" t="s">
        <v>55</v>
      </c>
      <c r="C41" s="62"/>
      <c r="D41" s="62" t="s">
        <v>56</v>
      </c>
      <c r="E41" s="62"/>
      <c r="F41" s="62" t="s">
        <v>119</v>
      </c>
      <c r="G41" s="62"/>
      <c r="H41" s="62" t="s">
        <v>120</v>
      </c>
      <c r="I41" s="62"/>
      <c r="J41" s="120" t="s">
        <v>121</v>
      </c>
      <c r="K41" s="120"/>
      <c r="L41" s="120" t="s">
        <v>122</v>
      </c>
      <c r="M41" s="120"/>
      <c r="N41" s="121"/>
      <c r="O41" s="121"/>
      <c r="P41" s="122"/>
      <c r="Q41" s="123"/>
      <c r="R41" s="119"/>
      <c r="S41" s="62" t="s">
        <v>55</v>
      </c>
      <c r="T41" s="62"/>
      <c r="U41" s="62" t="s">
        <v>56</v>
      </c>
      <c r="V41" s="62"/>
      <c r="W41" s="62" t="s">
        <v>120</v>
      </c>
      <c r="X41" s="62"/>
      <c r="Y41" s="110"/>
      <c r="Z41" s="117"/>
    </row>
    <row r="42" s="104" customFormat="true" ht="15.95" hidden="false" customHeight="true" outlineLevel="0" collapsed="false">
      <c r="A42" s="124" t="n">
        <v>1</v>
      </c>
      <c r="B42" s="125" t="n">
        <v>80</v>
      </c>
      <c r="C42" s="125"/>
      <c r="D42" s="126" t="s">
        <v>61</v>
      </c>
      <c r="E42" s="126"/>
      <c r="F42" s="126" t="n">
        <v>44309</v>
      </c>
      <c r="G42" s="126"/>
      <c r="H42" s="125" t="s">
        <v>123</v>
      </c>
      <c r="I42" s="125"/>
      <c r="J42" s="125" t="s">
        <v>123</v>
      </c>
      <c r="K42" s="125"/>
      <c r="L42" s="127"/>
      <c r="M42" s="127"/>
      <c r="N42" s="128"/>
      <c r="O42" s="128"/>
      <c r="P42" s="129"/>
      <c r="Q42" s="129"/>
      <c r="R42" s="124" t="n">
        <v>1</v>
      </c>
      <c r="S42" s="125" t="n">
        <v>50</v>
      </c>
      <c r="T42" s="125"/>
      <c r="U42" s="125" t="s">
        <v>61</v>
      </c>
      <c r="V42" s="125"/>
      <c r="W42" s="125"/>
      <c r="X42" s="125"/>
      <c r="Y42" s="118"/>
      <c r="Z42" s="118"/>
    </row>
    <row r="43" s="104" customFormat="true" ht="15.95" hidden="false" customHeight="true" outlineLevel="0" collapsed="false">
      <c r="A43" s="124" t="n">
        <v>2</v>
      </c>
      <c r="B43" s="125" t="n">
        <v>90</v>
      </c>
      <c r="C43" s="125"/>
      <c r="D43" s="126" t="s">
        <v>59</v>
      </c>
      <c r="E43" s="126"/>
      <c r="F43" s="126" t="n">
        <v>44315</v>
      </c>
      <c r="G43" s="126"/>
      <c r="H43" s="125" t="s">
        <v>123</v>
      </c>
      <c r="I43" s="125"/>
      <c r="J43" s="125" t="s">
        <v>123</v>
      </c>
      <c r="K43" s="125"/>
      <c r="L43" s="127"/>
      <c r="M43" s="127"/>
      <c r="N43" s="128"/>
      <c r="O43" s="128"/>
      <c r="P43" s="129"/>
      <c r="Q43" s="129"/>
      <c r="R43" s="124" t="n">
        <v>2</v>
      </c>
      <c r="S43" s="125" t="n">
        <v>40</v>
      </c>
      <c r="T43" s="125"/>
      <c r="U43" s="125" t="s">
        <v>59</v>
      </c>
      <c r="V43" s="125"/>
      <c r="W43" s="125" t="s">
        <v>123</v>
      </c>
      <c r="X43" s="125"/>
      <c r="Y43" s="118"/>
      <c r="Z43" s="118"/>
    </row>
    <row r="44" s="104" customFormat="true" ht="15.95" hidden="false" customHeight="true" outlineLevel="0" collapsed="false">
      <c r="A44" s="124" t="n">
        <v>3</v>
      </c>
      <c r="B44" s="125" t="n">
        <v>80</v>
      </c>
      <c r="C44" s="125"/>
      <c r="D44" s="126" t="s">
        <v>59</v>
      </c>
      <c r="E44" s="126"/>
      <c r="F44" s="126" t="n">
        <v>44316</v>
      </c>
      <c r="G44" s="126"/>
      <c r="H44" s="125"/>
      <c r="I44" s="125"/>
      <c r="J44" s="125" t="s">
        <v>123</v>
      </c>
      <c r="K44" s="125"/>
      <c r="L44" s="127"/>
      <c r="M44" s="127"/>
      <c r="N44" s="128"/>
      <c r="O44" s="128"/>
      <c r="P44" s="129"/>
      <c r="Q44" s="129"/>
      <c r="R44" s="124" t="n">
        <v>3</v>
      </c>
      <c r="S44" s="125" t="n">
        <v>80</v>
      </c>
      <c r="T44" s="125"/>
      <c r="U44" s="125" t="s">
        <v>59</v>
      </c>
      <c r="V44" s="125"/>
      <c r="W44" s="125"/>
      <c r="X44" s="125"/>
      <c r="Y44" s="118"/>
      <c r="Z44" s="118"/>
    </row>
    <row r="45" s="104" customFormat="true" ht="15.95" hidden="false" customHeight="true" outlineLevel="0" collapsed="false">
      <c r="A45" s="124" t="n">
        <v>4</v>
      </c>
      <c r="B45" s="125" t="n">
        <v>80</v>
      </c>
      <c r="C45" s="125"/>
      <c r="D45" s="126" t="s">
        <v>61</v>
      </c>
      <c r="E45" s="126"/>
      <c r="F45" s="126" t="n">
        <v>44319</v>
      </c>
      <c r="G45" s="126"/>
      <c r="H45" s="125" t="s">
        <v>123</v>
      </c>
      <c r="I45" s="125"/>
      <c r="J45" s="125" t="s">
        <v>123</v>
      </c>
      <c r="K45" s="125"/>
      <c r="L45" s="127"/>
      <c r="M45" s="127"/>
      <c r="N45" s="128"/>
      <c r="O45" s="128"/>
      <c r="P45" s="129"/>
      <c r="Q45" s="129"/>
      <c r="R45" s="124" t="n">
        <v>4</v>
      </c>
      <c r="S45" s="125" t="n">
        <v>80</v>
      </c>
      <c r="T45" s="125"/>
      <c r="U45" s="125" t="s">
        <v>61</v>
      </c>
      <c r="V45" s="125"/>
      <c r="W45" s="125" t="s">
        <v>123</v>
      </c>
      <c r="X45" s="125"/>
      <c r="Y45" s="118"/>
      <c r="Z45" s="117"/>
    </row>
    <row r="46" s="104" customFormat="true" ht="15.95" hidden="false" customHeight="true" outlineLevel="0" collapsed="false">
      <c r="A46" s="124" t="n">
        <v>5</v>
      </c>
      <c r="B46" s="125" t="n">
        <v>80</v>
      </c>
      <c r="C46" s="125"/>
      <c r="D46" s="126" t="s">
        <v>61</v>
      </c>
      <c r="E46" s="126"/>
      <c r="F46" s="126" t="n">
        <v>44321</v>
      </c>
      <c r="G46" s="126"/>
      <c r="H46" s="125" t="s">
        <v>123</v>
      </c>
      <c r="I46" s="125"/>
      <c r="J46" s="125" t="s">
        <v>123</v>
      </c>
      <c r="K46" s="125"/>
      <c r="L46" s="127"/>
      <c r="M46" s="127"/>
      <c r="N46" s="128"/>
      <c r="O46" s="128"/>
      <c r="P46" s="129"/>
      <c r="Q46" s="129"/>
      <c r="R46" s="124" t="n">
        <v>5</v>
      </c>
      <c r="S46" s="125" t="n">
        <v>60</v>
      </c>
      <c r="T46" s="125"/>
      <c r="U46" s="125" t="s">
        <v>59</v>
      </c>
      <c r="V46" s="125"/>
      <c r="W46" s="125" t="s">
        <v>123</v>
      </c>
      <c r="X46" s="125"/>
      <c r="Y46" s="118"/>
      <c r="Z46" s="117"/>
    </row>
    <row r="47" s="104" customFormat="true" ht="15.95" hidden="false" customHeight="true" outlineLevel="0" collapsed="false">
      <c r="A47" s="124" t="n">
        <v>6</v>
      </c>
      <c r="B47" s="125" t="n">
        <v>80</v>
      </c>
      <c r="C47" s="125"/>
      <c r="D47" s="126" t="s">
        <v>61</v>
      </c>
      <c r="E47" s="126"/>
      <c r="F47" s="126" t="n">
        <v>44331</v>
      </c>
      <c r="G47" s="126"/>
      <c r="H47" s="125" t="s">
        <v>123</v>
      </c>
      <c r="I47" s="125"/>
      <c r="J47" s="125" t="s">
        <v>123</v>
      </c>
      <c r="K47" s="125"/>
      <c r="L47" s="127"/>
      <c r="M47" s="127"/>
      <c r="N47" s="128"/>
      <c r="O47" s="128"/>
      <c r="P47" s="129"/>
      <c r="Q47" s="129"/>
      <c r="R47" s="124" t="n">
        <v>6</v>
      </c>
      <c r="S47" s="125" t="n">
        <v>20</v>
      </c>
      <c r="T47" s="125"/>
      <c r="U47" s="125" t="s">
        <v>61</v>
      </c>
      <c r="V47" s="125"/>
      <c r="W47" s="125"/>
      <c r="X47" s="125"/>
      <c r="Y47" s="118"/>
      <c r="Z47" s="118"/>
    </row>
    <row r="48" s="104" customFormat="true" ht="15.95" hidden="false" customHeight="true" outlineLevel="0" collapsed="false">
      <c r="A48" s="124" t="n">
        <v>7</v>
      </c>
      <c r="B48" s="125" t="n">
        <v>70</v>
      </c>
      <c r="C48" s="125"/>
      <c r="D48" s="126" t="s">
        <v>61</v>
      </c>
      <c r="E48" s="126"/>
      <c r="F48" s="126" t="n">
        <v>44337</v>
      </c>
      <c r="G48" s="126"/>
      <c r="H48" s="125"/>
      <c r="I48" s="125"/>
      <c r="J48" s="125" t="s">
        <v>123</v>
      </c>
      <c r="K48" s="125"/>
      <c r="L48" s="127"/>
      <c r="M48" s="127"/>
      <c r="N48" s="128"/>
      <c r="O48" s="128"/>
      <c r="P48" s="129"/>
      <c r="Q48" s="129"/>
      <c r="R48" s="124" t="n">
        <v>7</v>
      </c>
      <c r="S48" s="125" t="n">
        <v>80</v>
      </c>
      <c r="T48" s="125"/>
      <c r="U48" s="125" t="s">
        <v>59</v>
      </c>
      <c r="V48" s="125"/>
      <c r="W48" s="125" t="s">
        <v>123</v>
      </c>
      <c r="X48" s="125"/>
      <c r="Y48" s="118"/>
      <c r="Z48" s="117"/>
    </row>
    <row r="49" s="104" customFormat="true" ht="15.95" hidden="false" customHeight="true" outlineLevel="0" collapsed="false">
      <c r="A49" s="124" t="n">
        <v>8</v>
      </c>
      <c r="B49" s="125" t="n">
        <v>70</v>
      </c>
      <c r="C49" s="125"/>
      <c r="D49" s="126" t="s">
        <v>59</v>
      </c>
      <c r="E49" s="126"/>
      <c r="F49" s="126" t="n">
        <v>44346</v>
      </c>
      <c r="G49" s="126"/>
      <c r="H49" s="125" t="s">
        <v>123</v>
      </c>
      <c r="I49" s="125"/>
      <c r="J49" s="125" t="s">
        <v>123</v>
      </c>
      <c r="K49" s="125"/>
      <c r="L49" s="127"/>
      <c r="M49" s="127"/>
      <c r="N49" s="128"/>
      <c r="O49" s="128"/>
      <c r="P49" s="129"/>
      <c r="Q49" s="129"/>
      <c r="R49" s="124"/>
      <c r="S49" s="125"/>
      <c r="T49" s="125"/>
      <c r="U49" s="125"/>
      <c r="V49" s="125"/>
      <c r="W49" s="125"/>
      <c r="X49" s="125"/>
      <c r="Y49" s="118"/>
      <c r="Z49" s="117"/>
    </row>
    <row r="50" s="104" customFormat="true" ht="15.95" hidden="false" customHeight="true" outlineLevel="0" collapsed="false">
      <c r="A50" s="124" t="n">
        <v>9</v>
      </c>
      <c r="B50" s="125" t="n">
        <v>90</v>
      </c>
      <c r="C50" s="125"/>
      <c r="D50" s="126" t="s">
        <v>61</v>
      </c>
      <c r="E50" s="126"/>
      <c r="F50" s="126" t="n">
        <v>44349</v>
      </c>
      <c r="G50" s="126"/>
      <c r="H50" s="125"/>
      <c r="I50" s="125"/>
      <c r="J50" s="125" t="s">
        <v>123</v>
      </c>
      <c r="K50" s="125"/>
      <c r="L50" s="127"/>
      <c r="M50" s="127"/>
      <c r="N50" s="128"/>
      <c r="O50" s="128"/>
      <c r="P50" s="129"/>
      <c r="Q50" s="129"/>
      <c r="R50" s="124"/>
      <c r="S50" s="125"/>
      <c r="T50" s="125"/>
      <c r="U50" s="125"/>
      <c r="V50" s="125"/>
      <c r="W50" s="125"/>
      <c r="X50" s="125"/>
      <c r="Y50" s="118"/>
      <c r="Z50" s="117"/>
    </row>
    <row r="51" s="104" customFormat="true" ht="15.95" hidden="false" customHeight="true" outlineLevel="0" collapsed="false">
      <c r="A51" s="124" t="n">
        <v>10</v>
      </c>
      <c r="B51" s="125" t="n">
        <v>70</v>
      </c>
      <c r="C51" s="125"/>
      <c r="D51" s="126" t="s">
        <v>59</v>
      </c>
      <c r="E51" s="126"/>
      <c r="F51" s="126" t="n">
        <v>44350</v>
      </c>
      <c r="G51" s="126"/>
      <c r="H51" s="125" t="s">
        <v>123</v>
      </c>
      <c r="I51" s="125"/>
      <c r="J51" s="125" t="s">
        <v>123</v>
      </c>
      <c r="K51" s="125"/>
      <c r="L51" s="127"/>
      <c r="M51" s="127"/>
      <c r="N51" s="128"/>
      <c r="O51" s="128"/>
      <c r="P51" s="129"/>
      <c r="Q51" s="129"/>
      <c r="R51" s="124"/>
      <c r="S51" s="125"/>
      <c r="T51" s="125"/>
      <c r="U51" s="125"/>
      <c r="V51" s="125"/>
      <c r="W51" s="125"/>
      <c r="X51" s="125"/>
      <c r="Y51" s="118"/>
      <c r="Z51" s="117"/>
    </row>
    <row r="52" s="104" customFormat="true" ht="15.95" hidden="false" customHeight="true" outlineLevel="0" collapsed="false">
      <c r="A52" s="124" t="n">
        <v>11</v>
      </c>
      <c r="B52" s="125" t="n">
        <v>70</v>
      </c>
      <c r="C52" s="125"/>
      <c r="D52" s="126" t="s">
        <v>59</v>
      </c>
      <c r="E52" s="126"/>
      <c r="F52" s="126" t="n">
        <v>44351</v>
      </c>
      <c r="G52" s="126"/>
      <c r="H52" s="125"/>
      <c r="I52" s="125"/>
      <c r="J52" s="125" t="s">
        <v>123</v>
      </c>
      <c r="K52" s="125"/>
      <c r="L52" s="127"/>
      <c r="M52" s="127"/>
      <c r="N52" s="128"/>
      <c r="O52" s="128"/>
      <c r="P52" s="129"/>
      <c r="Q52" s="129"/>
      <c r="R52" s="124"/>
      <c r="S52" s="125"/>
      <c r="T52" s="125"/>
      <c r="U52" s="125"/>
      <c r="V52" s="125"/>
      <c r="W52" s="125"/>
      <c r="X52" s="125"/>
      <c r="Y52" s="118"/>
      <c r="Z52" s="117"/>
    </row>
    <row r="53" s="104" customFormat="true" ht="15.95" hidden="false" customHeight="true" outlineLevel="0" collapsed="false">
      <c r="A53" s="124" t="n">
        <v>12</v>
      </c>
      <c r="B53" s="125" t="n">
        <v>70</v>
      </c>
      <c r="C53" s="125"/>
      <c r="D53" s="126" t="s">
        <v>61</v>
      </c>
      <c r="E53" s="126"/>
      <c r="F53" s="126" t="n">
        <v>44352</v>
      </c>
      <c r="G53" s="126"/>
      <c r="H53" s="125" t="s">
        <v>123</v>
      </c>
      <c r="I53" s="125"/>
      <c r="J53" s="125" t="s">
        <v>123</v>
      </c>
      <c r="K53" s="125"/>
      <c r="L53" s="127"/>
      <c r="M53" s="127"/>
      <c r="N53" s="128"/>
      <c r="O53" s="128"/>
      <c r="P53" s="129"/>
      <c r="Q53" s="129"/>
      <c r="R53" s="124"/>
      <c r="S53" s="125"/>
      <c r="T53" s="125"/>
      <c r="U53" s="125"/>
      <c r="V53" s="125"/>
      <c r="W53" s="125"/>
      <c r="X53" s="125"/>
      <c r="Y53" s="118"/>
      <c r="Z53" s="117"/>
    </row>
    <row r="54" s="104" customFormat="true" ht="15.95" hidden="false" customHeight="true" outlineLevel="0" collapsed="false">
      <c r="A54" s="124" t="n">
        <v>13</v>
      </c>
      <c r="B54" s="125" t="n">
        <v>90</v>
      </c>
      <c r="C54" s="125"/>
      <c r="D54" s="126" t="s">
        <v>61</v>
      </c>
      <c r="E54" s="126"/>
      <c r="F54" s="126" t="n">
        <v>44352</v>
      </c>
      <c r="G54" s="126"/>
      <c r="H54" s="125" t="s">
        <v>123</v>
      </c>
      <c r="I54" s="125"/>
      <c r="J54" s="125" t="s">
        <v>123</v>
      </c>
      <c r="K54" s="125"/>
      <c r="L54" s="127"/>
      <c r="M54" s="127"/>
      <c r="N54" s="128"/>
      <c r="O54" s="128"/>
      <c r="P54" s="129"/>
      <c r="Q54" s="129"/>
      <c r="R54" s="124"/>
      <c r="S54" s="125"/>
      <c r="T54" s="125"/>
      <c r="U54" s="125"/>
      <c r="V54" s="125"/>
      <c r="W54" s="125"/>
      <c r="X54" s="125"/>
      <c r="Y54" s="118"/>
      <c r="Z54" s="117"/>
    </row>
    <row r="55" s="104" customFormat="true" ht="15.95" hidden="false" customHeight="true" outlineLevel="0" collapsed="false">
      <c r="A55" s="124" t="n">
        <v>14</v>
      </c>
      <c r="B55" s="125" t="n">
        <v>60</v>
      </c>
      <c r="C55" s="125"/>
      <c r="D55" s="126" t="s">
        <v>61</v>
      </c>
      <c r="E55" s="126"/>
      <c r="F55" s="126" t="n">
        <v>44353</v>
      </c>
      <c r="G55" s="126"/>
      <c r="H55" s="125"/>
      <c r="I55" s="125"/>
      <c r="J55" s="125" t="s">
        <v>123</v>
      </c>
      <c r="K55" s="125"/>
      <c r="L55" s="127"/>
      <c r="M55" s="127"/>
      <c r="N55" s="128"/>
      <c r="O55" s="128"/>
      <c r="P55" s="129"/>
      <c r="Q55" s="129"/>
      <c r="R55" s="124"/>
      <c r="S55" s="125"/>
      <c r="T55" s="125"/>
      <c r="U55" s="125"/>
      <c r="V55" s="125"/>
      <c r="W55" s="125"/>
      <c r="X55" s="125"/>
      <c r="Y55" s="118"/>
      <c r="Z55" s="117"/>
    </row>
    <row r="56" s="104" customFormat="true" ht="15.95" hidden="false" customHeight="true" outlineLevel="0" collapsed="false">
      <c r="A56" s="124" t="n">
        <v>15</v>
      </c>
      <c r="B56" s="125" t="n">
        <v>80</v>
      </c>
      <c r="C56" s="125"/>
      <c r="D56" s="126" t="s">
        <v>59</v>
      </c>
      <c r="E56" s="126"/>
      <c r="F56" s="126" t="n">
        <v>44353</v>
      </c>
      <c r="G56" s="126"/>
      <c r="H56" s="125"/>
      <c r="I56" s="125"/>
      <c r="J56" s="125" t="s">
        <v>123</v>
      </c>
      <c r="K56" s="125"/>
      <c r="L56" s="127"/>
      <c r="M56" s="127"/>
      <c r="N56" s="128"/>
      <c r="O56" s="128"/>
      <c r="P56" s="129"/>
      <c r="Q56" s="129"/>
      <c r="R56" s="124"/>
      <c r="S56" s="125"/>
      <c r="T56" s="125"/>
      <c r="U56" s="125"/>
      <c r="V56" s="125"/>
      <c r="W56" s="125"/>
      <c r="X56" s="125"/>
      <c r="Y56" s="118"/>
      <c r="Z56" s="117"/>
    </row>
    <row r="57" s="104" customFormat="true" ht="15.75" hidden="false" customHeight="true" outlineLevel="0" collapsed="false">
      <c r="A57" s="90"/>
      <c r="B57" s="130"/>
      <c r="C57" s="130"/>
      <c r="D57" s="130"/>
      <c r="E57" s="130"/>
      <c r="F57" s="131"/>
      <c r="G57" s="131"/>
      <c r="H57" s="109"/>
      <c r="I57" s="109"/>
      <c r="J57" s="109"/>
      <c r="K57" s="109"/>
      <c r="L57" s="109"/>
      <c r="M57" s="132"/>
      <c r="N57" s="109"/>
      <c r="O57" s="109"/>
      <c r="P57" s="109"/>
      <c r="Q57" s="109"/>
      <c r="R57" s="106"/>
      <c r="S57" s="106"/>
      <c r="T57" s="106"/>
      <c r="U57" s="106"/>
      <c r="V57" s="106"/>
      <c r="W57" s="133"/>
      <c r="X57" s="134"/>
      <c r="Y57" s="110"/>
      <c r="Z57" s="110"/>
    </row>
    <row r="58" s="104" customFormat="true" ht="15.75" hidden="false" customHeight="true" outlineLevel="0" collapsed="false">
      <c r="A58" s="115"/>
      <c r="B58" s="130"/>
      <c r="C58" s="130"/>
      <c r="D58" s="130"/>
      <c r="E58" s="130"/>
      <c r="F58" s="131"/>
      <c r="G58" s="131"/>
      <c r="H58" s="109"/>
      <c r="I58" s="109"/>
      <c r="J58" s="109"/>
      <c r="K58" s="109"/>
      <c r="L58" s="109"/>
      <c r="M58" s="132"/>
      <c r="N58" s="109"/>
      <c r="O58" s="106"/>
      <c r="P58" s="106"/>
      <c r="Q58" s="106"/>
      <c r="R58" s="106"/>
      <c r="S58" s="106"/>
      <c r="T58" s="106"/>
      <c r="U58" s="106"/>
      <c r="V58" s="106"/>
      <c r="W58" s="133"/>
      <c r="X58" s="134"/>
      <c r="Y58" s="87"/>
      <c r="Z58" s="87"/>
    </row>
    <row r="59" s="90" customFormat="true" ht="15.95" hidden="false" customHeight="true" outlineLevel="0" collapsed="false">
      <c r="A59" s="135" t="s">
        <v>124</v>
      </c>
      <c r="B59" s="135"/>
      <c r="C59" s="135"/>
      <c r="D59" s="135"/>
      <c r="E59" s="135"/>
      <c r="F59" s="135"/>
      <c r="G59" s="135"/>
      <c r="H59" s="135"/>
      <c r="I59" s="135"/>
      <c r="J59" s="135"/>
      <c r="K59" s="135"/>
      <c r="L59" s="135"/>
      <c r="M59" s="135"/>
      <c r="N59" s="135"/>
      <c r="O59" s="135"/>
      <c r="P59" s="135"/>
      <c r="Q59" s="135"/>
      <c r="R59" s="135"/>
      <c r="S59" s="135"/>
      <c r="T59" s="135"/>
      <c r="U59" s="136" t="s">
        <v>125</v>
      </c>
      <c r="V59" s="135"/>
      <c r="W59" s="135"/>
      <c r="X59" s="135"/>
      <c r="Y59" s="135"/>
      <c r="Z59" s="18"/>
    </row>
    <row r="60" s="90" customFormat="true" ht="15.95" hidden="false" customHeight="true" outlineLevel="0" collapsed="false">
      <c r="A60" s="3" t="s">
        <v>3</v>
      </c>
      <c r="B60" s="3"/>
      <c r="C60" s="3"/>
      <c r="D60" s="4" t="s">
        <v>4</v>
      </c>
      <c r="E60" s="4"/>
      <c r="F60" s="4"/>
      <c r="G60" s="4" t="s">
        <v>5</v>
      </c>
      <c r="H60" s="4"/>
      <c r="I60" s="4"/>
      <c r="J60" s="3" t="s">
        <v>3</v>
      </c>
      <c r="K60" s="3"/>
      <c r="L60" s="3"/>
      <c r="M60" s="3"/>
      <c r="N60" s="4" t="s">
        <v>4</v>
      </c>
      <c r="O60" s="4"/>
      <c r="P60" s="4"/>
      <c r="Q60" s="4" t="s">
        <v>5</v>
      </c>
      <c r="R60" s="4"/>
      <c r="S60" s="4"/>
      <c r="T60" s="87"/>
      <c r="U60" s="137" t="s">
        <v>126</v>
      </c>
      <c r="V60" s="137"/>
      <c r="W60" s="138" t="s">
        <v>4</v>
      </c>
      <c r="X60" s="138"/>
      <c r="Y60" s="137" t="s">
        <v>5</v>
      </c>
      <c r="Z60" s="137"/>
    </row>
    <row r="61" s="90" customFormat="true" ht="15.95" hidden="false" customHeight="true" outlineLevel="0" collapsed="false">
      <c r="A61" s="5" t="s">
        <v>6</v>
      </c>
      <c r="B61" s="139"/>
      <c r="C61" s="140"/>
      <c r="D61" s="6" t="n">
        <v>39</v>
      </c>
      <c r="E61" s="6"/>
      <c r="F61" s="6"/>
      <c r="G61" s="7" t="n">
        <v>43948</v>
      </c>
      <c r="H61" s="7"/>
      <c r="I61" s="7"/>
      <c r="J61" s="5" t="s">
        <v>28</v>
      </c>
      <c r="K61" s="141"/>
      <c r="L61" s="141"/>
      <c r="M61" s="142"/>
      <c r="N61" s="6" t="n">
        <v>0</v>
      </c>
      <c r="O61" s="6"/>
      <c r="P61" s="6"/>
      <c r="Q61" s="6" t="n">
        <v>942</v>
      </c>
      <c r="R61" s="6"/>
      <c r="S61" s="6"/>
      <c r="T61" s="87"/>
      <c r="U61" s="143" t="s">
        <v>127</v>
      </c>
      <c r="V61" s="144"/>
      <c r="W61" s="145" t="n">
        <v>0</v>
      </c>
      <c r="X61" s="145"/>
      <c r="Y61" s="145" t="n">
        <v>4</v>
      </c>
      <c r="Z61" s="145"/>
    </row>
    <row r="62" s="90" customFormat="true" ht="15.95" hidden="false" customHeight="true" outlineLevel="0" collapsed="false">
      <c r="A62" s="8" t="s">
        <v>7</v>
      </c>
      <c r="B62" s="146"/>
      <c r="C62" s="147"/>
      <c r="D62" s="9" t="n">
        <v>17</v>
      </c>
      <c r="E62" s="9"/>
      <c r="F62" s="9"/>
      <c r="G62" s="10" t="n">
        <v>7190</v>
      </c>
      <c r="H62" s="10"/>
      <c r="I62" s="10"/>
      <c r="J62" s="11" t="s">
        <v>29</v>
      </c>
      <c r="K62" s="148"/>
      <c r="L62" s="148"/>
      <c r="M62" s="149"/>
      <c r="N62" s="9" t="n">
        <v>0</v>
      </c>
      <c r="O62" s="9"/>
      <c r="P62" s="9"/>
      <c r="Q62" s="9" t="n">
        <v>1326</v>
      </c>
      <c r="R62" s="9"/>
      <c r="S62" s="9"/>
      <c r="T62" s="87"/>
      <c r="U62" s="143" t="s">
        <v>128</v>
      </c>
      <c r="V62" s="150"/>
      <c r="W62" s="151" t="n">
        <v>0</v>
      </c>
      <c r="X62" s="151"/>
      <c r="Y62" s="151" t="n">
        <v>1</v>
      </c>
      <c r="Z62" s="151"/>
    </row>
    <row r="63" customFormat="false" ht="15.95" hidden="false" customHeight="true" outlineLevel="0" collapsed="false">
      <c r="A63" s="11" t="s">
        <v>8</v>
      </c>
      <c r="B63" s="146"/>
      <c r="C63" s="147"/>
      <c r="D63" s="9" t="n">
        <v>0</v>
      </c>
      <c r="E63" s="9"/>
      <c r="F63" s="9"/>
      <c r="G63" s="10" t="n">
        <v>1698</v>
      </c>
      <c r="H63" s="10"/>
      <c r="I63" s="10"/>
      <c r="J63" s="11" t="s">
        <v>30</v>
      </c>
      <c r="K63" s="148"/>
      <c r="L63" s="148"/>
      <c r="M63" s="149"/>
      <c r="N63" s="9" t="n">
        <v>0</v>
      </c>
      <c r="O63" s="9"/>
      <c r="P63" s="9"/>
      <c r="Q63" s="9" t="n">
        <v>773</v>
      </c>
      <c r="R63" s="9"/>
      <c r="S63" s="9"/>
      <c r="T63" s="18"/>
      <c r="U63" s="150" t="s">
        <v>129</v>
      </c>
      <c r="V63" s="152"/>
      <c r="W63" s="151" t="n">
        <v>0</v>
      </c>
      <c r="X63" s="151"/>
      <c r="Y63" s="151" t="n">
        <v>13</v>
      </c>
      <c r="Z63" s="151"/>
    </row>
    <row r="64" s="90" customFormat="true" ht="15.95" hidden="false" customHeight="true" outlineLevel="0" collapsed="false">
      <c r="A64" s="11" t="s">
        <v>9</v>
      </c>
      <c r="B64" s="146"/>
      <c r="C64" s="147"/>
      <c r="D64" s="9" t="n">
        <v>2</v>
      </c>
      <c r="E64" s="9"/>
      <c r="F64" s="9"/>
      <c r="G64" s="10" t="n">
        <v>3641</v>
      </c>
      <c r="H64" s="10"/>
      <c r="I64" s="10"/>
      <c r="J64" s="5" t="s">
        <v>31</v>
      </c>
      <c r="K64" s="153"/>
      <c r="L64" s="148"/>
      <c r="M64" s="149"/>
      <c r="N64" s="9" t="n">
        <v>0</v>
      </c>
      <c r="O64" s="9"/>
      <c r="P64" s="9"/>
      <c r="Q64" s="9" t="n">
        <v>591</v>
      </c>
      <c r="R64" s="9"/>
      <c r="S64" s="9"/>
      <c r="T64" s="87"/>
      <c r="U64" s="154" t="s">
        <v>130</v>
      </c>
      <c r="V64" s="152"/>
      <c r="W64" s="151" t="n">
        <v>0</v>
      </c>
      <c r="X64" s="151"/>
      <c r="Y64" s="151" t="n">
        <v>3</v>
      </c>
      <c r="Z64" s="151"/>
    </row>
    <row r="65" s="90" customFormat="true" ht="15.95" hidden="false" customHeight="true" outlineLevel="0" collapsed="false">
      <c r="A65" s="11" t="s">
        <v>10</v>
      </c>
      <c r="B65" s="146"/>
      <c r="C65" s="147"/>
      <c r="D65" s="9" t="n">
        <v>0</v>
      </c>
      <c r="E65" s="9"/>
      <c r="F65" s="9"/>
      <c r="G65" s="10" t="n">
        <v>894</v>
      </c>
      <c r="H65" s="10"/>
      <c r="I65" s="10"/>
      <c r="J65" s="11" t="s">
        <v>32</v>
      </c>
      <c r="K65" s="153"/>
      <c r="L65" s="148"/>
      <c r="M65" s="149"/>
      <c r="N65" s="9" t="n">
        <v>0</v>
      </c>
      <c r="O65" s="9"/>
      <c r="P65" s="9"/>
      <c r="Q65" s="9" t="n">
        <v>529</v>
      </c>
      <c r="R65" s="9"/>
      <c r="S65" s="9"/>
      <c r="T65" s="87"/>
      <c r="U65" s="154" t="s">
        <v>131</v>
      </c>
      <c r="V65" s="155"/>
      <c r="W65" s="151" t="n">
        <v>0</v>
      </c>
      <c r="X65" s="151"/>
      <c r="Y65" s="151" t="n">
        <v>27</v>
      </c>
      <c r="Z65" s="151"/>
    </row>
    <row r="66" s="90" customFormat="true" ht="15.95" hidden="false" customHeight="true" outlineLevel="0" collapsed="false">
      <c r="A66" s="11" t="s">
        <v>11</v>
      </c>
      <c r="B66" s="146"/>
      <c r="C66" s="147"/>
      <c r="D66" s="9" t="n">
        <v>3</v>
      </c>
      <c r="E66" s="9"/>
      <c r="F66" s="9"/>
      <c r="G66" s="10" t="n">
        <v>2997</v>
      </c>
      <c r="H66" s="10"/>
      <c r="I66" s="10"/>
      <c r="J66" s="11" t="s">
        <v>33</v>
      </c>
      <c r="K66" s="153"/>
      <c r="L66" s="148"/>
      <c r="M66" s="149"/>
      <c r="N66" s="9" t="n">
        <v>0</v>
      </c>
      <c r="O66" s="9"/>
      <c r="P66" s="9"/>
      <c r="Q66" s="9" t="n">
        <v>6297</v>
      </c>
      <c r="R66" s="9"/>
      <c r="S66" s="9"/>
      <c r="T66" s="87"/>
      <c r="U66" s="156" t="s">
        <v>132</v>
      </c>
      <c r="V66" s="155"/>
      <c r="W66" s="151" t="n">
        <v>0</v>
      </c>
      <c r="X66" s="151"/>
      <c r="Y66" s="151" t="n">
        <v>6</v>
      </c>
      <c r="Z66" s="151"/>
    </row>
    <row r="67" s="90" customFormat="true" ht="15.95" hidden="false" customHeight="true" outlineLevel="0" collapsed="false">
      <c r="A67" s="11" t="s">
        <v>12</v>
      </c>
      <c r="B67" s="146"/>
      <c r="C67" s="147"/>
      <c r="D67" s="9" t="n">
        <v>0</v>
      </c>
      <c r="E67" s="9"/>
      <c r="F67" s="9"/>
      <c r="G67" s="10" t="n">
        <v>667</v>
      </c>
      <c r="H67" s="10"/>
      <c r="I67" s="10"/>
      <c r="J67" s="11" t="s">
        <v>34</v>
      </c>
      <c r="K67" s="153"/>
      <c r="L67" s="148"/>
      <c r="M67" s="149"/>
      <c r="N67" s="9" t="n">
        <v>0</v>
      </c>
      <c r="O67" s="9"/>
      <c r="P67" s="9"/>
      <c r="Q67" s="9" t="n">
        <v>405</v>
      </c>
      <c r="R67" s="9"/>
      <c r="S67" s="9"/>
      <c r="T67" s="87"/>
      <c r="U67" s="156" t="s">
        <v>133</v>
      </c>
      <c r="V67" s="155"/>
      <c r="W67" s="151" t="n">
        <v>0</v>
      </c>
      <c r="X67" s="151"/>
      <c r="Y67" s="151" t="n">
        <v>10</v>
      </c>
      <c r="Z67" s="151"/>
    </row>
    <row r="68" s="90" customFormat="true" ht="15.95" hidden="false" customHeight="true" outlineLevel="0" collapsed="false">
      <c r="A68" s="11" t="s">
        <v>13</v>
      </c>
      <c r="B68" s="146"/>
      <c r="C68" s="147"/>
      <c r="D68" s="9" t="n">
        <v>0</v>
      </c>
      <c r="E68" s="9"/>
      <c r="F68" s="9"/>
      <c r="G68" s="10" t="n">
        <v>2500</v>
      </c>
      <c r="H68" s="10"/>
      <c r="I68" s="10"/>
      <c r="J68" s="11" t="s">
        <v>35</v>
      </c>
      <c r="K68" s="153"/>
      <c r="L68" s="148"/>
      <c r="M68" s="149"/>
      <c r="N68" s="9" t="n">
        <v>0</v>
      </c>
      <c r="O68" s="9"/>
      <c r="P68" s="9"/>
      <c r="Q68" s="9" t="n">
        <v>499</v>
      </c>
      <c r="R68" s="9"/>
      <c r="S68" s="9"/>
      <c r="T68" s="87"/>
      <c r="U68" s="156" t="s">
        <v>134</v>
      </c>
      <c r="V68" s="155"/>
      <c r="W68" s="151" t="n">
        <v>0</v>
      </c>
      <c r="X68" s="151"/>
      <c r="Y68" s="151" t="n">
        <v>3</v>
      </c>
      <c r="Z68" s="151"/>
    </row>
    <row r="69" s="90" customFormat="true" ht="15.95" hidden="false" customHeight="true" outlineLevel="0" collapsed="false">
      <c r="A69" s="11" t="s">
        <v>14</v>
      </c>
      <c r="B69" s="146"/>
      <c r="C69" s="147"/>
      <c r="D69" s="9" t="n">
        <v>0</v>
      </c>
      <c r="E69" s="9"/>
      <c r="F69" s="9"/>
      <c r="G69" s="10" t="n">
        <v>619</v>
      </c>
      <c r="H69" s="10"/>
      <c r="I69" s="10"/>
      <c r="J69" s="11" t="s">
        <v>36</v>
      </c>
      <c r="K69" s="153"/>
      <c r="L69" s="148"/>
      <c r="M69" s="149"/>
      <c r="N69" s="9" t="n">
        <v>0</v>
      </c>
      <c r="O69" s="9"/>
      <c r="P69" s="9"/>
      <c r="Q69" s="9" t="n">
        <v>580</v>
      </c>
      <c r="R69" s="9"/>
      <c r="S69" s="9"/>
      <c r="T69" s="87"/>
      <c r="U69" s="156" t="s">
        <v>135</v>
      </c>
      <c r="V69" s="155"/>
      <c r="W69" s="151" t="n">
        <v>0</v>
      </c>
      <c r="X69" s="151"/>
      <c r="Y69" s="151" t="n">
        <v>1</v>
      </c>
      <c r="Z69" s="151"/>
    </row>
    <row r="70" s="90" customFormat="true" ht="15.95" hidden="false" customHeight="true" outlineLevel="0" collapsed="false">
      <c r="A70" s="11" t="s">
        <v>15</v>
      </c>
      <c r="B70" s="146"/>
      <c r="C70" s="147"/>
      <c r="D70" s="9" t="n">
        <v>0</v>
      </c>
      <c r="E70" s="9"/>
      <c r="F70" s="9"/>
      <c r="G70" s="10" t="n">
        <v>1670</v>
      </c>
      <c r="H70" s="10"/>
      <c r="I70" s="10"/>
      <c r="J70" s="11" t="s">
        <v>37</v>
      </c>
      <c r="K70" s="153"/>
      <c r="L70" s="148"/>
      <c r="M70" s="149"/>
      <c r="N70" s="9" t="n">
        <v>0</v>
      </c>
      <c r="O70" s="9"/>
      <c r="P70" s="9"/>
      <c r="Q70" s="9" t="n">
        <v>509</v>
      </c>
      <c r="R70" s="9"/>
      <c r="S70" s="9"/>
      <c r="T70" s="87"/>
      <c r="U70" s="150" t="s">
        <v>136</v>
      </c>
      <c r="V70" s="150"/>
      <c r="W70" s="151" t="n">
        <v>0</v>
      </c>
      <c r="X70" s="151"/>
      <c r="Y70" s="151" t="n">
        <v>2</v>
      </c>
      <c r="Z70" s="151"/>
    </row>
    <row r="71" s="90" customFormat="true" ht="15.95" hidden="false" customHeight="true" outlineLevel="0" collapsed="false">
      <c r="A71" s="11" t="s">
        <v>16</v>
      </c>
      <c r="B71" s="146"/>
      <c r="C71" s="147"/>
      <c r="D71" s="9" t="n">
        <v>1</v>
      </c>
      <c r="E71" s="9"/>
      <c r="F71" s="9"/>
      <c r="G71" s="10" t="n">
        <v>3112</v>
      </c>
      <c r="H71" s="10"/>
      <c r="I71" s="10"/>
      <c r="J71" s="11" t="s">
        <v>38</v>
      </c>
      <c r="K71" s="153"/>
      <c r="L71" s="148"/>
      <c r="M71" s="149"/>
      <c r="N71" s="9" t="n">
        <v>0</v>
      </c>
      <c r="O71" s="9"/>
      <c r="P71" s="9"/>
      <c r="Q71" s="9" t="n">
        <v>343</v>
      </c>
      <c r="R71" s="9"/>
      <c r="S71" s="9"/>
      <c r="T71" s="87"/>
      <c r="U71" s="156" t="s">
        <v>137</v>
      </c>
      <c r="V71" s="152"/>
      <c r="W71" s="151" t="n">
        <v>0</v>
      </c>
      <c r="X71" s="151"/>
      <c r="Y71" s="151" t="n">
        <v>20</v>
      </c>
      <c r="Z71" s="151"/>
    </row>
    <row r="72" s="90" customFormat="true" ht="15.95" hidden="false" customHeight="true" outlineLevel="0" collapsed="false">
      <c r="A72" s="11" t="s">
        <v>17</v>
      </c>
      <c r="B72" s="146"/>
      <c r="C72" s="147"/>
      <c r="D72" s="9" t="n">
        <v>0</v>
      </c>
      <c r="E72" s="9"/>
      <c r="F72" s="9"/>
      <c r="G72" s="10" t="n">
        <v>2250</v>
      </c>
      <c r="H72" s="10"/>
      <c r="I72" s="10"/>
      <c r="J72" s="11" t="s">
        <v>39</v>
      </c>
      <c r="K72" s="153"/>
      <c r="L72" s="148"/>
      <c r="M72" s="149"/>
      <c r="N72" s="9" t="n">
        <v>0</v>
      </c>
      <c r="O72" s="9"/>
      <c r="P72" s="9"/>
      <c r="Q72" s="9" t="n">
        <v>183</v>
      </c>
      <c r="R72" s="9"/>
      <c r="S72" s="9"/>
      <c r="T72" s="87"/>
      <c r="U72" s="156" t="s">
        <v>138</v>
      </c>
      <c r="V72" s="155"/>
      <c r="W72" s="151" t="n">
        <v>1</v>
      </c>
      <c r="X72" s="151"/>
      <c r="Y72" s="151" t="n">
        <v>92</v>
      </c>
      <c r="Z72" s="151"/>
    </row>
    <row r="73" s="90" customFormat="true" ht="15.95" hidden="false" customHeight="true" outlineLevel="0" collapsed="false">
      <c r="A73" s="11" t="s">
        <v>18</v>
      </c>
      <c r="B73" s="146"/>
      <c r="C73" s="147"/>
      <c r="D73" s="9" t="n">
        <v>2</v>
      </c>
      <c r="E73" s="9"/>
      <c r="F73" s="9"/>
      <c r="G73" s="10" t="n">
        <v>2922</v>
      </c>
      <c r="H73" s="10"/>
      <c r="I73" s="10"/>
      <c r="J73" s="11" t="s">
        <v>40</v>
      </c>
      <c r="K73" s="153"/>
      <c r="L73" s="148"/>
      <c r="M73" s="149"/>
      <c r="N73" s="9" t="n">
        <v>0</v>
      </c>
      <c r="O73" s="9"/>
      <c r="P73" s="9"/>
      <c r="Q73" s="9" t="n">
        <v>119</v>
      </c>
      <c r="R73" s="9"/>
      <c r="S73" s="9"/>
      <c r="T73" s="87"/>
      <c r="U73" s="156" t="s">
        <v>139</v>
      </c>
      <c r="V73" s="155"/>
      <c r="W73" s="151" t="n">
        <v>0</v>
      </c>
      <c r="X73" s="151"/>
      <c r="Y73" s="151" t="n">
        <v>1</v>
      </c>
      <c r="Z73" s="151"/>
    </row>
    <row r="74" s="90" customFormat="true" ht="15.95" hidden="false" customHeight="true" outlineLevel="0" collapsed="false">
      <c r="A74" s="11" t="s">
        <v>19</v>
      </c>
      <c r="B74" s="146"/>
      <c r="C74" s="147"/>
      <c r="D74" s="9" t="n">
        <v>0</v>
      </c>
      <c r="E74" s="9"/>
      <c r="F74" s="9"/>
      <c r="G74" s="10" t="n">
        <v>667</v>
      </c>
      <c r="H74" s="10"/>
      <c r="I74" s="10"/>
      <c r="J74" s="11" t="s">
        <v>41</v>
      </c>
      <c r="K74" s="153"/>
      <c r="L74" s="148"/>
      <c r="M74" s="149"/>
      <c r="N74" s="9" t="n">
        <v>0</v>
      </c>
      <c r="O74" s="9"/>
      <c r="P74" s="9"/>
      <c r="Q74" s="9" t="n">
        <v>56</v>
      </c>
      <c r="R74" s="9"/>
      <c r="S74" s="9"/>
      <c r="T74" s="87"/>
      <c r="U74" s="156" t="s">
        <v>140</v>
      </c>
      <c r="V74" s="155"/>
      <c r="W74" s="151" t="n">
        <v>0</v>
      </c>
      <c r="X74" s="151"/>
      <c r="Y74" s="151" t="n">
        <v>28</v>
      </c>
      <c r="Z74" s="151"/>
    </row>
    <row r="75" s="90" customFormat="true" ht="15.95" hidden="false" customHeight="true" outlineLevel="0" collapsed="false">
      <c r="A75" s="11" t="s">
        <v>20</v>
      </c>
      <c r="B75" s="146"/>
      <c r="C75" s="147"/>
      <c r="D75" s="9" t="n">
        <v>2</v>
      </c>
      <c r="E75" s="9"/>
      <c r="F75" s="9"/>
      <c r="G75" s="10" t="n">
        <v>957</v>
      </c>
      <c r="H75" s="10"/>
      <c r="I75" s="10"/>
      <c r="J75" s="12" t="s">
        <v>42</v>
      </c>
      <c r="K75" s="157"/>
      <c r="L75" s="157"/>
      <c r="M75" s="158"/>
      <c r="N75" s="9" t="n">
        <v>0</v>
      </c>
      <c r="O75" s="9"/>
      <c r="P75" s="9"/>
      <c r="Q75" s="9" t="n">
        <v>123</v>
      </c>
      <c r="R75" s="9"/>
      <c r="S75" s="9"/>
      <c r="T75" s="87"/>
      <c r="U75" s="150" t="s">
        <v>141</v>
      </c>
      <c r="V75" s="150"/>
      <c r="W75" s="151" t="n">
        <v>1</v>
      </c>
      <c r="X75" s="151"/>
      <c r="Y75" s="151" t="n">
        <v>8</v>
      </c>
      <c r="Z75" s="151"/>
    </row>
    <row r="76" s="90" customFormat="true" ht="15.95" hidden="false" customHeight="true" outlineLevel="0" collapsed="false">
      <c r="A76" s="11" t="s">
        <v>21</v>
      </c>
      <c r="B76" s="146"/>
      <c r="C76" s="147"/>
      <c r="D76" s="9" t="n">
        <v>1</v>
      </c>
      <c r="E76" s="9"/>
      <c r="F76" s="9"/>
      <c r="G76" s="10" t="n">
        <v>2263</v>
      </c>
      <c r="H76" s="10"/>
      <c r="I76" s="10"/>
      <c r="J76" s="11" t="s">
        <v>43</v>
      </c>
      <c r="K76" s="148"/>
      <c r="L76" s="148"/>
      <c r="M76" s="149"/>
      <c r="N76" s="9" t="n">
        <v>0</v>
      </c>
      <c r="O76" s="9"/>
      <c r="P76" s="9"/>
      <c r="Q76" s="9" t="n">
        <v>288</v>
      </c>
      <c r="R76" s="9"/>
      <c r="S76" s="9"/>
      <c r="T76" s="87"/>
      <c r="U76" s="150" t="s">
        <v>142</v>
      </c>
      <c r="V76" s="150"/>
      <c r="W76" s="151" t="n">
        <v>0</v>
      </c>
      <c r="X76" s="151"/>
      <c r="Y76" s="151" t="n">
        <v>10</v>
      </c>
      <c r="Z76" s="151"/>
    </row>
    <row r="77" s="90" customFormat="true" ht="15.95" hidden="false" customHeight="true" outlineLevel="0" collapsed="false">
      <c r="A77" s="11" t="s">
        <v>22</v>
      </c>
      <c r="B77" s="146"/>
      <c r="C77" s="147"/>
      <c r="D77" s="9" t="n">
        <v>0</v>
      </c>
      <c r="E77" s="9"/>
      <c r="F77" s="9"/>
      <c r="G77" s="10" t="n">
        <v>631</v>
      </c>
      <c r="H77" s="10"/>
      <c r="I77" s="10"/>
      <c r="J77" s="13" t="s">
        <v>44</v>
      </c>
      <c r="K77" s="157"/>
      <c r="L77" s="157"/>
      <c r="M77" s="158"/>
      <c r="N77" s="9" t="n">
        <v>0</v>
      </c>
      <c r="O77" s="9"/>
      <c r="P77" s="9"/>
      <c r="Q77" s="9" t="n">
        <v>52</v>
      </c>
      <c r="R77" s="9"/>
      <c r="S77" s="9"/>
      <c r="T77" s="87"/>
      <c r="U77" s="156" t="s">
        <v>143</v>
      </c>
      <c r="V77" s="155"/>
      <c r="W77" s="151" t="n">
        <v>0</v>
      </c>
      <c r="X77" s="151"/>
      <c r="Y77" s="151" t="n">
        <v>1</v>
      </c>
      <c r="Z77" s="151"/>
    </row>
    <row r="78" s="90" customFormat="true" ht="15.95" hidden="false" customHeight="true" outlineLevel="0" collapsed="false">
      <c r="A78" s="11" t="s">
        <v>23</v>
      </c>
      <c r="B78" s="146"/>
      <c r="C78" s="147"/>
      <c r="D78" s="9" t="n">
        <v>1</v>
      </c>
      <c r="E78" s="9"/>
      <c r="F78" s="9"/>
      <c r="G78" s="10" t="n">
        <v>1277</v>
      </c>
      <c r="H78" s="10"/>
      <c r="I78" s="10"/>
      <c r="J78" s="8" t="s">
        <v>45</v>
      </c>
      <c r="K78" s="148"/>
      <c r="L78" s="148"/>
      <c r="M78" s="149"/>
      <c r="N78" s="9" t="n">
        <v>0</v>
      </c>
      <c r="O78" s="9"/>
      <c r="P78" s="9"/>
      <c r="Q78" s="9" t="n">
        <v>77</v>
      </c>
      <c r="R78" s="9"/>
      <c r="S78" s="9"/>
      <c r="T78" s="87"/>
      <c r="U78" s="150" t="s">
        <v>144</v>
      </c>
      <c r="V78" s="150"/>
      <c r="W78" s="151" t="n">
        <v>0</v>
      </c>
      <c r="X78" s="151"/>
      <c r="Y78" s="151" t="n">
        <v>2</v>
      </c>
      <c r="Z78" s="151"/>
    </row>
    <row r="79" s="90" customFormat="true" ht="15.95" hidden="false" customHeight="true" outlineLevel="0" collapsed="false">
      <c r="A79" s="11" t="s">
        <v>24</v>
      </c>
      <c r="B79" s="146"/>
      <c r="C79" s="147"/>
      <c r="D79" s="9" t="n">
        <v>0</v>
      </c>
      <c r="E79" s="9"/>
      <c r="F79" s="9"/>
      <c r="G79" s="10" t="n">
        <v>1433</v>
      </c>
      <c r="H79" s="10"/>
      <c r="I79" s="10"/>
      <c r="J79" s="13" t="s">
        <v>46</v>
      </c>
      <c r="K79" s="157"/>
      <c r="L79" s="157"/>
      <c r="M79" s="158"/>
      <c r="N79" s="9" t="n">
        <v>0</v>
      </c>
      <c r="O79" s="9"/>
      <c r="P79" s="9"/>
      <c r="Q79" s="9" t="n">
        <v>67</v>
      </c>
      <c r="R79" s="9"/>
      <c r="S79" s="9"/>
      <c r="T79" s="87"/>
      <c r="U79" s="150" t="s">
        <v>145</v>
      </c>
      <c r="V79" s="150"/>
      <c r="W79" s="151" t="n">
        <v>0</v>
      </c>
      <c r="X79" s="151"/>
      <c r="Y79" s="151" t="n">
        <v>1</v>
      </c>
      <c r="Z79" s="151"/>
    </row>
    <row r="80" s="90" customFormat="true" ht="15.95" hidden="false" customHeight="true" outlineLevel="0" collapsed="false">
      <c r="A80" s="11" t="s">
        <v>25</v>
      </c>
      <c r="B80" s="146"/>
      <c r="C80" s="147"/>
      <c r="D80" s="9" t="n">
        <v>1</v>
      </c>
      <c r="E80" s="9"/>
      <c r="F80" s="9"/>
      <c r="G80" s="10" t="n">
        <v>1543</v>
      </c>
      <c r="H80" s="10"/>
      <c r="I80" s="10"/>
      <c r="J80" s="11" t="s">
        <v>47</v>
      </c>
      <c r="K80" s="148"/>
      <c r="L80" s="148"/>
      <c r="M80" s="149"/>
      <c r="N80" s="9" t="n">
        <v>0</v>
      </c>
      <c r="O80" s="9"/>
      <c r="P80" s="9"/>
      <c r="Q80" s="9" t="n">
        <v>87</v>
      </c>
      <c r="R80" s="9"/>
      <c r="S80" s="9"/>
      <c r="T80" s="87"/>
      <c r="U80" s="150" t="s">
        <v>146</v>
      </c>
      <c r="V80" s="150"/>
      <c r="W80" s="151" t="n">
        <v>0</v>
      </c>
      <c r="X80" s="151"/>
      <c r="Y80" s="151" t="n">
        <v>1</v>
      </c>
      <c r="Z80" s="151"/>
    </row>
    <row r="81" s="90" customFormat="true" ht="15.95" hidden="false" customHeight="true" outlineLevel="0" collapsed="false">
      <c r="A81" s="11" t="s">
        <v>26</v>
      </c>
      <c r="B81" s="146"/>
      <c r="C81" s="147"/>
      <c r="D81" s="9" t="n">
        <v>0</v>
      </c>
      <c r="E81" s="9"/>
      <c r="F81" s="9"/>
      <c r="G81" s="10" t="n">
        <v>1036</v>
      </c>
      <c r="H81" s="10"/>
      <c r="I81" s="10"/>
      <c r="J81" s="11" t="s">
        <v>48</v>
      </c>
      <c r="K81" s="148"/>
      <c r="L81" s="148"/>
      <c r="M81" s="149"/>
      <c r="N81" s="9" t="n">
        <v>0</v>
      </c>
      <c r="O81" s="9"/>
      <c r="P81" s="9"/>
      <c r="Q81" s="9" t="n">
        <v>21</v>
      </c>
      <c r="R81" s="9"/>
      <c r="S81" s="9"/>
      <c r="T81" s="87"/>
      <c r="U81" s="150" t="s">
        <v>147</v>
      </c>
      <c r="V81" s="150"/>
      <c r="W81" s="151" t="n">
        <v>0</v>
      </c>
      <c r="X81" s="151"/>
      <c r="Y81" s="151" t="n">
        <v>1</v>
      </c>
      <c r="Z81" s="151"/>
    </row>
    <row r="82" s="90" customFormat="true" ht="15.95" hidden="false" customHeight="true" outlineLevel="0" collapsed="false">
      <c r="A82" s="11" t="s">
        <v>27</v>
      </c>
      <c r="B82" s="146"/>
      <c r="C82" s="147"/>
      <c r="D82" s="9" t="n">
        <v>0</v>
      </c>
      <c r="E82" s="9"/>
      <c r="F82" s="9"/>
      <c r="G82" s="10" t="n">
        <v>619</v>
      </c>
      <c r="H82" s="10"/>
      <c r="I82" s="10"/>
      <c r="J82" s="5" t="s">
        <v>49</v>
      </c>
      <c r="K82" s="141"/>
      <c r="L82" s="141"/>
      <c r="M82" s="142"/>
      <c r="N82" s="9" t="n">
        <v>3</v>
      </c>
      <c r="O82" s="9"/>
      <c r="P82" s="9"/>
      <c r="Q82" s="9" t="n">
        <v>2328</v>
      </c>
      <c r="R82" s="9"/>
      <c r="S82" s="9"/>
      <c r="T82" s="87"/>
      <c r="U82" s="150" t="s">
        <v>148</v>
      </c>
      <c r="V82" s="159"/>
      <c r="W82" s="160" t="n">
        <v>0</v>
      </c>
      <c r="X82" s="160"/>
      <c r="Y82" s="160" t="n">
        <v>1</v>
      </c>
      <c r="Z82" s="160"/>
    </row>
    <row r="83" s="90" customFormat="true" ht="15.95" hidden="false" customHeight="true" outlineLevel="0" collapsed="false">
      <c r="A83" s="161" t="s">
        <v>149</v>
      </c>
      <c r="B83" s="162"/>
      <c r="C83" s="162"/>
      <c r="D83" s="162"/>
      <c r="E83" s="162"/>
      <c r="F83" s="163"/>
      <c r="G83" s="163"/>
      <c r="H83" s="163"/>
      <c r="I83" s="163"/>
      <c r="J83" s="164" t="s">
        <v>150</v>
      </c>
      <c r="K83" s="164"/>
      <c r="L83" s="164"/>
      <c r="M83" s="164"/>
      <c r="N83" s="165" t="n">
        <f aca="false">W83</f>
        <v>2</v>
      </c>
      <c r="O83" s="165"/>
      <c r="P83" s="165"/>
      <c r="Q83" s="165" t="n">
        <f aca="false">Y83</f>
        <v>236</v>
      </c>
      <c r="R83" s="165"/>
      <c r="S83" s="165"/>
      <c r="T83" s="87"/>
      <c r="U83" s="166" t="s">
        <v>151</v>
      </c>
      <c r="V83" s="167"/>
      <c r="W83" s="168" t="n">
        <v>2</v>
      </c>
      <c r="X83" s="168"/>
      <c r="Y83" s="169" t="n">
        <v>236</v>
      </c>
      <c r="Z83" s="169"/>
    </row>
    <row r="84" s="90" customFormat="true" ht="15.95" hidden="false" customHeight="true" outlineLevel="0" collapsed="false">
      <c r="A84" s="170"/>
      <c r="B84" s="171"/>
      <c r="C84" s="171"/>
      <c r="D84" s="171"/>
      <c r="E84" s="171"/>
      <c r="F84" s="171"/>
      <c r="G84" s="171"/>
      <c r="H84" s="171"/>
      <c r="I84" s="171"/>
      <c r="J84" s="13" t="s">
        <v>50</v>
      </c>
      <c r="K84" s="157"/>
      <c r="L84" s="157"/>
      <c r="M84" s="172"/>
      <c r="N84" s="14" t="n">
        <v>0</v>
      </c>
      <c r="O84" s="14"/>
      <c r="P84" s="14"/>
      <c r="Q84" s="15" t="n">
        <v>204</v>
      </c>
      <c r="R84" s="15"/>
      <c r="S84" s="15"/>
      <c r="T84" s="87"/>
      <c r="U84" s="89" t="s">
        <v>152</v>
      </c>
      <c r="V84" s="87"/>
      <c r="W84" s="87"/>
      <c r="X84" s="87"/>
      <c r="Y84" s="87"/>
      <c r="Z84" s="18"/>
    </row>
    <row r="85" s="90" customFormat="true" ht="15.95" hidden="false" customHeight="true" outlineLevel="0" collapsed="false">
      <c r="A85" s="171"/>
      <c r="B85" s="171"/>
      <c r="C85" s="171"/>
      <c r="D85" s="171"/>
      <c r="E85" s="171"/>
      <c r="F85" s="171"/>
      <c r="G85" s="171"/>
      <c r="H85" s="171"/>
      <c r="I85" s="171"/>
      <c r="J85" s="173" t="s">
        <v>151</v>
      </c>
      <c r="K85" s="174"/>
      <c r="L85" s="174"/>
      <c r="M85" s="174"/>
      <c r="N85" s="175" t="n">
        <f aca="false">SUM(D61:F82,N61:P82,N84)</f>
        <v>72</v>
      </c>
      <c r="O85" s="175"/>
      <c r="P85" s="175"/>
      <c r="Q85" s="176" t="n">
        <f aca="false">SUM(Q84,G61:I82,Q61:S82)</f>
        <v>100933</v>
      </c>
      <c r="R85" s="176"/>
      <c r="S85" s="176"/>
      <c r="T85" s="87"/>
      <c r="U85" s="89" t="s">
        <v>153</v>
      </c>
      <c r="V85" s="177"/>
      <c r="W85" s="177"/>
      <c r="X85" s="177"/>
      <c r="Y85" s="177"/>
      <c r="Z85" s="18"/>
    </row>
    <row r="86" customFormat="false" ht="18.75" hidden="false" customHeight="false" outlineLevel="0" collapsed="false">
      <c r="A86" s="109"/>
      <c r="B86" s="109"/>
      <c r="C86" s="178"/>
      <c r="D86" s="178"/>
      <c r="E86" s="115"/>
      <c r="T86" s="87"/>
      <c r="U86" s="177"/>
      <c r="V86" s="177"/>
      <c r="W86" s="177"/>
      <c r="X86" s="177"/>
      <c r="Y86" s="177"/>
      <c r="Z86" s="18"/>
    </row>
    <row r="87" customFormat="false" ht="18.75" hidden="false" customHeight="false" outlineLevel="0" collapsed="false">
      <c r="U87" s="177"/>
      <c r="V87" s="177"/>
      <c r="W87" s="177"/>
      <c r="X87" s="177"/>
      <c r="Y87" s="177"/>
      <c r="Z87" s="18"/>
    </row>
    <row r="88" customFormat="false" ht="18.75" hidden="false" customHeight="false" outlineLevel="0" collapsed="false">
      <c r="U88" s="177"/>
      <c r="V88" s="177"/>
      <c r="W88" s="177"/>
      <c r="X88" s="177"/>
      <c r="Y88" s="177"/>
      <c r="Z88" s="18"/>
    </row>
    <row r="89" customFormat="false" ht="18.75" hidden="false" customHeight="false" outlineLevel="0" collapsed="false">
      <c r="U89" s="177"/>
      <c r="V89" s="177"/>
      <c r="W89" s="177"/>
      <c r="X89" s="177"/>
      <c r="Y89" s="177"/>
      <c r="Z89" s="18"/>
    </row>
    <row r="90" customFormat="false" ht="18.75" hidden="false" customHeight="false" outlineLevel="0" collapsed="false">
      <c r="U90" s="177"/>
      <c r="V90" s="177"/>
      <c r="W90" s="177"/>
      <c r="X90" s="177"/>
      <c r="Y90" s="177"/>
      <c r="Z90" s="18"/>
    </row>
    <row r="144" customFormat="false" ht="18.75" hidden="false" customHeight="false" outlineLevel="0" collapsed="false">
      <c r="F144" s="179"/>
    </row>
    <row r="179" customFormat="false" ht="18.75" hidden="false" customHeight="false" outlineLevel="0" collapsed="false">
      <c r="O179" s="180"/>
    </row>
  </sheetData>
  <mergeCells count="40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A60:C60"/>
    <mergeCell ref="D60:F60"/>
    <mergeCell ref="G60:I60"/>
    <mergeCell ref="J60:M60"/>
    <mergeCell ref="N60:P60"/>
    <mergeCell ref="Q60:S60"/>
    <mergeCell ref="U60:V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J83:M83"/>
    <mergeCell ref="N83:P83"/>
    <mergeCell ref="Q83:S83"/>
    <mergeCell ref="W83:X83"/>
    <mergeCell ref="Y83:Z83"/>
    <mergeCell ref="N84:P84"/>
    <mergeCell ref="Q84:S84"/>
    <mergeCell ref="N85:P85"/>
    <mergeCell ref="Q85:S85"/>
  </mergeCells>
  <printOptions headings="false" gridLines="false" gridLinesSet="true" horizontalCentered="true" verticalCentered="false"/>
  <pageMargins left="0.39375" right="0.196527777777778" top="0.39375" bottom="0.196527777777778" header="0.511805555555555" footer="0.511805555555555"/>
  <pageSetup paperSize="9" scale="5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L200"/>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8" width="6.26"/>
    <col collapsed="false" customWidth="true" hidden="false" outlineLevel="0" max="17" min="3" style="0" width="4.63"/>
    <col collapsed="false" customWidth="true" hidden="false" outlineLevel="0" max="18" min="18" style="0" width="4.5"/>
    <col collapsed="false" customWidth="true" hidden="false" outlineLevel="0" max="19" min="19" style="39" width="4.63"/>
    <col collapsed="false" customWidth="true" hidden="false" outlineLevel="0" max="20" min="20" style="0" width="5.13"/>
    <col collapsed="false" customWidth="true" hidden="false" outlineLevel="0" max="21" min="21" style="0" width="4.63"/>
    <col collapsed="false" customWidth="true" hidden="false" outlineLevel="0" max="24" min="22" style="111" width="5.63"/>
    <col collapsed="false" customWidth="false" hidden="false" outlineLevel="0" max="90" min="25" style="111" width="9"/>
  </cols>
  <sheetData>
    <row r="1" s="90" customFormat="true" ht="15.95" hidden="false" customHeight="true" outlineLevel="0" collapsed="false">
      <c r="A1" s="18" t="s">
        <v>154</v>
      </c>
      <c r="B1" s="181"/>
      <c r="C1" s="18"/>
      <c r="D1" s="182"/>
      <c r="E1" s="18"/>
      <c r="F1" s="18"/>
      <c r="G1" s="18"/>
      <c r="H1" s="18"/>
      <c r="I1" s="18"/>
      <c r="J1" s="18"/>
      <c r="K1" s="18"/>
      <c r="L1" s="18"/>
      <c r="M1" s="18"/>
      <c r="N1" s="18"/>
      <c r="O1" s="18"/>
      <c r="P1" s="18"/>
      <c r="Q1" s="18"/>
      <c r="R1" s="21"/>
      <c r="S1" s="18"/>
      <c r="T1" s="18"/>
      <c r="U1" s="18"/>
      <c r="V1" s="111"/>
      <c r="W1" s="111"/>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c r="CI1" s="110"/>
      <c r="CJ1" s="110"/>
      <c r="CK1" s="110"/>
      <c r="CL1" s="110"/>
    </row>
    <row r="2" s="90" customFormat="true" ht="16.5" hidden="false" customHeight="true" outlineLevel="0" collapsed="false">
      <c r="A2" s="183"/>
      <c r="B2" s="184"/>
      <c r="C2" s="184"/>
      <c r="D2" s="184"/>
      <c r="E2" s="184"/>
      <c r="F2" s="184"/>
      <c r="G2" s="184"/>
      <c r="H2" s="184"/>
      <c r="I2" s="184"/>
      <c r="J2" s="184"/>
      <c r="K2" s="184"/>
      <c r="L2" s="184"/>
      <c r="M2" s="45"/>
      <c r="N2" s="47" t="s">
        <v>155</v>
      </c>
      <c r="O2" s="47"/>
      <c r="P2" s="47"/>
      <c r="Q2" s="47"/>
      <c r="R2" s="47" t="s">
        <v>5</v>
      </c>
      <c r="S2" s="47"/>
      <c r="T2" s="47"/>
      <c r="U2" s="47"/>
      <c r="V2" s="185"/>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c r="CJ2" s="110"/>
      <c r="CK2" s="110"/>
      <c r="CL2" s="110"/>
    </row>
    <row r="3" s="90" customFormat="true" ht="16.5" hidden="false" customHeight="true" outlineLevel="0" collapsed="false">
      <c r="A3" s="186" t="s">
        <v>156</v>
      </c>
      <c r="B3" s="186"/>
      <c r="C3" s="187" t="s">
        <v>157</v>
      </c>
      <c r="D3" s="187"/>
      <c r="E3" s="188" t="s">
        <v>158</v>
      </c>
      <c r="F3" s="189"/>
      <c r="G3" s="189"/>
      <c r="H3" s="189"/>
      <c r="I3" s="189"/>
      <c r="J3" s="189"/>
      <c r="K3" s="189"/>
      <c r="L3" s="189"/>
      <c r="M3" s="190"/>
      <c r="N3" s="191" t="n">
        <v>0</v>
      </c>
      <c r="O3" s="191"/>
      <c r="P3" s="191"/>
      <c r="Q3" s="191"/>
      <c r="R3" s="191" t="n">
        <v>363</v>
      </c>
      <c r="S3" s="191"/>
      <c r="T3" s="191"/>
      <c r="U3" s="191"/>
      <c r="V3" s="185"/>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s="110"/>
      <c r="CL3" s="110"/>
    </row>
    <row r="4" s="90" customFormat="true" ht="16.5" hidden="false" customHeight="true" outlineLevel="0" collapsed="false">
      <c r="A4" s="186"/>
      <c r="B4" s="186"/>
      <c r="C4" s="187"/>
      <c r="D4" s="187"/>
      <c r="E4" s="188" t="s">
        <v>159</v>
      </c>
      <c r="F4" s="189"/>
      <c r="G4" s="189"/>
      <c r="H4" s="189"/>
      <c r="I4" s="189"/>
      <c r="J4" s="189"/>
      <c r="K4" s="189"/>
      <c r="L4" s="189"/>
      <c r="M4" s="190"/>
      <c r="N4" s="191" t="n">
        <v>0</v>
      </c>
      <c r="O4" s="191"/>
      <c r="P4" s="191"/>
      <c r="Q4" s="191"/>
      <c r="R4" s="191" t="n">
        <v>49</v>
      </c>
      <c r="S4" s="191"/>
      <c r="T4" s="191"/>
      <c r="U4" s="191"/>
      <c r="V4" s="185"/>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c r="BU4" s="110"/>
      <c r="BV4" s="110"/>
      <c r="BW4" s="110"/>
      <c r="BX4" s="110"/>
      <c r="BY4" s="110"/>
      <c r="BZ4" s="110"/>
      <c r="CA4" s="110"/>
      <c r="CB4" s="110"/>
      <c r="CC4" s="110"/>
      <c r="CD4" s="110"/>
      <c r="CE4" s="110"/>
      <c r="CF4" s="110"/>
      <c r="CG4" s="110"/>
      <c r="CH4" s="110"/>
      <c r="CI4" s="110"/>
      <c r="CJ4" s="110"/>
      <c r="CK4" s="110"/>
      <c r="CL4" s="110"/>
    </row>
    <row r="5" s="90" customFormat="true" ht="16.5" hidden="false" customHeight="true" outlineLevel="0" collapsed="false">
      <c r="A5" s="186" t="s">
        <v>160</v>
      </c>
      <c r="B5" s="186"/>
      <c r="C5" s="187" t="s">
        <v>161</v>
      </c>
      <c r="D5" s="187"/>
      <c r="E5" s="188" t="s">
        <v>162</v>
      </c>
      <c r="F5" s="189"/>
      <c r="G5" s="189"/>
      <c r="H5" s="189"/>
      <c r="I5" s="189"/>
      <c r="J5" s="189"/>
      <c r="K5" s="189"/>
      <c r="L5" s="189"/>
      <c r="M5" s="190"/>
      <c r="N5" s="191" t="n">
        <v>0</v>
      </c>
      <c r="O5" s="191"/>
      <c r="P5" s="191"/>
      <c r="Q5" s="191"/>
      <c r="R5" s="191" t="n">
        <v>840</v>
      </c>
      <c r="S5" s="191"/>
      <c r="T5" s="191"/>
      <c r="U5" s="191"/>
      <c r="V5" s="185"/>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0"/>
      <c r="BD5" s="110"/>
      <c r="BE5" s="110"/>
      <c r="BF5" s="110"/>
      <c r="BG5" s="110"/>
      <c r="BH5" s="110"/>
      <c r="BI5" s="110"/>
      <c r="BJ5" s="110"/>
      <c r="BK5" s="110"/>
      <c r="BL5" s="110"/>
      <c r="BM5" s="110"/>
      <c r="BN5" s="110"/>
      <c r="BO5" s="110"/>
      <c r="BP5" s="110"/>
      <c r="BQ5" s="110"/>
      <c r="BR5" s="110"/>
      <c r="BS5" s="110"/>
      <c r="BT5" s="110"/>
      <c r="BU5" s="110"/>
      <c r="BV5" s="110"/>
      <c r="BW5" s="110"/>
      <c r="BX5" s="110"/>
      <c r="BY5" s="110"/>
      <c r="BZ5" s="110"/>
      <c r="CA5" s="110"/>
      <c r="CB5" s="110"/>
      <c r="CC5" s="110"/>
      <c r="CD5" s="110"/>
      <c r="CE5" s="110"/>
      <c r="CF5" s="110"/>
      <c r="CG5" s="110"/>
      <c r="CH5" s="110"/>
      <c r="CI5" s="110"/>
      <c r="CJ5" s="110"/>
      <c r="CK5" s="110"/>
      <c r="CL5" s="110"/>
    </row>
    <row r="6" s="90" customFormat="true" ht="16.5" hidden="false" customHeight="true" outlineLevel="0" collapsed="false">
      <c r="A6" s="186"/>
      <c r="B6" s="186"/>
      <c r="C6" s="187"/>
      <c r="D6" s="187"/>
      <c r="E6" s="188" t="s">
        <v>163</v>
      </c>
      <c r="F6" s="189"/>
      <c r="G6" s="189"/>
      <c r="H6" s="189"/>
      <c r="I6" s="189"/>
      <c r="J6" s="189"/>
      <c r="K6" s="189"/>
      <c r="L6" s="189"/>
      <c r="M6" s="190"/>
      <c r="N6" s="191" t="n">
        <v>0</v>
      </c>
      <c r="O6" s="191"/>
      <c r="P6" s="191"/>
      <c r="Q6" s="191"/>
      <c r="R6" s="191" t="n">
        <v>107</v>
      </c>
      <c r="S6" s="191"/>
      <c r="T6" s="191"/>
      <c r="U6" s="191"/>
      <c r="V6" s="185"/>
      <c r="W6" s="110"/>
      <c r="X6" s="110"/>
      <c r="Y6" s="110"/>
      <c r="Z6" s="110"/>
      <c r="AA6" s="110"/>
      <c r="AB6" s="110"/>
      <c r="AC6" s="110"/>
      <c r="AD6" s="110"/>
      <c r="AE6" s="110"/>
      <c r="AF6" s="110"/>
      <c r="AG6" s="110"/>
      <c r="AH6" s="110"/>
      <c r="AI6" s="110"/>
      <c r="AJ6" s="110"/>
      <c r="AK6" s="110"/>
      <c r="AL6" s="110"/>
      <c r="AM6" s="110"/>
      <c r="AN6" s="110"/>
      <c r="AO6" s="110"/>
      <c r="AP6" s="110"/>
      <c r="AQ6" s="110"/>
      <c r="AR6" s="110"/>
      <c r="AS6" s="110"/>
      <c r="AT6" s="110"/>
      <c r="AU6" s="110"/>
      <c r="AV6" s="110"/>
      <c r="AW6" s="110"/>
      <c r="AX6" s="110"/>
      <c r="AY6" s="110"/>
      <c r="AZ6" s="110"/>
      <c r="BA6" s="110"/>
      <c r="BB6" s="110"/>
      <c r="BC6" s="110"/>
      <c r="BD6" s="110"/>
      <c r="BE6" s="110"/>
      <c r="BF6" s="110"/>
      <c r="BG6" s="110"/>
      <c r="BH6" s="110"/>
      <c r="BI6" s="110"/>
      <c r="BJ6" s="110"/>
      <c r="BK6" s="110"/>
      <c r="BL6" s="110"/>
      <c r="BM6" s="110"/>
      <c r="BN6" s="110"/>
      <c r="BO6" s="110"/>
      <c r="BP6" s="110"/>
      <c r="BQ6" s="110"/>
      <c r="BR6" s="110"/>
      <c r="BS6" s="110"/>
      <c r="BT6" s="110"/>
      <c r="BU6" s="110"/>
      <c r="BV6" s="110"/>
      <c r="BW6" s="110"/>
      <c r="BX6" s="110"/>
      <c r="BY6" s="110"/>
      <c r="BZ6" s="110"/>
      <c r="CA6" s="110"/>
      <c r="CB6" s="110"/>
      <c r="CC6" s="110"/>
      <c r="CD6" s="110"/>
      <c r="CE6" s="110"/>
      <c r="CF6" s="110"/>
      <c r="CG6" s="110"/>
      <c r="CH6" s="110"/>
      <c r="CI6" s="110"/>
      <c r="CJ6" s="110"/>
      <c r="CK6" s="110"/>
      <c r="CL6" s="110"/>
    </row>
    <row r="7" s="90" customFormat="true" ht="18" hidden="false" customHeight="true" outlineLevel="0" collapsed="false">
      <c r="A7" s="192" t="s">
        <v>164</v>
      </c>
      <c r="B7" s="192"/>
      <c r="C7" s="187" t="s">
        <v>165</v>
      </c>
      <c r="D7" s="187"/>
      <c r="E7" s="188" t="s">
        <v>166</v>
      </c>
      <c r="F7" s="189"/>
      <c r="G7" s="189"/>
      <c r="H7" s="189"/>
      <c r="I7" s="189"/>
      <c r="J7" s="189"/>
      <c r="K7" s="189"/>
      <c r="L7" s="189"/>
      <c r="M7" s="190"/>
      <c r="N7" s="191" t="n">
        <v>0</v>
      </c>
      <c r="O7" s="191"/>
      <c r="P7" s="191"/>
      <c r="Q7" s="191"/>
      <c r="R7" s="191" t="n">
        <v>5701</v>
      </c>
      <c r="S7" s="191"/>
      <c r="T7" s="191"/>
      <c r="U7" s="191"/>
      <c r="V7" s="185"/>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0"/>
      <c r="BD7" s="110"/>
      <c r="BE7" s="110"/>
      <c r="BF7" s="110"/>
      <c r="BG7" s="110"/>
      <c r="BH7" s="110"/>
      <c r="BI7" s="110"/>
      <c r="BJ7" s="110"/>
      <c r="BK7" s="110"/>
      <c r="BL7" s="110"/>
      <c r="BM7" s="110"/>
      <c r="BN7" s="110"/>
      <c r="BO7" s="110"/>
      <c r="BP7" s="110"/>
      <c r="BQ7" s="110"/>
      <c r="BR7" s="110"/>
      <c r="BS7" s="110"/>
      <c r="BT7" s="110"/>
      <c r="BU7" s="110"/>
      <c r="BV7" s="110"/>
      <c r="BW7" s="110"/>
      <c r="BX7" s="110"/>
      <c r="BY7" s="110"/>
      <c r="BZ7" s="110"/>
      <c r="CA7" s="110"/>
      <c r="CB7" s="110"/>
      <c r="CC7" s="110"/>
      <c r="CD7" s="110"/>
      <c r="CE7" s="110"/>
      <c r="CF7" s="110"/>
      <c r="CG7" s="110"/>
      <c r="CH7" s="110"/>
      <c r="CI7" s="110"/>
      <c r="CJ7" s="110"/>
      <c r="CK7" s="110"/>
      <c r="CL7" s="110"/>
    </row>
    <row r="8" s="90" customFormat="true" ht="18" hidden="false" customHeight="true" outlineLevel="0" collapsed="false">
      <c r="A8" s="192"/>
      <c r="B8" s="192"/>
      <c r="C8" s="187"/>
      <c r="D8" s="187"/>
      <c r="E8" s="193" t="s">
        <v>166</v>
      </c>
      <c r="F8" s="189"/>
      <c r="G8" s="189"/>
      <c r="H8" s="189"/>
      <c r="I8" s="189"/>
      <c r="J8" s="189"/>
      <c r="K8" s="189"/>
      <c r="L8" s="189"/>
      <c r="M8" s="190"/>
      <c r="N8" s="191" t="n">
        <v>0</v>
      </c>
      <c r="O8" s="191"/>
      <c r="P8" s="191"/>
      <c r="Q8" s="191"/>
      <c r="R8" s="191" t="n">
        <v>641</v>
      </c>
      <c r="S8" s="191"/>
      <c r="T8" s="191"/>
      <c r="U8" s="191"/>
      <c r="V8" s="185"/>
      <c r="W8" s="110"/>
      <c r="X8" s="110"/>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10"/>
      <c r="BD8" s="110"/>
      <c r="BE8" s="110"/>
      <c r="BF8" s="110"/>
      <c r="BG8" s="110"/>
      <c r="BH8" s="110"/>
      <c r="BI8" s="110"/>
      <c r="BJ8" s="110"/>
      <c r="BK8" s="110"/>
      <c r="BL8" s="110"/>
      <c r="BM8" s="110"/>
      <c r="BN8" s="110"/>
      <c r="BO8" s="110"/>
      <c r="BP8" s="110"/>
      <c r="BQ8" s="110"/>
      <c r="BR8" s="110"/>
      <c r="BS8" s="110"/>
      <c r="BT8" s="110"/>
      <c r="BU8" s="110"/>
      <c r="BV8" s="110"/>
      <c r="BW8" s="110"/>
      <c r="BX8" s="110"/>
      <c r="BY8" s="110"/>
      <c r="BZ8" s="110"/>
      <c r="CA8" s="110"/>
      <c r="CB8" s="110"/>
      <c r="CC8" s="110"/>
      <c r="CD8" s="110"/>
      <c r="CE8" s="110"/>
      <c r="CF8" s="110"/>
      <c r="CG8" s="110"/>
      <c r="CH8" s="110"/>
      <c r="CI8" s="110"/>
      <c r="CJ8" s="110"/>
      <c r="CK8" s="110"/>
      <c r="CL8" s="110"/>
    </row>
    <row r="9" s="90" customFormat="true" ht="18.75" hidden="false" customHeight="true" outlineLevel="0" collapsed="false">
      <c r="A9" s="192" t="s">
        <v>167</v>
      </c>
      <c r="B9" s="192"/>
      <c r="C9" s="187" t="s">
        <v>168</v>
      </c>
      <c r="D9" s="187"/>
      <c r="E9" s="188" t="s">
        <v>169</v>
      </c>
      <c r="F9" s="189"/>
      <c r="G9" s="189"/>
      <c r="H9" s="189"/>
      <c r="I9" s="189"/>
      <c r="J9" s="189"/>
      <c r="K9" s="189"/>
      <c r="L9" s="189"/>
      <c r="M9" s="190"/>
      <c r="N9" s="191" t="n">
        <v>0</v>
      </c>
      <c r="O9" s="191"/>
      <c r="P9" s="191"/>
      <c r="Q9" s="191"/>
      <c r="R9" s="191" t="n">
        <v>1896</v>
      </c>
      <c r="S9" s="191"/>
      <c r="T9" s="191"/>
      <c r="U9" s="191"/>
      <c r="V9" s="185"/>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0"/>
      <c r="BD9" s="110"/>
      <c r="BE9" s="110"/>
      <c r="BF9" s="110"/>
      <c r="BG9" s="110"/>
      <c r="BH9" s="110"/>
      <c r="BI9" s="110"/>
      <c r="BJ9" s="110"/>
      <c r="BK9" s="110"/>
      <c r="BL9" s="110"/>
      <c r="BM9" s="110"/>
      <c r="BN9" s="110"/>
      <c r="BO9" s="110"/>
      <c r="BP9" s="110"/>
      <c r="BQ9" s="110"/>
      <c r="BR9" s="110"/>
      <c r="BS9" s="110"/>
      <c r="BT9" s="110"/>
      <c r="BU9" s="110"/>
      <c r="BV9" s="110"/>
      <c r="BW9" s="110"/>
      <c r="BX9" s="110"/>
      <c r="BY9" s="110"/>
      <c r="BZ9" s="110"/>
      <c r="CA9" s="110"/>
      <c r="CB9" s="110"/>
      <c r="CC9" s="110"/>
      <c r="CD9" s="110"/>
      <c r="CE9" s="110"/>
      <c r="CF9" s="110"/>
      <c r="CG9" s="110"/>
      <c r="CH9" s="110"/>
      <c r="CI9" s="110"/>
      <c r="CJ9" s="110"/>
      <c r="CK9" s="110"/>
      <c r="CL9" s="110"/>
    </row>
    <row r="10" s="90" customFormat="true" ht="36.75" hidden="false" customHeight="true" outlineLevel="0" collapsed="false">
      <c r="A10" s="192"/>
      <c r="B10" s="192"/>
      <c r="C10" s="187"/>
      <c r="D10" s="187"/>
      <c r="E10" s="194" t="s">
        <v>170</v>
      </c>
      <c r="F10" s="194"/>
      <c r="G10" s="194"/>
      <c r="H10" s="194"/>
      <c r="I10" s="194"/>
      <c r="J10" s="194"/>
      <c r="K10" s="194"/>
      <c r="L10" s="194"/>
      <c r="M10" s="194"/>
      <c r="N10" s="191" t="n">
        <v>0</v>
      </c>
      <c r="O10" s="191"/>
      <c r="P10" s="191"/>
      <c r="Q10" s="191"/>
      <c r="R10" s="191" t="n">
        <v>220</v>
      </c>
      <c r="S10" s="191"/>
      <c r="T10" s="191"/>
      <c r="U10" s="191"/>
      <c r="V10" s="185"/>
      <c r="W10" s="110"/>
      <c r="X10" s="110"/>
      <c r="Y10" s="110"/>
      <c r="Z10" s="110"/>
      <c r="AA10" s="110"/>
      <c r="AB10" s="110"/>
      <c r="AC10" s="110"/>
      <c r="AD10" s="110"/>
      <c r="AE10" s="110"/>
      <c r="AF10" s="110"/>
      <c r="AG10" s="110"/>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110"/>
      <c r="BN10" s="110"/>
      <c r="BO10" s="110"/>
      <c r="BP10" s="110"/>
      <c r="BQ10" s="110"/>
      <c r="BR10" s="110"/>
      <c r="BS10" s="110"/>
      <c r="BT10" s="110"/>
      <c r="BU10" s="110"/>
      <c r="BV10" s="110"/>
      <c r="BW10" s="110"/>
      <c r="BX10" s="110"/>
      <c r="BY10" s="110"/>
      <c r="BZ10" s="110"/>
      <c r="CA10" s="110"/>
      <c r="CB10" s="110"/>
      <c r="CC10" s="110"/>
      <c r="CD10" s="110"/>
      <c r="CE10" s="110"/>
      <c r="CF10" s="110"/>
      <c r="CG10" s="110"/>
      <c r="CH10" s="110"/>
      <c r="CI10" s="110"/>
      <c r="CJ10" s="110"/>
      <c r="CK10" s="110"/>
      <c r="CL10" s="110"/>
    </row>
    <row r="11" s="90" customFormat="true" ht="16.5" hidden="false" customHeight="true" outlineLevel="0" collapsed="false">
      <c r="A11" s="195" t="s">
        <v>171</v>
      </c>
      <c r="B11" s="196"/>
      <c r="C11" s="196"/>
      <c r="D11" s="196"/>
      <c r="E11" s="196"/>
      <c r="F11" s="196"/>
      <c r="G11" s="196"/>
      <c r="H11" s="196"/>
      <c r="I11" s="196"/>
      <c r="J11" s="196"/>
      <c r="K11" s="196"/>
      <c r="L11" s="196"/>
      <c r="M11" s="197"/>
      <c r="N11" s="198"/>
      <c r="O11" s="199"/>
      <c r="P11" s="199"/>
      <c r="Q11" s="199"/>
      <c r="R11" s="199"/>
      <c r="S11" s="199"/>
      <c r="T11" s="199"/>
      <c r="U11" s="200"/>
      <c r="V11" s="185"/>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110"/>
      <c r="AT11" s="110"/>
      <c r="AU11" s="110"/>
      <c r="AV11" s="110"/>
      <c r="AW11" s="110"/>
      <c r="AX11" s="110"/>
      <c r="AY11" s="110"/>
      <c r="AZ11" s="110"/>
      <c r="BA11" s="110"/>
      <c r="BB11" s="110"/>
      <c r="BC11" s="110"/>
      <c r="BD11" s="110"/>
      <c r="BE11" s="110"/>
      <c r="BF11" s="110"/>
      <c r="BG11" s="110"/>
      <c r="BH11" s="110"/>
      <c r="BI11" s="110"/>
      <c r="BJ11" s="110"/>
      <c r="BK11" s="110"/>
      <c r="BL11" s="110"/>
      <c r="BM11" s="110"/>
      <c r="BN11" s="110"/>
      <c r="BO11" s="110"/>
      <c r="BP11" s="110"/>
      <c r="BQ11" s="110"/>
      <c r="BR11" s="110"/>
      <c r="BS11" s="110"/>
      <c r="BT11" s="110"/>
      <c r="BU11" s="110"/>
      <c r="BV11" s="110"/>
      <c r="BW11" s="110"/>
      <c r="BX11" s="110"/>
      <c r="BY11" s="110"/>
      <c r="BZ11" s="110"/>
      <c r="CA11" s="110"/>
      <c r="CB11" s="110"/>
      <c r="CC11" s="110"/>
      <c r="CD11" s="110"/>
      <c r="CE11" s="110"/>
      <c r="CF11" s="110"/>
      <c r="CG11" s="110"/>
      <c r="CH11" s="110"/>
      <c r="CI11" s="110"/>
      <c r="CJ11" s="110"/>
      <c r="CK11" s="110"/>
      <c r="CL11" s="110"/>
    </row>
    <row r="12" s="208" customFormat="true" ht="18.75" hidden="false" customHeight="true" outlineLevel="0" collapsed="false">
      <c r="A12" s="201" t="s">
        <v>172</v>
      </c>
      <c r="B12" s="202" t="n">
        <v>77</v>
      </c>
      <c r="C12" s="203" t="s">
        <v>173</v>
      </c>
      <c r="D12" s="203"/>
      <c r="E12" s="203"/>
      <c r="F12" s="203"/>
      <c r="G12" s="203"/>
      <c r="H12" s="203"/>
      <c r="I12" s="203"/>
      <c r="J12" s="203"/>
      <c r="K12" s="203"/>
      <c r="L12" s="203"/>
      <c r="M12" s="203"/>
      <c r="N12" s="204" t="n">
        <v>0</v>
      </c>
      <c r="O12" s="204"/>
      <c r="P12" s="204"/>
      <c r="Q12" s="204"/>
      <c r="R12" s="205" t="n">
        <v>8</v>
      </c>
      <c r="S12" s="205"/>
      <c r="T12" s="205"/>
      <c r="U12" s="205"/>
      <c r="V12" s="185"/>
      <c r="W12" s="206"/>
      <c r="X12" s="206"/>
      <c r="Y12" s="207"/>
      <c r="Z12" s="207"/>
      <c r="AA12" s="207"/>
      <c r="AB12" s="207"/>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207"/>
      <c r="BF12" s="207"/>
      <c r="BG12" s="207"/>
      <c r="BH12" s="207"/>
      <c r="BI12" s="207"/>
      <c r="BJ12" s="207"/>
      <c r="BK12" s="207"/>
      <c r="BL12" s="207"/>
      <c r="BM12" s="207"/>
      <c r="BN12" s="207"/>
      <c r="BO12" s="207"/>
      <c r="BP12" s="207"/>
      <c r="BQ12" s="207"/>
      <c r="BR12" s="207"/>
      <c r="BS12" s="207"/>
      <c r="BT12" s="207"/>
      <c r="BU12" s="207"/>
      <c r="BV12" s="207"/>
      <c r="BW12" s="207"/>
      <c r="BX12" s="207"/>
      <c r="BY12" s="207"/>
      <c r="BZ12" s="207"/>
      <c r="CA12" s="207"/>
      <c r="CB12" s="207"/>
      <c r="CC12" s="207"/>
      <c r="CD12" s="207"/>
      <c r="CE12" s="207"/>
      <c r="CF12" s="207"/>
      <c r="CG12" s="207"/>
      <c r="CH12" s="207"/>
      <c r="CI12" s="207"/>
      <c r="CJ12" s="207"/>
      <c r="CK12" s="207"/>
      <c r="CL12" s="207"/>
    </row>
    <row r="13" s="208" customFormat="true" ht="18.75" hidden="false" customHeight="false" outlineLevel="0" collapsed="false">
      <c r="A13" s="201"/>
      <c r="B13" s="202" t="n">
        <v>78</v>
      </c>
      <c r="C13" s="203" t="s">
        <v>174</v>
      </c>
      <c r="D13" s="203"/>
      <c r="E13" s="203"/>
      <c r="F13" s="203"/>
      <c r="G13" s="203"/>
      <c r="H13" s="203"/>
      <c r="I13" s="203"/>
      <c r="J13" s="203"/>
      <c r="K13" s="203"/>
      <c r="L13" s="203"/>
      <c r="M13" s="203"/>
      <c r="N13" s="204" t="n">
        <v>0</v>
      </c>
      <c r="O13" s="204"/>
      <c r="P13" s="204"/>
      <c r="Q13" s="204"/>
      <c r="R13" s="205" t="n">
        <v>32</v>
      </c>
      <c r="S13" s="205"/>
      <c r="T13" s="205"/>
      <c r="U13" s="205"/>
      <c r="V13" s="185"/>
      <c r="W13" s="206"/>
      <c r="X13" s="206"/>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c r="BG13" s="207"/>
      <c r="BH13" s="207"/>
      <c r="BI13" s="207"/>
      <c r="BJ13" s="207"/>
      <c r="BK13" s="207"/>
      <c r="BL13" s="207"/>
      <c r="BM13" s="207"/>
      <c r="BN13" s="207"/>
      <c r="BO13" s="207"/>
      <c r="BP13" s="207"/>
      <c r="BQ13" s="207"/>
      <c r="BR13" s="207"/>
      <c r="BS13" s="207"/>
      <c r="BT13" s="207"/>
      <c r="BU13" s="207"/>
      <c r="BV13" s="207"/>
      <c r="BW13" s="207"/>
      <c r="BX13" s="207"/>
      <c r="BY13" s="207"/>
      <c r="BZ13" s="207"/>
      <c r="CA13" s="207"/>
      <c r="CB13" s="207"/>
      <c r="CC13" s="207"/>
      <c r="CD13" s="207"/>
      <c r="CE13" s="207"/>
      <c r="CF13" s="207"/>
      <c r="CG13" s="207"/>
      <c r="CH13" s="207"/>
      <c r="CI13" s="207"/>
      <c r="CJ13" s="207"/>
      <c r="CK13" s="207"/>
      <c r="CL13" s="207"/>
    </row>
    <row r="14" s="208" customFormat="true" ht="18.75" hidden="false" customHeight="false" outlineLevel="0" collapsed="false">
      <c r="A14" s="201"/>
      <c r="B14" s="202" t="n">
        <v>79</v>
      </c>
      <c r="C14" s="203" t="s">
        <v>175</v>
      </c>
      <c r="D14" s="203"/>
      <c r="E14" s="203"/>
      <c r="F14" s="203"/>
      <c r="G14" s="203"/>
      <c r="H14" s="203"/>
      <c r="I14" s="203"/>
      <c r="J14" s="203"/>
      <c r="K14" s="203"/>
      <c r="L14" s="203"/>
      <c r="M14" s="203"/>
      <c r="N14" s="204" t="n">
        <v>0</v>
      </c>
      <c r="O14" s="204"/>
      <c r="P14" s="204"/>
      <c r="Q14" s="204"/>
      <c r="R14" s="205" t="n">
        <v>13</v>
      </c>
      <c r="S14" s="205"/>
      <c r="T14" s="205"/>
      <c r="U14" s="205"/>
      <c r="V14" s="185"/>
      <c r="W14" s="206"/>
      <c r="X14" s="206"/>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207"/>
      <c r="BK14" s="207"/>
      <c r="BL14" s="207"/>
      <c r="BM14" s="207"/>
      <c r="BN14" s="207"/>
      <c r="BO14" s="207"/>
      <c r="BP14" s="207"/>
      <c r="BQ14" s="207"/>
      <c r="BR14" s="207"/>
      <c r="BS14" s="207"/>
      <c r="BT14" s="207"/>
      <c r="BU14" s="207"/>
      <c r="BV14" s="207"/>
      <c r="BW14" s="207"/>
      <c r="BX14" s="207"/>
      <c r="BY14" s="207"/>
      <c r="BZ14" s="207"/>
      <c r="CA14" s="207"/>
      <c r="CB14" s="207"/>
      <c r="CC14" s="207"/>
      <c r="CD14" s="207"/>
      <c r="CE14" s="207"/>
      <c r="CF14" s="207"/>
      <c r="CG14" s="207"/>
      <c r="CH14" s="207"/>
      <c r="CI14" s="207"/>
      <c r="CJ14" s="207"/>
      <c r="CK14" s="207"/>
      <c r="CL14" s="207"/>
    </row>
    <row r="15" s="208" customFormat="true" ht="18.75" hidden="false" customHeight="false" outlineLevel="0" collapsed="false">
      <c r="A15" s="201"/>
      <c r="B15" s="202" t="n">
        <v>80</v>
      </c>
      <c r="C15" s="203" t="s">
        <v>176</v>
      </c>
      <c r="D15" s="203"/>
      <c r="E15" s="203"/>
      <c r="F15" s="203"/>
      <c r="G15" s="203"/>
      <c r="H15" s="203"/>
      <c r="I15" s="203"/>
      <c r="J15" s="203"/>
      <c r="K15" s="203"/>
      <c r="L15" s="203"/>
      <c r="M15" s="203"/>
      <c r="N15" s="204" t="n">
        <v>0</v>
      </c>
      <c r="O15" s="204"/>
      <c r="P15" s="204"/>
      <c r="Q15" s="204"/>
      <c r="R15" s="205" t="n">
        <v>44</v>
      </c>
      <c r="S15" s="205"/>
      <c r="T15" s="205"/>
      <c r="U15" s="205"/>
      <c r="V15" s="185"/>
      <c r="W15" s="206"/>
      <c r="X15" s="206"/>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7"/>
      <c r="CH15" s="207"/>
      <c r="CI15" s="207"/>
      <c r="CJ15" s="207"/>
      <c r="CK15" s="207"/>
      <c r="CL15" s="207"/>
    </row>
    <row r="16" s="208" customFormat="true" ht="18.75" hidden="false" customHeight="false" outlineLevel="0" collapsed="false">
      <c r="A16" s="201"/>
      <c r="B16" s="202"/>
      <c r="C16" s="203" t="s">
        <v>177</v>
      </c>
      <c r="D16" s="203"/>
      <c r="E16" s="203"/>
      <c r="F16" s="203"/>
      <c r="G16" s="203"/>
      <c r="H16" s="203"/>
      <c r="I16" s="203"/>
      <c r="J16" s="203"/>
      <c r="K16" s="203"/>
      <c r="L16" s="203"/>
      <c r="M16" s="203"/>
      <c r="N16" s="204" t="n">
        <v>0</v>
      </c>
      <c r="O16" s="204"/>
      <c r="P16" s="204"/>
      <c r="Q16" s="204"/>
      <c r="R16" s="205" t="n">
        <v>2</v>
      </c>
      <c r="S16" s="205"/>
      <c r="T16" s="205"/>
      <c r="U16" s="205"/>
      <c r="V16" s="185"/>
      <c r="W16" s="206"/>
      <c r="X16" s="206"/>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c r="BM16" s="207"/>
      <c r="BN16" s="207"/>
      <c r="BO16" s="207"/>
      <c r="BP16" s="207"/>
      <c r="BQ16" s="207"/>
      <c r="BR16" s="207"/>
      <c r="BS16" s="207"/>
      <c r="BT16" s="207"/>
      <c r="BU16" s="207"/>
      <c r="BV16" s="207"/>
      <c r="BW16" s="207"/>
      <c r="BX16" s="207"/>
      <c r="BY16" s="207"/>
      <c r="BZ16" s="207"/>
      <c r="CA16" s="207"/>
      <c r="CB16" s="207"/>
      <c r="CC16" s="207"/>
      <c r="CD16" s="207"/>
      <c r="CE16" s="207"/>
      <c r="CF16" s="207"/>
      <c r="CG16" s="207"/>
      <c r="CH16" s="207"/>
      <c r="CI16" s="207"/>
      <c r="CJ16" s="207"/>
      <c r="CK16" s="207"/>
      <c r="CL16" s="207"/>
    </row>
    <row r="17" s="208" customFormat="true" ht="18.75" hidden="false" customHeight="false" outlineLevel="0" collapsed="false">
      <c r="A17" s="201"/>
      <c r="B17" s="202" t="n">
        <v>81</v>
      </c>
      <c r="C17" s="203" t="s">
        <v>178</v>
      </c>
      <c r="D17" s="203"/>
      <c r="E17" s="203"/>
      <c r="F17" s="203"/>
      <c r="G17" s="203"/>
      <c r="H17" s="203"/>
      <c r="I17" s="203"/>
      <c r="J17" s="203"/>
      <c r="K17" s="203"/>
      <c r="L17" s="203"/>
      <c r="M17" s="203"/>
      <c r="N17" s="204" t="n">
        <v>0</v>
      </c>
      <c r="O17" s="204"/>
      <c r="P17" s="204"/>
      <c r="Q17" s="204"/>
      <c r="R17" s="205" t="n">
        <v>12</v>
      </c>
      <c r="S17" s="205"/>
      <c r="T17" s="205"/>
      <c r="U17" s="205"/>
      <c r="V17" s="185"/>
      <c r="W17" s="206"/>
      <c r="X17" s="206"/>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c r="BM17" s="207"/>
      <c r="BN17" s="207"/>
      <c r="BO17" s="207"/>
      <c r="BP17" s="207"/>
      <c r="BQ17" s="207"/>
      <c r="BR17" s="207"/>
      <c r="BS17" s="207"/>
      <c r="BT17" s="207"/>
      <c r="BU17" s="207"/>
      <c r="BV17" s="207"/>
      <c r="BW17" s="207"/>
      <c r="BX17" s="207"/>
      <c r="BY17" s="207"/>
      <c r="BZ17" s="207"/>
      <c r="CA17" s="207"/>
      <c r="CB17" s="207"/>
      <c r="CC17" s="207"/>
      <c r="CD17" s="207"/>
      <c r="CE17" s="207"/>
      <c r="CF17" s="207"/>
      <c r="CG17" s="207"/>
      <c r="CH17" s="207"/>
      <c r="CI17" s="207"/>
      <c r="CJ17" s="207"/>
      <c r="CK17" s="207"/>
      <c r="CL17" s="207"/>
    </row>
    <row r="18" s="208" customFormat="true" ht="18.75" hidden="false" customHeight="false" outlineLevel="0" collapsed="false">
      <c r="A18" s="201"/>
      <c r="B18" s="202"/>
      <c r="C18" s="203" t="s">
        <v>179</v>
      </c>
      <c r="D18" s="203"/>
      <c r="E18" s="203"/>
      <c r="F18" s="203"/>
      <c r="G18" s="203"/>
      <c r="H18" s="203"/>
      <c r="I18" s="203"/>
      <c r="J18" s="203"/>
      <c r="K18" s="203"/>
      <c r="L18" s="203"/>
      <c r="M18" s="203"/>
      <c r="N18" s="204" t="n">
        <v>0</v>
      </c>
      <c r="O18" s="204"/>
      <c r="P18" s="204"/>
      <c r="Q18" s="204"/>
      <c r="R18" s="205" t="n">
        <v>1</v>
      </c>
      <c r="S18" s="205"/>
      <c r="T18" s="205"/>
      <c r="U18" s="205"/>
      <c r="V18" s="185"/>
      <c r="W18" s="206"/>
      <c r="X18" s="206"/>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7"/>
      <c r="BP18" s="207"/>
      <c r="BQ18" s="207"/>
      <c r="BR18" s="207"/>
      <c r="BS18" s="207"/>
      <c r="BT18" s="207"/>
      <c r="BU18" s="207"/>
      <c r="BV18" s="207"/>
      <c r="BW18" s="207"/>
      <c r="BX18" s="207"/>
      <c r="BY18" s="207"/>
      <c r="BZ18" s="207"/>
      <c r="CA18" s="207"/>
      <c r="CB18" s="207"/>
      <c r="CC18" s="207"/>
      <c r="CD18" s="207"/>
      <c r="CE18" s="207"/>
      <c r="CF18" s="207"/>
      <c r="CG18" s="207"/>
      <c r="CH18" s="207"/>
      <c r="CI18" s="207"/>
      <c r="CJ18" s="207"/>
      <c r="CK18" s="207"/>
      <c r="CL18" s="207"/>
    </row>
    <row r="19" s="208" customFormat="true" ht="18.75" hidden="false" customHeight="false" outlineLevel="0" collapsed="false">
      <c r="A19" s="201"/>
      <c r="B19" s="202" t="n">
        <v>82</v>
      </c>
      <c r="C19" s="203" t="s">
        <v>180</v>
      </c>
      <c r="D19" s="203"/>
      <c r="E19" s="203"/>
      <c r="F19" s="203"/>
      <c r="G19" s="203"/>
      <c r="H19" s="203"/>
      <c r="I19" s="203"/>
      <c r="J19" s="203"/>
      <c r="K19" s="203"/>
      <c r="L19" s="203"/>
      <c r="M19" s="203"/>
      <c r="N19" s="204" t="n">
        <v>0</v>
      </c>
      <c r="O19" s="204"/>
      <c r="P19" s="204"/>
      <c r="Q19" s="204"/>
      <c r="R19" s="205" t="n">
        <v>17</v>
      </c>
      <c r="S19" s="205"/>
      <c r="T19" s="205"/>
      <c r="U19" s="205"/>
      <c r="V19" s="185"/>
      <c r="W19" s="206"/>
      <c r="X19" s="206"/>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c r="CJ19" s="207"/>
      <c r="CK19" s="207"/>
      <c r="CL19" s="207"/>
    </row>
    <row r="20" s="208" customFormat="true" ht="18.75" hidden="false" customHeight="false" outlineLevel="0" collapsed="false">
      <c r="A20" s="201"/>
      <c r="B20" s="202"/>
      <c r="C20" s="203" t="s">
        <v>181</v>
      </c>
      <c r="D20" s="203"/>
      <c r="E20" s="203"/>
      <c r="F20" s="203"/>
      <c r="G20" s="203"/>
      <c r="H20" s="203"/>
      <c r="I20" s="203"/>
      <c r="J20" s="203"/>
      <c r="K20" s="203"/>
      <c r="L20" s="203"/>
      <c r="M20" s="203"/>
      <c r="N20" s="204" t="n">
        <v>0</v>
      </c>
      <c r="O20" s="204"/>
      <c r="P20" s="204"/>
      <c r="Q20" s="204"/>
      <c r="R20" s="205" t="n">
        <v>1</v>
      </c>
      <c r="S20" s="205"/>
      <c r="T20" s="205"/>
      <c r="U20" s="205"/>
      <c r="V20" s="185"/>
      <c r="W20" s="206"/>
      <c r="X20" s="206"/>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c r="BW20" s="207"/>
      <c r="BX20" s="207"/>
      <c r="BY20" s="207"/>
      <c r="BZ20" s="207"/>
      <c r="CA20" s="207"/>
      <c r="CB20" s="207"/>
      <c r="CC20" s="207"/>
      <c r="CD20" s="207"/>
      <c r="CE20" s="207"/>
      <c r="CF20" s="207"/>
      <c r="CG20" s="207"/>
      <c r="CH20" s="207"/>
      <c r="CI20" s="207"/>
      <c r="CJ20" s="207"/>
      <c r="CK20" s="207"/>
      <c r="CL20" s="207"/>
    </row>
    <row r="21" s="208" customFormat="true" ht="18.75" hidden="false" customHeight="false" outlineLevel="0" collapsed="false">
      <c r="A21" s="201"/>
      <c r="B21" s="202" t="n">
        <v>83</v>
      </c>
      <c r="C21" s="203" t="s">
        <v>182</v>
      </c>
      <c r="D21" s="203"/>
      <c r="E21" s="203"/>
      <c r="F21" s="203"/>
      <c r="G21" s="203"/>
      <c r="H21" s="203"/>
      <c r="I21" s="203"/>
      <c r="J21" s="203"/>
      <c r="K21" s="203"/>
      <c r="L21" s="203"/>
      <c r="M21" s="203"/>
      <c r="N21" s="204" t="n">
        <v>0</v>
      </c>
      <c r="O21" s="204"/>
      <c r="P21" s="204"/>
      <c r="Q21" s="204"/>
      <c r="R21" s="205" t="n">
        <v>104</v>
      </c>
      <c r="S21" s="205"/>
      <c r="T21" s="205"/>
      <c r="U21" s="205"/>
      <c r="V21" s="185"/>
      <c r="W21" s="206"/>
      <c r="X21" s="206"/>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c r="CJ21" s="207"/>
      <c r="CK21" s="207"/>
      <c r="CL21" s="207"/>
    </row>
    <row r="22" s="208" customFormat="true" ht="18.75" hidden="false" customHeight="false" outlineLevel="0" collapsed="false">
      <c r="A22" s="201"/>
      <c r="B22" s="202"/>
      <c r="C22" s="203" t="s">
        <v>183</v>
      </c>
      <c r="D22" s="203"/>
      <c r="E22" s="203"/>
      <c r="F22" s="203"/>
      <c r="G22" s="203"/>
      <c r="H22" s="203"/>
      <c r="I22" s="203"/>
      <c r="J22" s="203"/>
      <c r="K22" s="203"/>
      <c r="L22" s="203"/>
      <c r="M22" s="203"/>
      <c r="N22" s="204" t="n">
        <v>0</v>
      </c>
      <c r="O22" s="204"/>
      <c r="P22" s="204"/>
      <c r="Q22" s="204"/>
      <c r="R22" s="205" t="n">
        <v>4</v>
      </c>
      <c r="S22" s="205"/>
      <c r="T22" s="205"/>
      <c r="U22" s="205"/>
      <c r="V22" s="185"/>
      <c r="W22" s="206"/>
      <c r="X22" s="206"/>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c r="CJ22" s="207"/>
      <c r="CK22" s="207"/>
      <c r="CL22" s="207"/>
    </row>
    <row r="23" s="208" customFormat="true" ht="18.75" hidden="false" customHeight="false" outlineLevel="0" collapsed="false">
      <c r="A23" s="201"/>
      <c r="B23" s="202" t="n">
        <v>84</v>
      </c>
      <c r="C23" s="203" t="s">
        <v>184</v>
      </c>
      <c r="D23" s="203"/>
      <c r="E23" s="203"/>
      <c r="F23" s="203"/>
      <c r="G23" s="203"/>
      <c r="H23" s="203"/>
      <c r="I23" s="203"/>
      <c r="J23" s="203"/>
      <c r="K23" s="203"/>
      <c r="L23" s="203"/>
      <c r="M23" s="203"/>
      <c r="N23" s="204" t="n">
        <v>0</v>
      </c>
      <c r="O23" s="204"/>
      <c r="P23" s="204"/>
      <c r="Q23" s="204"/>
      <c r="R23" s="205" t="n">
        <v>5</v>
      </c>
      <c r="S23" s="205"/>
      <c r="T23" s="205"/>
      <c r="U23" s="205"/>
      <c r="V23" s="185"/>
      <c r="W23" s="206"/>
      <c r="X23" s="206"/>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c r="BM23" s="207"/>
      <c r="BN23" s="207"/>
      <c r="BO23" s="207"/>
      <c r="BP23" s="207"/>
      <c r="BQ23" s="207"/>
      <c r="BR23" s="207"/>
      <c r="BS23" s="207"/>
      <c r="BT23" s="207"/>
      <c r="BU23" s="207"/>
      <c r="BV23" s="207"/>
      <c r="BW23" s="207"/>
      <c r="BX23" s="207"/>
      <c r="BY23" s="207"/>
      <c r="BZ23" s="207"/>
      <c r="CA23" s="207"/>
      <c r="CB23" s="207"/>
      <c r="CC23" s="207"/>
      <c r="CD23" s="207"/>
      <c r="CE23" s="207"/>
      <c r="CF23" s="207"/>
      <c r="CG23" s="207"/>
      <c r="CH23" s="207"/>
      <c r="CI23" s="207"/>
      <c r="CJ23" s="207"/>
      <c r="CK23" s="207"/>
      <c r="CL23" s="207"/>
    </row>
    <row r="24" s="208" customFormat="true" ht="18.75" hidden="false" customHeight="false" outlineLevel="0" collapsed="false">
      <c r="A24" s="201"/>
      <c r="B24" s="202" t="n">
        <v>85</v>
      </c>
      <c r="C24" s="203" t="s">
        <v>185</v>
      </c>
      <c r="D24" s="203"/>
      <c r="E24" s="203"/>
      <c r="F24" s="203"/>
      <c r="G24" s="203"/>
      <c r="H24" s="203"/>
      <c r="I24" s="203"/>
      <c r="J24" s="203"/>
      <c r="K24" s="203"/>
      <c r="L24" s="203"/>
      <c r="M24" s="203"/>
      <c r="N24" s="204" t="n">
        <v>0</v>
      </c>
      <c r="O24" s="204"/>
      <c r="P24" s="204"/>
      <c r="Q24" s="204"/>
      <c r="R24" s="205" t="n">
        <v>66</v>
      </c>
      <c r="S24" s="205"/>
      <c r="T24" s="205"/>
      <c r="U24" s="205"/>
      <c r="V24" s="185"/>
      <c r="W24" s="206"/>
      <c r="X24" s="206"/>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c r="BM24" s="207"/>
      <c r="BN24" s="207"/>
      <c r="BO24" s="207"/>
      <c r="BP24" s="207"/>
      <c r="BQ24" s="207"/>
      <c r="BR24" s="207"/>
      <c r="BS24" s="207"/>
      <c r="BT24" s="207"/>
      <c r="BU24" s="207"/>
      <c r="BV24" s="207"/>
      <c r="BW24" s="207"/>
      <c r="BX24" s="207"/>
      <c r="BY24" s="207"/>
      <c r="BZ24" s="207"/>
      <c r="CA24" s="207"/>
      <c r="CB24" s="207"/>
      <c r="CC24" s="207"/>
      <c r="CD24" s="207"/>
      <c r="CE24" s="207"/>
      <c r="CF24" s="207"/>
      <c r="CG24" s="207"/>
      <c r="CH24" s="207"/>
      <c r="CI24" s="207"/>
      <c r="CJ24" s="207"/>
      <c r="CK24" s="207"/>
      <c r="CL24" s="207"/>
    </row>
    <row r="25" s="208" customFormat="true" ht="18.75" hidden="false" customHeight="false" outlineLevel="0" collapsed="false">
      <c r="A25" s="201"/>
      <c r="B25" s="202"/>
      <c r="C25" s="203" t="s">
        <v>186</v>
      </c>
      <c r="D25" s="203"/>
      <c r="E25" s="203"/>
      <c r="F25" s="203"/>
      <c r="G25" s="203"/>
      <c r="H25" s="203"/>
      <c r="I25" s="203"/>
      <c r="J25" s="203"/>
      <c r="K25" s="203"/>
      <c r="L25" s="203"/>
      <c r="M25" s="203"/>
      <c r="N25" s="204" t="n">
        <v>0</v>
      </c>
      <c r="O25" s="204"/>
      <c r="P25" s="204"/>
      <c r="Q25" s="204"/>
      <c r="R25" s="205" t="n">
        <v>7</v>
      </c>
      <c r="S25" s="205"/>
      <c r="T25" s="205"/>
      <c r="U25" s="205"/>
      <c r="V25" s="185"/>
      <c r="W25" s="206"/>
      <c r="X25" s="206"/>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c r="BJ25" s="207"/>
      <c r="BK25" s="207"/>
      <c r="BL25" s="207"/>
      <c r="BM25" s="207"/>
      <c r="BN25" s="207"/>
      <c r="BO25" s="207"/>
      <c r="BP25" s="207"/>
      <c r="BQ25" s="207"/>
      <c r="BR25" s="207"/>
      <c r="BS25" s="207"/>
      <c r="BT25" s="207"/>
      <c r="BU25" s="207"/>
      <c r="BV25" s="207"/>
      <c r="BW25" s="207"/>
      <c r="BX25" s="207"/>
      <c r="BY25" s="207"/>
      <c r="BZ25" s="207"/>
      <c r="CA25" s="207"/>
      <c r="CB25" s="207"/>
      <c r="CC25" s="207"/>
      <c r="CD25" s="207"/>
      <c r="CE25" s="207"/>
      <c r="CF25" s="207"/>
      <c r="CG25" s="207"/>
      <c r="CH25" s="207"/>
      <c r="CI25" s="207"/>
      <c r="CJ25" s="207"/>
      <c r="CK25" s="207"/>
      <c r="CL25" s="207"/>
    </row>
    <row r="26" s="208" customFormat="true" ht="16.5" hidden="false" customHeight="true" outlineLevel="0" collapsed="false">
      <c r="A26" s="201"/>
      <c r="B26" s="202" t="n">
        <v>86</v>
      </c>
      <c r="C26" s="203" t="s">
        <v>187</v>
      </c>
      <c r="D26" s="203"/>
      <c r="E26" s="203"/>
      <c r="F26" s="203"/>
      <c r="G26" s="203"/>
      <c r="H26" s="203"/>
      <c r="I26" s="203"/>
      <c r="J26" s="203"/>
      <c r="K26" s="203"/>
      <c r="L26" s="203"/>
      <c r="M26" s="203"/>
      <c r="N26" s="204" t="n">
        <v>0</v>
      </c>
      <c r="O26" s="204"/>
      <c r="P26" s="204"/>
      <c r="Q26" s="204"/>
      <c r="R26" s="209" t="n">
        <v>9</v>
      </c>
      <c r="S26" s="209"/>
      <c r="T26" s="209"/>
      <c r="U26" s="209"/>
      <c r="V26" s="185"/>
      <c r="W26" s="206"/>
      <c r="X26" s="206"/>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c r="BJ26" s="207"/>
      <c r="BK26" s="207"/>
      <c r="BL26" s="207"/>
      <c r="BM26" s="207"/>
      <c r="BN26" s="207"/>
      <c r="BO26" s="207"/>
      <c r="BP26" s="207"/>
      <c r="BQ26" s="207"/>
      <c r="BR26" s="207"/>
      <c r="BS26" s="207"/>
      <c r="BT26" s="207"/>
      <c r="BU26" s="207"/>
      <c r="BV26" s="207"/>
      <c r="BW26" s="207"/>
      <c r="BX26" s="207"/>
      <c r="BY26" s="207"/>
      <c r="BZ26" s="207"/>
      <c r="CA26" s="207"/>
      <c r="CB26" s="207"/>
      <c r="CC26" s="207"/>
      <c r="CD26" s="207"/>
      <c r="CE26" s="207"/>
      <c r="CF26" s="207"/>
      <c r="CG26" s="207"/>
      <c r="CH26" s="207"/>
      <c r="CI26" s="207"/>
      <c r="CJ26" s="207"/>
      <c r="CK26" s="207"/>
      <c r="CL26" s="207"/>
    </row>
    <row r="27" s="208" customFormat="true" ht="16.5" hidden="false" customHeight="true" outlineLevel="0" collapsed="false">
      <c r="A27" s="201"/>
      <c r="B27" s="202"/>
      <c r="C27" s="203" t="s">
        <v>188</v>
      </c>
      <c r="D27" s="203"/>
      <c r="E27" s="203"/>
      <c r="F27" s="203"/>
      <c r="G27" s="203"/>
      <c r="H27" s="203"/>
      <c r="I27" s="203"/>
      <c r="J27" s="203"/>
      <c r="K27" s="203"/>
      <c r="L27" s="203"/>
      <c r="M27" s="203"/>
      <c r="N27" s="204" t="n">
        <v>0</v>
      </c>
      <c r="O27" s="204"/>
      <c r="P27" s="204"/>
      <c r="Q27" s="204"/>
      <c r="R27" s="209" t="n">
        <v>2</v>
      </c>
      <c r="S27" s="209"/>
      <c r="T27" s="209"/>
      <c r="U27" s="209"/>
      <c r="V27" s="185"/>
      <c r="W27" s="206"/>
      <c r="X27" s="206"/>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c r="BM27" s="207"/>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c r="CJ27" s="207"/>
      <c r="CK27" s="207"/>
      <c r="CL27" s="207"/>
    </row>
    <row r="28" s="208" customFormat="true" ht="18.75" hidden="false" customHeight="false" outlineLevel="0" collapsed="false">
      <c r="A28" s="201"/>
      <c r="B28" s="202" t="n">
        <v>87</v>
      </c>
      <c r="C28" s="203" t="s">
        <v>189</v>
      </c>
      <c r="D28" s="203"/>
      <c r="E28" s="203"/>
      <c r="F28" s="203"/>
      <c r="G28" s="203"/>
      <c r="H28" s="203"/>
      <c r="I28" s="203"/>
      <c r="J28" s="203"/>
      <c r="K28" s="203"/>
      <c r="L28" s="203"/>
      <c r="M28" s="203"/>
      <c r="N28" s="204" t="n">
        <v>0</v>
      </c>
      <c r="O28" s="204"/>
      <c r="P28" s="204"/>
      <c r="Q28" s="204"/>
      <c r="R28" s="209" t="n">
        <v>5</v>
      </c>
      <c r="S28" s="209"/>
      <c r="T28" s="209"/>
      <c r="U28" s="209"/>
      <c r="V28" s="185"/>
      <c r="W28" s="206"/>
      <c r="X28" s="206"/>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07"/>
      <c r="BM28" s="207"/>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c r="CJ28" s="207"/>
      <c r="CK28" s="207"/>
      <c r="CL28" s="207"/>
    </row>
    <row r="29" s="208" customFormat="true" ht="18.75" hidden="false" customHeight="false" outlineLevel="0" collapsed="false">
      <c r="A29" s="201"/>
      <c r="B29" s="202" t="n">
        <v>88</v>
      </c>
      <c r="C29" s="203" t="s">
        <v>190</v>
      </c>
      <c r="D29" s="203"/>
      <c r="E29" s="203"/>
      <c r="F29" s="203"/>
      <c r="G29" s="203"/>
      <c r="H29" s="203"/>
      <c r="I29" s="203"/>
      <c r="J29" s="203"/>
      <c r="K29" s="203"/>
      <c r="L29" s="203"/>
      <c r="M29" s="203"/>
      <c r="N29" s="204" t="n">
        <v>0</v>
      </c>
      <c r="O29" s="204"/>
      <c r="P29" s="204"/>
      <c r="Q29" s="204"/>
      <c r="R29" s="209" t="n">
        <v>25</v>
      </c>
      <c r="S29" s="209"/>
      <c r="T29" s="209"/>
      <c r="U29" s="209"/>
      <c r="V29" s="185"/>
      <c r="W29" s="206"/>
      <c r="X29" s="206"/>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c r="BM29" s="207"/>
      <c r="BN29" s="207"/>
      <c r="BO29" s="207"/>
      <c r="BP29" s="207"/>
      <c r="BQ29" s="207"/>
      <c r="BR29" s="207"/>
      <c r="BS29" s="207"/>
      <c r="BT29" s="207"/>
      <c r="BU29" s="207"/>
      <c r="BV29" s="207"/>
      <c r="BW29" s="207"/>
      <c r="BX29" s="207"/>
      <c r="BY29" s="207"/>
      <c r="BZ29" s="207"/>
      <c r="CA29" s="207"/>
      <c r="CB29" s="207"/>
      <c r="CC29" s="207"/>
      <c r="CD29" s="207"/>
      <c r="CE29" s="207"/>
      <c r="CF29" s="207"/>
      <c r="CG29" s="207"/>
      <c r="CH29" s="207"/>
      <c r="CI29" s="207"/>
      <c r="CJ29" s="207"/>
      <c r="CK29" s="207"/>
      <c r="CL29" s="207"/>
    </row>
    <row r="30" s="208" customFormat="true" ht="18.75" hidden="false" customHeight="false" outlineLevel="0" collapsed="false">
      <c r="A30" s="201"/>
      <c r="B30" s="202"/>
      <c r="C30" s="203" t="s">
        <v>191</v>
      </c>
      <c r="D30" s="203"/>
      <c r="E30" s="203"/>
      <c r="F30" s="203"/>
      <c r="G30" s="203"/>
      <c r="H30" s="203"/>
      <c r="I30" s="203"/>
      <c r="J30" s="203"/>
      <c r="K30" s="203"/>
      <c r="L30" s="203"/>
      <c r="M30" s="203"/>
      <c r="N30" s="204" t="n">
        <v>0</v>
      </c>
      <c r="O30" s="204"/>
      <c r="P30" s="204"/>
      <c r="Q30" s="204"/>
      <c r="R30" s="209" t="n">
        <v>2</v>
      </c>
      <c r="S30" s="209"/>
      <c r="T30" s="209"/>
      <c r="U30" s="209"/>
      <c r="V30" s="185"/>
      <c r="W30" s="206"/>
      <c r="X30" s="206"/>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c r="BW30" s="207"/>
      <c r="BX30" s="207"/>
      <c r="BY30" s="207"/>
      <c r="BZ30" s="207"/>
      <c r="CA30" s="207"/>
      <c r="CB30" s="207"/>
      <c r="CC30" s="207"/>
      <c r="CD30" s="207"/>
      <c r="CE30" s="207"/>
      <c r="CF30" s="207"/>
      <c r="CG30" s="207"/>
      <c r="CH30" s="207"/>
      <c r="CI30" s="207"/>
      <c r="CJ30" s="207"/>
      <c r="CK30" s="207"/>
      <c r="CL30" s="207"/>
    </row>
    <row r="31" s="208" customFormat="true" ht="18.75" hidden="false" customHeight="false" outlineLevel="0" collapsed="false">
      <c r="A31" s="201"/>
      <c r="B31" s="202" t="n">
        <v>89</v>
      </c>
      <c r="C31" s="203" t="s">
        <v>192</v>
      </c>
      <c r="D31" s="203"/>
      <c r="E31" s="203"/>
      <c r="F31" s="203"/>
      <c r="G31" s="203"/>
      <c r="H31" s="203"/>
      <c r="I31" s="203"/>
      <c r="J31" s="203"/>
      <c r="K31" s="203"/>
      <c r="L31" s="203"/>
      <c r="M31" s="203"/>
      <c r="N31" s="204" t="n">
        <v>0</v>
      </c>
      <c r="O31" s="204"/>
      <c r="P31" s="204"/>
      <c r="Q31" s="204"/>
      <c r="R31" s="209" t="n">
        <v>67</v>
      </c>
      <c r="S31" s="209"/>
      <c r="T31" s="209"/>
      <c r="U31" s="209"/>
      <c r="V31" s="185"/>
      <c r="W31" s="206"/>
      <c r="X31" s="206"/>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c r="BW31" s="207"/>
      <c r="BX31" s="207"/>
      <c r="BY31" s="207"/>
      <c r="BZ31" s="207"/>
      <c r="CA31" s="207"/>
      <c r="CB31" s="207"/>
      <c r="CC31" s="207"/>
      <c r="CD31" s="207"/>
      <c r="CE31" s="207"/>
      <c r="CF31" s="207"/>
      <c r="CG31" s="207"/>
      <c r="CH31" s="207"/>
      <c r="CI31" s="207"/>
      <c r="CJ31" s="207"/>
      <c r="CK31" s="207"/>
      <c r="CL31" s="207"/>
    </row>
    <row r="32" s="208" customFormat="true" ht="18.75" hidden="false" customHeight="false" outlineLevel="0" collapsed="false">
      <c r="A32" s="201"/>
      <c r="B32" s="202"/>
      <c r="C32" s="203" t="s">
        <v>193</v>
      </c>
      <c r="D32" s="203"/>
      <c r="E32" s="203"/>
      <c r="F32" s="203"/>
      <c r="G32" s="203"/>
      <c r="H32" s="203"/>
      <c r="I32" s="203"/>
      <c r="J32" s="203"/>
      <c r="K32" s="203"/>
      <c r="L32" s="203"/>
      <c r="M32" s="203"/>
      <c r="N32" s="204" t="n">
        <v>0</v>
      </c>
      <c r="O32" s="204"/>
      <c r="P32" s="204"/>
      <c r="Q32" s="204"/>
      <c r="R32" s="209" t="n">
        <v>2</v>
      </c>
      <c r="S32" s="209"/>
      <c r="T32" s="209"/>
      <c r="U32" s="209"/>
      <c r="V32" s="185"/>
      <c r="W32" s="206"/>
      <c r="X32" s="206"/>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07"/>
      <c r="CD32" s="207"/>
      <c r="CE32" s="207"/>
      <c r="CF32" s="207"/>
      <c r="CG32" s="207"/>
      <c r="CH32" s="207"/>
      <c r="CI32" s="207"/>
      <c r="CJ32" s="207"/>
      <c r="CK32" s="207"/>
      <c r="CL32" s="207"/>
    </row>
    <row r="33" s="208" customFormat="true" ht="18.75" hidden="false" customHeight="false" outlineLevel="0" collapsed="false">
      <c r="A33" s="201"/>
      <c r="B33" s="202" t="n">
        <v>90</v>
      </c>
      <c r="C33" s="203" t="s">
        <v>194</v>
      </c>
      <c r="D33" s="203"/>
      <c r="E33" s="203"/>
      <c r="F33" s="203"/>
      <c r="G33" s="203"/>
      <c r="H33" s="203"/>
      <c r="I33" s="203"/>
      <c r="J33" s="203"/>
      <c r="K33" s="203"/>
      <c r="L33" s="203"/>
      <c r="M33" s="203"/>
      <c r="N33" s="204" t="n">
        <v>0</v>
      </c>
      <c r="O33" s="204"/>
      <c r="P33" s="204"/>
      <c r="Q33" s="204"/>
      <c r="R33" s="209" t="n">
        <v>27</v>
      </c>
      <c r="S33" s="209"/>
      <c r="T33" s="209"/>
      <c r="U33" s="209"/>
      <c r="V33" s="185"/>
      <c r="W33" s="206"/>
      <c r="X33" s="206"/>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c r="BM33" s="207"/>
      <c r="BN33" s="207"/>
      <c r="BO33" s="207"/>
      <c r="BP33" s="207"/>
      <c r="BQ33" s="207"/>
      <c r="BR33" s="207"/>
      <c r="BS33" s="207"/>
      <c r="BT33" s="207"/>
      <c r="BU33" s="207"/>
      <c r="BV33" s="207"/>
      <c r="BW33" s="207"/>
      <c r="BX33" s="207"/>
      <c r="BY33" s="207"/>
      <c r="BZ33" s="207"/>
      <c r="CA33" s="207"/>
      <c r="CB33" s="207"/>
      <c r="CC33" s="207"/>
      <c r="CD33" s="207"/>
      <c r="CE33" s="207"/>
      <c r="CF33" s="207"/>
      <c r="CG33" s="207"/>
      <c r="CH33" s="207"/>
      <c r="CI33" s="207"/>
      <c r="CJ33" s="207"/>
      <c r="CK33" s="207"/>
      <c r="CL33" s="207"/>
    </row>
    <row r="34" s="208" customFormat="true" ht="18.75" hidden="false" customHeight="false" outlineLevel="0" collapsed="false">
      <c r="A34" s="201"/>
      <c r="B34" s="202"/>
      <c r="C34" s="203" t="s">
        <v>195</v>
      </c>
      <c r="D34" s="203"/>
      <c r="E34" s="203"/>
      <c r="F34" s="203"/>
      <c r="G34" s="203"/>
      <c r="H34" s="203"/>
      <c r="I34" s="203"/>
      <c r="J34" s="203"/>
      <c r="K34" s="203"/>
      <c r="L34" s="203"/>
      <c r="M34" s="203"/>
      <c r="N34" s="204" t="n">
        <v>0</v>
      </c>
      <c r="O34" s="204"/>
      <c r="P34" s="204"/>
      <c r="Q34" s="204"/>
      <c r="R34" s="209" t="n">
        <v>1</v>
      </c>
      <c r="S34" s="209"/>
      <c r="T34" s="209"/>
      <c r="U34" s="209"/>
      <c r="V34" s="185"/>
      <c r="W34" s="206"/>
      <c r="X34" s="206"/>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207"/>
      <c r="CC34" s="207"/>
      <c r="CD34" s="207"/>
      <c r="CE34" s="207"/>
      <c r="CF34" s="207"/>
      <c r="CG34" s="207"/>
      <c r="CH34" s="207"/>
      <c r="CI34" s="207"/>
      <c r="CJ34" s="207"/>
      <c r="CK34" s="207"/>
      <c r="CL34" s="207"/>
    </row>
    <row r="35" s="208" customFormat="true" ht="18.75" hidden="false" customHeight="false" outlineLevel="0" collapsed="false">
      <c r="A35" s="201"/>
      <c r="B35" s="202" t="n">
        <v>91</v>
      </c>
      <c r="C35" s="203" t="s">
        <v>196</v>
      </c>
      <c r="D35" s="203"/>
      <c r="E35" s="203"/>
      <c r="F35" s="203"/>
      <c r="G35" s="203"/>
      <c r="H35" s="203"/>
      <c r="I35" s="203"/>
      <c r="J35" s="203"/>
      <c r="K35" s="203"/>
      <c r="L35" s="203"/>
      <c r="M35" s="203"/>
      <c r="N35" s="204" t="n">
        <v>2</v>
      </c>
      <c r="O35" s="204"/>
      <c r="P35" s="204"/>
      <c r="Q35" s="204"/>
      <c r="R35" s="209" t="n">
        <v>58</v>
      </c>
      <c r="S35" s="209"/>
      <c r="T35" s="209"/>
      <c r="U35" s="209"/>
      <c r="V35" s="185"/>
      <c r="W35" s="206"/>
      <c r="X35" s="206"/>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c r="BS35" s="207"/>
      <c r="BT35" s="207"/>
      <c r="BU35" s="207"/>
      <c r="BV35" s="207"/>
      <c r="BW35" s="207"/>
      <c r="BX35" s="207"/>
      <c r="BY35" s="207"/>
      <c r="BZ35" s="207"/>
      <c r="CA35" s="207"/>
      <c r="CB35" s="207"/>
      <c r="CC35" s="207"/>
      <c r="CD35" s="207"/>
      <c r="CE35" s="207"/>
      <c r="CF35" s="207"/>
      <c r="CG35" s="207"/>
      <c r="CH35" s="207"/>
      <c r="CI35" s="207"/>
      <c r="CJ35" s="207"/>
      <c r="CK35" s="207"/>
      <c r="CL35" s="207"/>
    </row>
    <row r="36" s="208" customFormat="true" ht="18.75" hidden="false" customHeight="false" outlineLevel="0" collapsed="false">
      <c r="A36" s="201"/>
      <c r="B36" s="202" t="n">
        <v>92</v>
      </c>
      <c r="C36" s="203" t="s">
        <v>197</v>
      </c>
      <c r="D36" s="203"/>
      <c r="E36" s="203"/>
      <c r="F36" s="203"/>
      <c r="G36" s="203"/>
      <c r="H36" s="203"/>
      <c r="I36" s="203"/>
      <c r="J36" s="203"/>
      <c r="K36" s="203"/>
      <c r="L36" s="203"/>
      <c r="M36" s="203"/>
      <c r="N36" s="204" t="n">
        <v>0</v>
      </c>
      <c r="O36" s="204"/>
      <c r="P36" s="204"/>
      <c r="Q36" s="204"/>
      <c r="R36" s="209" t="n">
        <v>64</v>
      </c>
      <c r="S36" s="209"/>
      <c r="T36" s="209"/>
      <c r="U36" s="209"/>
      <c r="V36" s="185"/>
      <c r="W36" s="206"/>
      <c r="X36" s="206"/>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c r="BX36" s="207"/>
      <c r="BY36" s="207"/>
      <c r="BZ36" s="207"/>
      <c r="CA36" s="207"/>
      <c r="CB36" s="207"/>
      <c r="CC36" s="207"/>
      <c r="CD36" s="207"/>
      <c r="CE36" s="207"/>
      <c r="CF36" s="207"/>
      <c r="CG36" s="207"/>
      <c r="CH36" s="207"/>
      <c r="CI36" s="207"/>
      <c r="CJ36" s="207"/>
      <c r="CK36" s="207"/>
      <c r="CL36" s="207"/>
    </row>
    <row r="37" s="208" customFormat="true" ht="18.75" hidden="false" customHeight="false" outlineLevel="0" collapsed="false">
      <c r="A37" s="201"/>
      <c r="B37" s="202"/>
      <c r="C37" s="203" t="s">
        <v>198</v>
      </c>
      <c r="D37" s="203"/>
      <c r="E37" s="203"/>
      <c r="F37" s="203"/>
      <c r="G37" s="203"/>
      <c r="H37" s="203"/>
      <c r="I37" s="203"/>
      <c r="J37" s="203"/>
      <c r="K37" s="203"/>
      <c r="L37" s="203"/>
      <c r="M37" s="203"/>
      <c r="N37" s="204" t="n">
        <v>0</v>
      </c>
      <c r="O37" s="204"/>
      <c r="P37" s="204"/>
      <c r="Q37" s="204"/>
      <c r="R37" s="209" t="n">
        <v>2</v>
      </c>
      <c r="S37" s="209"/>
      <c r="T37" s="209"/>
      <c r="U37" s="209"/>
      <c r="V37" s="185"/>
      <c r="W37" s="206"/>
      <c r="X37" s="206"/>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07"/>
      <c r="CD37" s="207"/>
      <c r="CE37" s="207"/>
      <c r="CF37" s="207"/>
      <c r="CG37" s="207"/>
      <c r="CH37" s="207"/>
      <c r="CI37" s="207"/>
      <c r="CJ37" s="207"/>
      <c r="CK37" s="207"/>
      <c r="CL37" s="207"/>
    </row>
    <row r="38" s="208" customFormat="true" ht="18.75" hidden="false" customHeight="false" outlineLevel="0" collapsed="false">
      <c r="A38" s="201"/>
      <c r="B38" s="202" t="n">
        <v>93</v>
      </c>
      <c r="C38" s="203" t="s">
        <v>199</v>
      </c>
      <c r="D38" s="203"/>
      <c r="E38" s="203"/>
      <c r="F38" s="203"/>
      <c r="G38" s="203"/>
      <c r="H38" s="203"/>
      <c r="I38" s="203"/>
      <c r="J38" s="203"/>
      <c r="K38" s="203"/>
      <c r="L38" s="203"/>
      <c r="M38" s="203"/>
      <c r="N38" s="204" t="n">
        <v>0</v>
      </c>
      <c r="O38" s="204"/>
      <c r="P38" s="204"/>
      <c r="Q38" s="204"/>
      <c r="R38" s="209" t="n">
        <v>87</v>
      </c>
      <c r="S38" s="209"/>
      <c r="T38" s="209"/>
      <c r="U38" s="209"/>
      <c r="V38" s="185"/>
      <c r="W38" s="206"/>
      <c r="X38" s="206"/>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c r="BM38" s="207"/>
      <c r="BN38" s="207"/>
      <c r="BO38" s="207"/>
      <c r="BP38" s="207"/>
      <c r="BQ38" s="207"/>
      <c r="BR38" s="207"/>
      <c r="BS38" s="207"/>
      <c r="BT38" s="207"/>
      <c r="BU38" s="207"/>
      <c r="BV38" s="207"/>
      <c r="BW38" s="207"/>
      <c r="BX38" s="207"/>
      <c r="BY38" s="207"/>
      <c r="BZ38" s="207"/>
      <c r="CA38" s="207"/>
      <c r="CB38" s="207"/>
      <c r="CC38" s="207"/>
      <c r="CD38" s="207"/>
      <c r="CE38" s="207"/>
      <c r="CF38" s="207"/>
      <c r="CG38" s="207"/>
      <c r="CH38" s="207"/>
      <c r="CI38" s="207"/>
      <c r="CJ38" s="207"/>
      <c r="CK38" s="207"/>
      <c r="CL38" s="207"/>
    </row>
    <row r="39" s="208" customFormat="true" ht="18.75" hidden="false" customHeight="false" outlineLevel="0" collapsed="false">
      <c r="A39" s="201"/>
      <c r="B39" s="202"/>
      <c r="C39" s="203" t="s">
        <v>200</v>
      </c>
      <c r="D39" s="203"/>
      <c r="E39" s="203"/>
      <c r="F39" s="203"/>
      <c r="G39" s="203"/>
      <c r="H39" s="203"/>
      <c r="I39" s="203"/>
      <c r="J39" s="203"/>
      <c r="K39" s="203"/>
      <c r="L39" s="203"/>
      <c r="M39" s="203"/>
      <c r="N39" s="204" t="n">
        <v>0</v>
      </c>
      <c r="O39" s="204"/>
      <c r="P39" s="204"/>
      <c r="Q39" s="204"/>
      <c r="R39" s="209" t="n">
        <v>2</v>
      </c>
      <c r="S39" s="209"/>
      <c r="T39" s="209"/>
      <c r="U39" s="209"/>
      <c r="V39" s="185"/>
      <c r="W39" s="206"/>
      <c r="X39" s="206"/>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c r="BM39" s="207"/>
      <c r="BN39" s="207"/>
      <c r="BO39" s="207"/>
      <c r="BP39" s="207"/>
      <c r="BQ39" s="207"/>
      <c r="BR39" s="207"/>
      <c r="BS39" s="207"/>
      <c r="BT39" s="207"/>
      <c r="BU39" s="207"/>
      <c r="BV39" s="207"/>
      <c r="BW39" s="207"/>
      <c r="BX39" s="207"/>
      <c r="BY39" s="207"/>
      <c r="BZ39" s="207"/>
      <c r="CA39" s="207"/>
      <c r="CB39" s="207"/>
      <c r="CC39" s="207"/>
      <c r="CD39" s="207"/>
      <c r="CE39" s="207"/>
      <c r="CF39" s="207"/>
      <c r="CG39" s="207"/>
      <c r="CH39" s="207"/>
      <c r="CI39" s="207"/>
      <c r="CJ39" s="207"/>
      <c r="CK39" s="207"/>
      <c r="CL39" s="207"/>
    </row>
    <row r="40" s="208" customFormat="true" ht="18.75" hidden="false" customHeight="false" outlineLevel="0" collapsed="false">
      <c r="A40" s="201"/>
      <c r="B40" s="202" t="n">
        <v>94</v>
      </c>
      <c r="C40" s="203" t="s">
        <v>201</v>
      </c>
      <c r="D40" s="203"/>
      <c r="E40" s="203"/>
      <c r="F40" s="203"/>
      <c r="G40" s="203"/>
      <c r="H40" s="203"/>
      <c r="I40" s="203"/>
      <c r="J40" s="203"/>
      <c r="K40" s="203"/>
      <c r="L40" s="203"/>
      <c r="M40" s="203"/>
      <c r="N40" s="204" t="n">
        <v>0</v>
      </c>
      <c r="O40" s="204"/>
      <c r="P40" s="204"/>
      <c r="Q40" s="204"/>
      <c r="R40" s="209" t="n">
        <v>6</v>
      </c>
      <c r="S40" s="209"/>
      <c r="T40" s="209"/>
      <c r="U40" s="209"/>
      <c r="V40" s="185"/>
      <c r="W40" s="206"/>
      <c r="X40" s="206"/>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207"/>
      <c r="BK40" s="207"/>
      <c r="BL40" s="207"/>
      <c r="BM40" s="207"/>
      <c r="BN40" s="207"/>
      <c r="BO40" s="207"/>
      <c r="BP40" s="207"/>
      <c r="BQ40" s="207"/>
      <c r="BR40" s="207"/>
      <c r="BS40" s="207"/>
      <c r="BT40" s="207"/>
      <c r="BU40" s="207"/>
      <c r="BV40" s="207"/>
      <c r="BW40" s="207"/>
      <c r="BX40" s="207"/>
      <c r="BY40" s="207"/>
      <c r="BZ40" s="207"/>
      <c r="CA40" s="207"/>
      <c r="CB40" s="207"/>
      <c r="CC40" s="207"/>
      <c r="CD40" s="207"/>
      <c r="CE40" s="207"/>
      <c r="CF40" s="207"/>
      <c r="CG40" s="207"/>
      <c r="CH40" s="207"/>
      <c r="CI40" s="207"/>
      <c r="CJ40" s="207"/>
      <c r="CK40" s="207"/>
      <c r="CL40" s="207"/>
    </row>
    <row r="41" s="208" customFormat="true" ht="18.75" hidden="false" customHeight="false" outlineLevel="0" collapsed="false">
      <c r="A41" s="201"/>
      <c r="B41" s="202" t="n">
        <v>95</v>
      </c>
      <c r="C41" s="203" t="s">
        <v>202</v>
      </c>
      <c r="D41" s="203"/>
      <c r="E41" s="203"/>
      <c r="F41" s="203"/>
      <c r="G41" s="203"/>
      <c r="H41" s="203"/>
      <c r="I41" s="203"/>
      <c r="J41" s="203"/>
      <c r="K41" s="203"/>
      <c r="L41" s="203"/>
      <c r="M41" s="203"/>
      <c r="N41" s="204" t="n">
        <v>0</v>
      </c>
      <c r="O41" s="204"/>
      <c r="P41" s="204"/>
      <c r="Q41" s="204"/>
      <c r="R41" s="209" t="n">
        <v>12</v>
      </c>
      <c r="S41" s="209"/>
      <c r="T41" s="209"/>
      <c r="U41" s="209"/>
      <c r="V41" s="185"/>
      <c r="W41" s="206"/>
      <c r="X41" s="206"/>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c r="BJ41" s="207"/>
      <c r="BK41" s="207"/>
      <c r="BL41" s="207"/>
      <c r="BM41" s="207"/>
      <c r="BN41" s="207"/>
      <c r="BO41" s="207"/>
      <c r="BP41" s="207"/>
      <c r="BQ41" s="207"/>
      <c r="BR41" s="207"/>
      <c r="BS41" s="207"/>
      <c r="BT41" s="207"/>
      <c r="BU41" s="207"/>
      <c r="BV41" s="207"/>
      <c r="BW41" s="207"/>
      <c r="BX41" s="207"/>
      <c r="BY41" s="207"/>
      <c r="BZ41" s="207"/>
      <c r="CA41" s="207"/>
      <c r="CB41" s="207"/>
      <c r="CC41" s="207"/>
      <c r="CD41" s="207"/>
      <c r="CE41" s="207"/>
      <c r="CF41" s="207"/>
      <c r="CG41" s="207"/>
      <c r="CH41" s="207"/>
      <c r="CI41" s="207"/>
      <c r="CJ41" s="207"/>
      <c r="CK41" s="207"/>
      <c r="CL41" s="207"/>
    </row>
    <row r="42" s="208" customFormat="true" ht="18.75" hidden="false" customHeight="false" outlineLevel="0" collapsed="false">
      <c r="A42" s="201"/>
      <c r="B42" s="202"/>
      <c r="C42" s="203" t="s">
        <v>203</v>
      </c>
      <c r="D42" s="203"/>
      <c r="E42" s="203"/>
      <c r="F42" s="203"/>
      <c r="G42" s="203"/>
      <c r="H42" s="203"/>
      <c r="I42" s="203"/>
      <c r="J42" s="203"/>
      <c r="K42" s="203"/>
      <c r="L42" s="203"/>
      <c r="M42" s="203"/>
      <c r="N42" s="204" t="n">
        <v>0</v>
      </c>
      <c r="O42" s="204"/>
      <c r="P42" s="204"/>
      <c r="Q42" s="204"/>
      <c r="R42" s="209" t="n">
        <v>3</v>
      </c>
      <c r="S42" s="209"/>
      <c r="T42" s="209"/>
      <c r="U42" s="209"/>
      <c r="V42" s="185"/>
      <c r="W42" s="206"/>
      <c r="X42" s="206"/>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c r="BJ42" s="207"/>
      <c r="BK42" s="207"/>
      <c r="BL42" s="207"/>
      <c r="BM42" s="207"/>
      <c r="BN42" s="207"/>
      <c r="BO42" s="207"/>
      <c r="BP42" s="207"/>
      <c r="BQ42" s="207"/>
      <c r="BR42" s="207"/>
      <c r="BS42" s="207"/>
      <c r="BT42" s="207"/>
      <c r="BU42" s="207"/>
      <c r="BV42" s="207"/>
      <c r="BW42" s="207"/>
      <c r="BX42" s="207"/>
      <c r="BY42" s="207"/>
      <c r="BZ42" s="207"/>
      <c r="CA42" s="207"/>
      <c r="CB42" s="207"/>
      <c r="CC42" s="207"/>
      <c r="CD42" s="207"/>
      <c r="CE42" s="207"/>
      <c r="CF42" s="207"/>
      <c r="CG42" s="207"/>
      <c r="CH42" s="207"/>
      <c r="CI42" s="207"/>
      <c r="CJ42" s="207"/>
      <c r="CK42" s="207"/>
      <c r="CL42" s="207"/>
    </row>
    <row r="43" s="208" customFormat="true" ht="18.75" hidden="false" customHeight="false" outlineLevel="0" collapsed="false">
      <c r="A43" s="201"/>
      <c r="B43" s="202" t="n">
        <v>96</v>
      </c>
      <c r="C43" s="203" t="s">
        <v>204</v>
      </c>
      <c r="D43" s="203"/>
      <c r="E43" s="203"/>
      <c r="F43" s="203"/>
      <c r="G43" s="203"/>
      <c r="H43" s="203"/>
      <c r="I43" s="203"/>
      <c r="J43" s="203"/>
      <c r="K43" s="203"/>
      <c r="L43" s="203"/>
      <c r="M43" s="203"/>
      <c r="N43" s="204" t="n">
        <v>0</v>
      </c>
      <c r="O43" s="204"/>
      <c r="P43" s="204"/>
      <c r="Q43" s="204"/>
      <c r="R43" s="209" t="n">
        <v>10</v>
      </c>
      <c r="S43" s="209"/>
      <c r="T43" s="209"/>
      <c r="U43" s="209"/>
      <c r="V43" s="185"/>
      <c r="W43" s="206"/>
      <c r="X43" s="206"/>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c r="BM43" s="207"/>
      <c r="BN43" s="207"/>
      <c r="BO43" s="207"/>
      <c r="BP43" s="207"/>
      <c r="BQ43" s="207"/>
      <c r="BR43" s="207"/>
      <c r="BS43" s="207"/>
      <c r="BT43" s="207"/>
      <c r="BU43" s="207"/>
      <c r="BV43" s="207"/>
      <c r="BW43" s="207"/>
      <c r="BX43" s="207"/>
      <c r="BY43" s="207"/>
      <c r="BZ43" s="207"/>
      <c r="CA43" s="207"/>
      <c r="CB43" s="207"/>
      <c r="CC43" s="207"/>
      <c r="CD43" s="207"/>
      <c r="CE43" s="207"/>
      <c r="CF43" s="207"/>
      <c r="CG43" s="207"/>
      <c r="CH43" s="207"/>
      <c r="CI43" s="207"/>
      <c r="CJ43" s="207"/>
      <c r="CK43" s="207"/>
      <c r="CL43" s="207"/>
    </row>
    <row r="44" s="208" customFormat="true" ht="18.75" hidden="false" customHeight="false" outlineLevel="0" collapsed="false">
      <c r="A44" s="201"/>
      <c r="B44" s="202" t="n">
        <v>97</v>
      </c>
      <c r="C44" s="203" t="s">
        <v>205</v>
      </c>
      <c r="D44" s="203"/>
      <c r="E44" s="203"/>
      <c r="F44" s="203"/>
      <c r="G44" s="203"/>
      <c r="H44" s="203"/>
      <c r="I44" s="203"/>
      <c r="J44" s="203"/>
      <c r="K44" s="203"/>
      <c r="L44" s="203"/>
      <c r="M44" s="203"/>
      <c r="N44" s="204" t="n">
        <v>0</v>
      </c>
      <c r="O44" s="204"/>
      <c r="P44" s="204"/>
      <c r="Q44" s="204"/>
      <c r="R44" s="209" t="n">
        <v>27</v>
      </c>
      <c r="S44" s="209"/>
      <c r="T44" s="209"/>
      <c r="U44" s="209"/>
      <c r="V44" s="185"/>
      <c r="W44" s="206"/>
      <c r="X44" s="206"/>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c r="BJ44" s="207"/>
      <c r="BK44" s="207"/>
      <c r="BL44" s="207"/>
      <c r="BM44" s="207"/>
      <c r="BN44" s="207"/>
      <c r="BO44" s="207"/>
      <c r="BP44" s="207"/>
      <c r="BQ44" s="207"/>
      <c r="BR44" s="207"/>
      <c r="BS44" s="207"/>
      <c r="BT44" s="207"/>
      <c r="BU44" s="207"/>
      <c r="BV44" s="207"/>
      <c r="BW44" s="207"/>
      <c r="BX44" s="207"/>
      <c r="BY44" s="207"/>
      <c r="BZ44" s="207"/>
      <c r="CA44" s="207"/>
      <c r="CB44" s="207"/>
      <c r="CC44" s="207"/>
      <c r="CD44" s="207"/>
      <c r="CE44" s="207"/>
      <c r="CF44" s="207"/>
      <c r="CG44" s="207"/>
      <c r="CH44" s="207"/>
      <c r="CI44" s="207"/>
      <c r="CJ44" s="207"/>
      <c r="CK44" s="207"/>
      <c r="CL44" s="207"/>
    </row>
    <row r="45" s="208" customFormat="true" ht="18.75" hidden="false" customHeight="false" outlineLevel="0" collapsed="false">
      <c r="A45" s="201"/>
      <c r="B45" s="202" t="n">
        <v>98</v>
      </c>
      <c r="C45" s="203" t="s">
        <v>206</v>
      </c>
      <c r="D45" s="203"/>
      <c r="E45" s="203"/>
      <c r="F45" s="203"/>
      <c r="G45" s="203"/>
      <c r="H45" s="203"/>
      <c r="I45" s="203"/>
      <c r="J45" s="203"/>
      <c r="K45" s="203"/>
      <c r="L45" s="203"/>
      <c r="M45" s="203"/>
      <c r="N45" s="204" t="n">
        <v>0</v>
      </c>
      <c r="O45" s="204"/>
      <c r="P45" s="204"/>
      <c r="Q45" s="204"/>
      <c r="R45" s="209" t="n">
        <v>38</v>
      </c>
      <c r="S45" s="209"/>
      <c r="T45" s="209"/>
      <c r="U45" s="209"/>
      <c r="V45" s="185"/>
      <c r="W45" s="206"/>
      <c r="X45" s="206"/>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c r="BJ45" s="207"/>
      <c r="BK45" s="207"/>
      <c r="BL45" s="207"/>
      <c r="BM45" s="207"/>
      <c r="BN45" s="207"/>
      <c r="BO45" s="207"/>
      <c r="BP45" s="207"/>
      <c r="BQ45" s="207"/>
      <c r="BR45" s="207"/>
      <c r="BS45" s="207"/>
      <c r="BT45" s="207"/>
      <c r="BU45" s="207"/>
      <c r="BV45" s="207"/>
      <c r="BW45" s="207"/>
      <c r="BX45" s="207"/>
      <c r="BY45" s="207"/>
      <c r="BZ45" s="207"/>
      <c r="CA45" s="207"/>
      <c r="CB45" s="207"/>
      <c r="CC45" s="207"/>
      <c r="CD45" s="207"/>
      <c r="CE45" s="207"/>
      <c r="CF45" s="207"/>
      <c r="CG45" s="207"/>
      <c r="CH45" s="207"/>
      <c r="CI45" s="207"/>
      <c r="CJ45" s="207"/>
      <c r="CK45" s="207"/>
      <c r="CL45" s="207"/>
    </row>
    <row r="46" s="208" customFormat="true" ht="18.75" hidden="false" customHeight="false" outlineLevel="0" collapsed="false">
      <c r="A46" s="201"/>
      <c r="B46" s="202" t="n">
        <v>99</v>
      </c>
      <c r="C46" s="203" t="s">
        <v>207</v>
      </c>
      <c r="D46" s="203"/>
      <c r="E46" s="203"/>
      <c r="F46" s="203"/>
      <c r="G46" s="203"/>
      <c r="H46" s="203"/>
      <c r="I46" s="203"/>
      <c r="J46" s="203"/>
      <c r="K46" s="203"/>
      <c r="L46" s="203"/>
      <c r="M46" s="203"/>
      <c r="N46" s="204" t="n">
        <v>0</v>
      </c>
      <c r="O46" s="204"/>
      <c r="P46" s="204"/>
      <c r="Q46" s="204"/>
      <c r="R46" s="209" t="n">
        <v>8</v>
      </c>
      <c r="S46" s="209"/>
      <c r="T46" s="209"/>
      <c r="U46" s="209"/>
      <c r="V46" s="185"/>
      <c r="W46" s="206"/>
      <c r="X46" s="206"/>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K46" s="207"/>
      <c r="BL46" s="207"/>
      <c r="BM46" s="207"/>
      <c r="BN46" s="207"/>
      <c r="BO46" s="207"/>
      <c r="BP46" s="207"/>
      <c r="BQ46" s="207"/>
      <c r="BR46" s="207"/>
      <c r="BS46" s="207"/>
      <c r="BT46" s="207"/>
      <c r="BU46" s="207"/>
      <c r="BV46" s="207"/>
      <c r="BW46" s="207"/>
      <c r="BX46" s="207"/>
      <c r="BY46" s="207"/>
      <c r="BZ46" s="207"/>
      <c r="CA46" s="207"/>
      <c r="CB46" s="207"/>
      <c r="CC46" s="207"/>
      <c r="CD46" s="207"/>
      <c r="CE46" s="207"/>
      <c r="CF46" s="207"/>
      <c r="CG46" s="207"/>
      <c r="CH46" s="207"/>
      <c r="CI46" s="207"/>
      <c r="CJ46" s="207"/>
      <c r="CK46" s="207"/>
      <c r="CL46" s="207"/>
    </row>
    <row r="47" s="208" customFormat="true" ht="18.75" hidden="false" customHeight="false" outlineLevel="0" collapsed="false">
      <c r="A47" s="201"/>
      <c r="B47" s="202" t="n">
        <v>100</v>
      </c>
      <c r="C47" s="203" t="s">
        <v>208</v>
      </c>
      <c r="D47" s="203"/>
      <c r="E47" s="203"/>
      <c r="F47" s="203"/>
      <c r="G47" s="203"/>
      <c r="H47" s="203"/>
      <c r="I47" s="203"/>
      <c r="J47" s="203"/>
      <c r="K47" s="203"/>
      <c r="L47" s="203"/>
      <c r="M47" s="203"/>
      <c r="N47" s="204" t="n">
        <v>0</v>
      </c>
      <c r="O47" s="204"/>
      <c r="P47" s="204"/>
      <c r="Q47" s="204"/>
      <c r="R47" s="209" t="n">
        <v>58</v>
      </c>
      <c r="S47" s="209"/>
      <c r="T47" s="209"/>
      <c r="U47" s="209"/>
      <c r="V47" s="185"/>
      <c r="W47" s="206"/>
      <c r="X47" s="206"/>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c r="BJ47" s="207"/>
      <c r="BK47" s="207"/>
      <c r="BL47" s="207"/>
      <c r="BM47" s="207"/>
      <c r="BN47" s="207"/>
      <c r="BO47" s="207"/>
      <c r="BP47" s="207"/>
      <c r="BQ47" s="207"/>
      <c r="BR47" s="207"/>
      <c r="BS47" s="207"/>
      <c r="BT47" s="207"/>
      <c r="BU47" s="207"/>
      <c r="BV47" s="207"/>
      <c r="BW47" s="207"/>
      <c r="BX47" s="207"/>
      <c r="BY47" s="207"/>
      <c r="BZ47" s="207"/>
      <c r="CA47" s="207"/>
      <c r="CB47" s="207"/>
      <c r="CC47" s="207"/>
      <c r="CD47" s="207"/>
      <c r="CE47" s="207"/>
      <c r="CF47" s="207"/>
      <c r="CG47" s="207"/>
      <c r="CH47" s="207"/>
      <c r="CI47" s="207"/>
      <c r="CJ47" s="207"/>
      <c r="CK47" s="207"/>
      <c r="CL47" s="207"/>
    </row>
    <row r="48" s="208" customFormat="true" ht="18.75" hidden="false" customHeight="false" outlineLevel="0" collapsed="false">
      <c r="A48" s="201"/>
      <c r="B48" s="202" t="n">
        <v>101</v>
      </c>
      <c r="C48" s="203" t="s">
        <v>209</v>
      </c>
      <c r="D48" s="203"/>
      <c r="E48" s="203"/>
      <c r="F48" s="203"/>
      <c r="G48" s="203"/>
      <c r="H48" s="203"/>
      <c r="I48" s="203"/>
      <c r="J48" s="203"/>
      <c r="K48" s="203"/>
      <c r="L48" s="203"/>
      <c r="M48" s="203"/>
      <c r="N48" s="204" t="n">
        <v>0</v>
      </c>
      <c r="O48" s="204"/>
      <c r="P48" s="204"/>
      <c r="Q48" s="204"/>
      <c r="R48" s="209" t="n">
        <v>50</v>
      </c>
      <c r="S48" s="209"/>
      <c r="T48" s="209"/>
      <c r="U48" s="209"/>
      <c r="V48" s="185"/>
      <c r="W48" s="206"/>
      <c r="X48" s="206"/>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c r="BJ48" s="207"/>
      <c r="BK48" s="207"/>
      <c r="BL48" s="207"/>
      <c r="BM48" s="207"/>
      <c r="BN48" s="207"/>
      <c r="BO48" s="207"/>
      <c r="BP48" s="207"/>
      <c r="BQ48" s="207"/>
      <c r="BR48" s="207"/>
      <c r="BS48" s="207"/>
      <c r="BT48" s="207"/>
      <c r="BU48" s="207"/>
      <c r="BV48" s="207"/>
      <c r="BW48" s="207"/>
      <c r="BX48" s="207"/>
      <c r="BY48" s="207"/>
      <c r="BZ48" s="207"/>
      <c r="CA48" s="207"/>
      <c r="CB48" s="207"/>
      <c r="CC48" s="207"/>
      <c r="CD48" s="207"/>
      <c r="CE48" s="207"/>
      <c r="CF48" s="207"/>
      <c r="CG48" s="207"/>
      <c r="CH48" s="207"/>
      <c r="CI48" s="207"/>
      <c r="CJ48" s="207"/>
      <c r="CK48" s="207"/>
      <c r="CL48" s="207"/>
    </row>
    <row r="49" s="208" customFormat="true" ht="18.75" hidden="false" customHeight="false" outlineLevel="0" collapsed="false">
      <c r="A49" s="201"/>
      <c r="B49" s="202"/>
      <c r="C49" s="203" t="s">
        <v>210</v>
      </c>
      <c r="D49" s="203"/>
      <c r="E49" s="203"/>
      <c r="F49" s="203"/>
      <c r="G49" s="203"/>
      <c r="H49" s="203"/>
      <c r="I49" s="203"/>
      <c r="J49" s="203"/>
      <c r="K49" s="203"/>
      <c r="L49" s="203"/>
      <c r="M49" s="203"/>
      <c r="N49" s="204" t="n">
        <v>0</v>
      </c>
      <c r="O49" s="204"/>
      <c r="P49" s="204"/>
      <c r="Q49" s="204"/>
      <c r="R49" s="209" t="n">
        <v>6</v>
      </c>
      <c r="S49" s="209"/>
      <c r="T49" s="209"/>
      <c r="U49" s="209"/>
      <c r="V49" s="185"/>
      <c r="W49" s="206"/>
      <c r="X49" s="206"/>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7"/>
      <c r="BK49" s="207"/>
      <c r="BL49" s="207"/>
      <c r="BM49" s="207"/>
      <c r="BN49" s="207"/>
      <c r="BO49" s="207"/>
      <c r="BP49" s="207"/>
      <c r="BQ49" s="207"/>
      <c r="BR49" s="207"/>
      <c r="BS49" s="207"/>
      <c r="BT49" s="207"/>
      <c r="BU49" s="207"/>
      <c r="BV49" s="207"/>
      <c r="BW49" s="207"/>
      <c r="BX49" s="207"/>
      <c r="BY49" s="207"/>
      <c r="BZ49" s="207"/>
      <c r="CA49" s="207"/>
      <c r="CB49" s="207"/>
      <c r="CC49" s="207"/>
      <c r="CD49" s="207"/>
      <c r="CE49" s="207"/>
      <c r="CF49" s="207"/>
      <c r="CG49" s="207"/>
      <c r="CH49" s="207"/>
      <c r="CI49" s="207"/>
      <c r="CJ49" s="207"/>
      <c r="CK49" s="207"/>
      <c r="CL49" s="207"/>
    </row>
    <row r="50" s="208" customFormat="true" ht="18.75" hidden="false" customHeight="false" outlineLevel="0" collapsed="false">
      <c r="A50" s="201"/>
      <c r="B50" s="202" t="n">
        <v>102</v>
      </c>
      <c r="C50" s="203" t="s">
        <v>211</v>
      </c>
      <c r="D50" s="203"/>
      <c r="E50" s="203"/>
      <c r="F50" s="203"/>
      <c r="G50" s="203"/>
      <c r="H50" s="203"/>
      <c r="I50" s="203"/>
      <c r="J50" s="203"/>
      <c r="K50" s="203"/>
      <c r="L50" s="203"/>
      <c r="M50" s="203"/>
      <c r="N50" s="204" t="n">
        <v>0</v>
      </c>
      <c r="O50" s="204"/>
      <c r="P50" s="204"/>
      <c r="Q50" s="204"/>
      <c r="R50" s="209" t="n">
        <v>5</v>
      </c>
      <c r="S50" s="209"/>
      <c r="T50" s="209"/>
      <c r="U50" s="209"/>
      <c r="V50" s="185"/>
      <c r="W50" s="206"/>
      <c r="X50" s="206"/>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c r="BJ50" s="207"/>
      <c r="BK50" s="207"/>
      <c r="BL50" s="207"/>
      <c r="BM50" s="207"/>
      <c r="BN50" s="207"/>
      <c r="BO50" s="207"/>
      <c r="BP50" s="207"/>
      <c r="BQ50" s="207"/>
      <c r="BR50" s="207"/>
      <c r="BS50" s="207"/>
      <c r="BT50" s="207"/>
      <c r="BU50" s="207"/>
      <c r="BV50" s="207"/>
      <c r="BW50" s="207"/>
      <c r="BX50" s="207"/>
      <c r="BY50" s="207"/>
      <c r="BZ50" s="207"/>
      <c r="CA50" s="207"/>
      <c r="CB50" s="207"/>
      <c r="CC50" s="207"/>
      <c r="CD50" s="207"/>
      <c r="CE50" s="207"/>
      <c r="CF50" s="207"/>
      <c r="CG50" s="207"/>
      <c r="CH50" s="207"/>
      <c r="CI50" s="207"/>
      <c r="CJ50" s="207"/>
      <c r="CK50" s="207"/>
      <c r="CL50" s="207"/>
    </row>
    <row r="51" s="208" customFormat="true" ht="18.75" hidden="false" customHeight="false" outlineLevel="0" collapsed="false">
      <c r="A51" s="201"/>
      <c r="B51" s="202" t="n">
        <v>103</v>
      </c>
      <c r="C51" s="203" t="s">
        <v>212</v>
      </c>
      <c r="D51" s="203"/>
      <c r="E51" s="203"/>
      <c r="F51" s="203"/>
      <c r="G51" s="203"/>
      <c r="H51" s="203"/>
      <c r="I51" s="203"/>
      <c r="J51" s="203"/>
      <c r="K51" s="203"/>
      <c r="L51" s="203"/>
      <c r="M51" s="203"/>
      <c r="N51" s="204" t="n">
        <v>0</v>
      </c>
      <c r="O51" s="204"/>
      <c r="P51" s="204"/>
      <c r="Q51" s="204"/>
      <c r="R51" s="209" t="n">
        <v>10</v>
      </c>
      <c r="S51" s="209"/>
      <c r="T51" s="209"/>
      <c r="U51" s="209"/>
      <c r="V51" s="185"/>
      <c r="W51" s="206"/>
      <c r="X51" s="206"/>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207"/>
      <c r="BK51" s="207"/>
      <c r="BL51" s="207"/>
      <c r="BM51" s="207"/>
      <c r="BN51" s="207"/>
      <c r="BO51" s="207"/>
      <c r="BP51" s="207"/>
      <c r="BQ51" s="207"/>
      <c r="BR51" s="207"/>
      <c r="BS51" s="207"/>
      <c r="BT51" s="207"/>
      <c r="BU51" s="207"/>
      <c r="BV51" s="207"/>
      <c r="BW51" s="207"/>
      <c r="BX51" s="207"/>
      <c r="BY51" s="207"/>
      <c r="BZ51" s="207"/>
      <c r="CA51" s="207"/>
      <c r="CB51" s="207"/>
      <c r="CC51" s="207"/>
      <c r="CD51" s="207"/>
      <c r="CE51" s="207"/>
      <c r="CF51" s="207"/>
      <c r="CG51" s="207"/>
      <c r="CH51" s="207"/>
      <c r="CI51" s="207"/>
      <c r="CJ51" s="207"/>
      <c r="CK51" s="207"/>
      <c r="CL51" s="207"/>
    </row>
    <row r="52" s="208" customFormat="true" ht="18.75" hidden="false" customHeight="false" outlineLevel="0" collapsed="false">
      <c r="A52" s="201"/>
      <c r="B52" s="202"/>
      <c r="C52" s="203" t="s">
        <v>213</v>
      </c>
      <c r="D52" s="203"/>
      <c r="E52" s="203"/>
      <c r="F52" s="203"/>
      <c r="G52" s="203"/>
      <c r="H52" s="203"/>
      <c r="I52" s="203"/>
      <c r="J52" s="203"/>
      <c r="K52" s="203"/>
      <c r="L52" s="203"/>
      <c r="M52" s="203"/>
      <c r="N52" s="204" t="n">
        <v>0</v>
      </c>
      <c r="O52" s="204"/>
      <c r="P52" s="204"/>
      <c r="Q52" s="204"/>
      <c r="R52" s="209" t="n">
        <v>1</v>
      </c>
      <c r="S52" s="209"/>
      <c r="T52" s="209"/>
      <c r="U52" s="209"/>
      <c r="V52" s="185"/>
      <c r="W52" s="206"/>
      <c r="X52" s="206"/>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c r="BJ52" s="207"/>
      <c r="BK52" s="207"/>
      <c r="BL52" s="207"/>
      <c r="BM52" s="207"/>
      <c r="BN52" s="207"/>
      <c r="BO52" s="207"/>
      <c r="BP52" s="207"/>
      <c r="BQ52" s="207"/>
      <c r="BR52" s="207"/>
      <c r="BS52" s="207"/>
      <c r="BT52" s="207"/>
      <c r="BU52" s="207"/>
      <c r="BV52" s="207"/>
      <c r="BW52" s="207"/>
      <c r="BX52" s="207"/>
      <c r="BY52" s="207"/>
      <c r="BZ52" s="207"/>
      <c r="CA52" s="207"/>
      <c r="CB52" s="207"/>
      <c r="CC52" s="207"/>
      <c r="CD52" s="207"/>
      <c r="CE52" s="207"/>
      <c r="CF52" s="207"/>
      <c r="CG52" s="207"/>
      <c r="CH52" s="207"/>
      <c r="CI52" s="207"/>
      <c r="CJ52" s="207"/>
      <c r="CK52" s="207"/>
      <c r="CL52" s="207"/>
    </row>
    <row r="53" s="208" customFormat="true" ht="18.75" hidden="false" customHeight="false" outlineLevel="0" collapsed="false">
      <c r="A53" s="201"/>
      <c r="B53" s="202" t="n">
        <v>104</v>
      </c>
      <c r="C53" s="203" t="s">
        <v>214</v>
      </c>
      <c r="D53" s="203"/>
      <c r="E53" s="203"/>
      <c r="F53" s="203"/>
      <c r="G53" s="203"/>
      <c r="H53" s="203"/>
      <c r="I53" s="203"/>
      <c r="J53" s="203"/>
      <c r="K53" s="203"/>
      <c r="L53" s="203"/>
      <c r="M53" s="203"/>
      <c r="N53" s="204" t="n">
        <v>0</v>
      </c>
      <c r="O53" s="204"/>
      <c r="P53" s="204"/>
      <c r="Q53" s="204"/>
      <c r="R53" s="209" t="n">
        <v>15</v>
      </c>
      <c r="S53" s="209"/>
      <c r="T53" s="209"/>
      <c r="U53" s="209"/>
      <c r="V53" s="185"/>
      <c r="W53" s="206"/>
      <c r="X53" s="206"/>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c r="BM53" s="207"/>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c r="CJ53" s="207"/>
      <c r="CK53" s="207"/>
      <c r="CL53" s="207"/>
    </row>
    <row r="54" s="208" customFormat="true" ht="18.75" hidden="false" customHeight="false" outlineLevel="0" collapsed="false">
      <c r="A54" s="201"/>
      <c r="B54" s="202" t="n">
        <v>105</v>
      </c>
      <c r="C54" s="203" t="s">
        <v>215</v>
      </c>
      <c r="D54" s="203"/>
      <c r="E54" s="203"/>
      <c r="F54" s="203"/>
      <c r="G54" s="203"/>
      <c r="H54" s="203"/>
      <c r="I54" s="203"/>
      <c r="J54" s="203"/>
      <c r="K54" s="203"/>
      <c r="L54" s="203"/>
      <c r="M54" s="203"/>
      <c r="N54" s="204" t="n">
        <v>0</v>
      </c>
      <c r="O54" s="204"/>
      <c r="P54" s="204"/>
      <c r="Q54" s="204"/>
      <c r="R54" s="209" t="n">
        <v>8</v>
      </c>
      <c r="S54" s="209"/>
      <c r="T54" s="209"/>
      <c r="U54" s="209"/>
      <c r="V54" s="185"/>
      <c r="W54" s="206"/>
      <c r="X54" s="206"/>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7"/>
      <c r="CH54" s="207"/>
      <c r="CI54" s="207"/>
      <c r="CJ54" s="207"/>
      <c r="CK54" s="207"/>
      <c r="CL54" s="207"/>
    </row>
    <row r="55" s="208" customFormat="true" ht="18.75" hidden="false" customHeight="false" outlineLevel="0" collapsed="false">
      <c r="A55" s="201"/>
      <c r="B55" s="202"/>
      <c r="C55" s="203" t="s">
        <v>216</v>
      </c>
      <c r="D55" s="203"/>
      <c r="E55" s="203"/>
      <c r="F55" s="203"/>
      <c r="G55" s="203"/>
      <c r="H55" s="203"/>
      <c r="I55" s="203"/>
      <c r="J55" s="203"/>
      <c r="K55" s="203"/>
      <c r="L55" s="203"/>
      <c r="M55" s="203"/>
      <c r="N55" s="204" t="n">
        <v>0</v>
      </c>
      <c r="O55" s="204"/>
      <c r="P55" s="204"/>
      <c r="Q55" s="204"/>
      <c r="R55" s="209" t="n">
        <v>1</v>
      </c>
      <c r="S55" s="209"/>
      <c r="T55" s="209"/>
      <c r="U55" s="209"/>
      <c r="V55" s="185"/>
      <c r="W55" s="206"/>
      <c r="X55" s="206"/>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c r="BO55" s="207"/>
      <c r="BP55" s="207"/>
      <c r="BQ55" s="207"/>
      <c r="BR55" s="207"/>
      <c r="BS55" s="207"/>
      <c r="BT55" s="207"/>
      <c r="BU55" s="207"/>
      <c r="BV55" s="207"/>
      <c r="BW55" s="207"/>
      <c r="BX55" s="207"/>
      <c r="BY55" s="207"/>
      <c r="BZ55" s="207"/>
      <c r="CA55" s="207"/>
      <c r="CB55" s="207"/>
      <c r="CC55" s="207"/>
      <c r="CD55" s="207"/>
      <c r="CE55" s="207"/>
      <c r="CF55" s="207"/>
      <c r="CG55" s="207"/>
      <c r="CH55" s="207"/>
      <c r="CI55" s="207"/>
      <c r="CJ55" s="207"/>
      <c r="CK55" s="207"/>
      <c r="CL55" s="207"/>
    </row>
    <row r="56" s="208" customFormat="true" ht="18.75" hidden="false" customHeight="true" outlineLevel="0" collapsed="false">
      <c r="A56" s="210" t="s">
        <v>217</v>
      </c>
      <c r="B56" s="202" t="n">
        <v>206</v>
      </c>
      <c r="C56" s="211" t="s">
        <v>218</v>
      </c>
      <c r="D56" s="212"/>
      <c r="E56" s="212"/>
      <c r="F56" s="212"/>
      <c r="G56" s="212"/>
      <c r="H56" s="212"/>
      <c r="I56" s="212"/>
      <c r="J56" s="212"/>
      <c r="K56" s="212"/>
      <c r="L56" s="212"/>
      <c r="M56" s="213"/>
      <c r="N56" s="204" t="n">
        <v>0</v>
      </c>
      <c r="O56" s="204"/>
      <c r="P56" s="204"/>
      <c r="Q56" s="204"/>
      <c r="R56" s="204" t="n">
        <v>16</v>
      </c>
      <c r="S56" s="204"/>
      <c r="T56" s="204"/>
      <c r="U56" s="204"/>
      <c r="V56" s="185"/>
      <c r="W56" s="206"/>
      <c r="X56" s="206"/>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c r="CJ56" s="207"/>
      <c r="CK56" s="207"/>
      <c r="CL56" s="207"/>
    </row>
    <row r="57" s="208" customFormat="true" ht="18.75" hidden="false" customHeight="false" outlineLevel="0" collapsed="false">
      <c r="A57" s="210"/>
      <c r="B57" s="202"/>
      <c r="C57" s="211" t="s">
        <v>219</v>
      </c>
      <c r="D57" s="212"/>
      <c r="E57" s="212"/>
      <c r="F57" s="212"/>
      <c r="G57" s="212"/>
      <c r="H57" s="212"/>
      <c r="I57" s="212"/>
      <c r="J57" s="212"/>
      <c r="K57" s="212"/>
      <c r="L57" s="212"/>
      <c r="M57" s="213"/>
      <c r="N57" s="204" t="n">
        <v>0</v>
      </c>
      <c r="O57" s="204"/>
      <c r="P57" s="204"/>
      <c r="Q57" s="204"/>
      <c r="R57" s="204" t="n">
        <v>5</v>
      </c>
      <c r="S57" s="204"/>
      <c r="T57" s="204"/>
      <c r="U57" s="204"/>
      <c r="V57" s="185"/>
      <c r="W57" s="206"/>
      <c r="X57" s="206"/>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c r="BM57" s="207"/>
      <c r="BN57" s="207"/>
      <c r="BO57" s="207"/>
      <c r="BP57" s="207"/>
      <c r="BQ57" s="207"/>
      <c r="BR57" s="207"/>
      <c r="BS57" s="207"/>
      <c r="BT57" s="207"/>
      <c r="BU57" s="207"/>
      <c r="BV57" s="207"/>
      <c r="BW57" s="207"/>
      <c r="BX57" s="207"/>
      <c r="BY57" s="207"/>
      <c r="BZ57" s="207"/>
      <c r="CA57" s="207"/>
      <c r="CB57" s="207"/>
      <c r="CC57" s="207"/>
      <c r="CD57" s="207"/>
      <c r="CE57" s="207"/>
      <c r="CF57" s="207"/>
      <c r="CG57" s="207"/>
      <c r="CH57" s="207"/>
      <c r="CI57" s="207"/>
      <c r="CJ57" s="207"/>
      <c r="CK57" s="207"/>
      <c r="CL57" s="207"/>
    </row>
    <row r="58" s="208" customFormat="true" ht="18.75" hidden="false" customHeight="false" outlineLevel="0" collapsed="false">
      <c r="A58" s="210"/>
      <c r="B58" s="202" t="n">
        <v>207</v>
      </c>
      <c r="C58" s="211" t="s">
        <v>220</v>
      </c>
      <c r="D58" s="212"/>
      <c r="E58" s="212"/>
      <c r="F58" s="212"/>
      <c r="G58" s="212"/>
      <c r="H58" s="212"/>
      <c r="I58" s="212"/>
      <c r="J58" s="212"/>
      <c r="K58" s="212"/>
      <c r="L58" s="212"/>
      <c r="M58" s="213"/>
      <c r="N58" s="204" t="n">
        <v>0</v>
      </c>
      <c r="O58" s="204"/>
      <c r="P58" s="204"/>
      <c r="Q58" s="204"/>
      <c r="R58" s="204" t="n">
        <v>6</v>
      </c>
      <c r="S58" s="204"/>
      <c r="T58" s="204"/>
      <c r="U58" s="204"/>
      <c r="V58" s="185"/>
      <c r="W58" s="206"/>
      <c r="X58" s="206"/>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c r="BJ58" s="207"/>
      <c r="BK58" s="207"/>
      <c r="BL58" s="207"/>
      <c r="BM58" s="207"/>
      <c r="BN58" s="207"/>
      <c r="BO58" s="207"/>
      <c r="BP58" s="207"/>
      <c r="BQ58" s="207"/>
      <c r="BR58" s="207"/>
      <c r="BS58" s="207"/>
      <c r="BT58" s="207"/>
      <c r="BU58" s="207"/>
      <c r="BV58" s="207"/>
      <c r="BW58" s="207"/>
      <c r="BX58" s="207"/>
      <c r="BY58" s="207"/>
      <c r="BZ58" s="207"/>
      <c r="CA58" s="207"/>
      <c r="CB58" s="207"/>
      <c r="CC58" s="207"/>
      <c r="CD58" s="207"/>
      <c r="CE58" s="207"/>
      <c r="CF58" s="207"/>
      <c r="CG58" s="207"/>
      <c r="CH58" s="207"/>
      <c r="CI58" s="207"/>
      <c r="CJ58" s="207"/>
      <c r="CK58" s="207"/>
      <c r="CL58" s="207"/>
    </row>
    <row r="59" s="208" customFormat="true" ht="18.75" hidden="false" customHeight="false" outlineLevel="0" collapsed="false">
      <c r="A59" s="210"/>
      <c r="B59" s="202" t="n">
        <v>208</v>
      </c>
      <c r="C59" s="211" t="s">
        <v>221</v>
      </c>
      <c r="D59" s="212"/>
      <c r="E59" s="212"/>
      <c r="F59" s="212"/>
      <c r="G59" s="212"/>
      <c r="H59" s="212"/>
      <c r="I59" s="212"/>
      <c r="J59" s="212"/>
      <c r="K59" s="212"/>
      <c r="L59" s="212"/>
      <c r="M59" s="213"/>
      <c r="N59" s="204" t="n">
        <v>0</v>
      </c>
      <c r="O59" s="204"/>
      <c r="P59" s="204"/>
      <c r="Q59" s="204"/>
      <c r="R59" s="204" t="n">
        <v>5</v>
      </c>
      <c r="S59" s="204"/>
      <c r="T59" s="204"/>
      <c r="U59" s="204"/>
      <c r="V59" s="185"/>
      <c r="W59" s="206"/>
      <c r="X59" s="206"/>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c r="BJ59" s="207"/>
      <c r="BK59" s="207"/>
      <c r="BL59" s="207"/>
      <c r="BM59" s="207"/>
      <c r="BN59" s="207"/>
      <c r="BO59" s="207"/>
      <c r="BP59" s="207"/>
      <c r="BQ59" s="207"/>
      <c r="BR59" s="207"/>
      <c r="BS59" s="207"/>
      <c r="BT59" s="207"/>
      <c r="BU59" s="207"/>
      <c r="BV59" s="207"/>
      <c r="BW59" s="207"/>
      <c r="BX59" s="207"/>
      <c r="BY59" s="207"/>
      <c r="BZ59" s="207"/>
      <c r="CA59" s="207"/>
      <c r="CB59" s="207"/>
      <c r="CC59" s="207"/>
      <c r="CD59" s="207"/>
      <c r="CE59" s="207"/>
      <c r="CF59" s="207"/>
      <c r="CG59" s="207"/>
      <c r="CH59" s="207"/>
      <c r="CI59" s="207"/>
      <c r="CJ59" s="207"/>
      <c r="CK59" s="207"/>
      <c r="CL59" s="207"/>
    </row>
    <row r="60" s="208" customFormat="true" ht="18.75" hidden="false" customHeight="false" outlineLevel="0" collapsed="false">
      <c r="A60" s="210"/>
      <c r="B60" s="202" t="n">
        <v>209</v>
      </c>
      <c r="C60" s="211" t="s">
        <v>222</v>
      </c>
      <c r="D60" s="212"/>
      <c r="E60" s="212"/>
      <c r="F60" s="212"/>
      <c r="G60" s="212"/>
      <c r="H60" s="212"/>
      <c r="I60" s="212"/>
      <c r="J60" s="212"/>
      <c r="K60" s="212"/>
      <c r="L60" s="212"/>
      <c r="M60" s="213"/>
      <c r="N60" s="204" t="n">
        <v>0</v>
      </c>
      <c r="O60" s="204"/>
      <c r="P60" s="204"/>
      <c r="Q60" s="204"/>
      <c r="R60" s="204" t="n">
        <v>3</v>
      </c>
      <c r="S60" s="204"/>
      <c r="T60" s="204"/>
      <c r="U60" s="204"/>
      <c r="V60" s="185"/>
      <c r="W60" s="206"/>
      <c r="X60" s="206"/>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c r="BJ60" s="207"/>
      <c r="BK60" s="207"/>
      <c r="BL60" s="207"/>
      <c r="BM60" s="207"/>
      <c r="BN60" s="207"/>
      <c r="BO60" s="207"/>
      <c r="BP60" s="207"/>
      <c r="BQ60" s="207"/>
      <c r="BR60" s="207"/>
      <c r="BS60" s="207"/>
      <c r="BT60" s="207"/>
      <c r="BU60" s="207"/>
      <c r="BV60" s="207"/>
      <c r="BW60" s="207"/>
      <c r="BX60" s="207"/>
      <c r="BY60" s="207"/>
      <c r="BZ60" s="207"/>
      <c r="CA60" s="207"/>
      <c r="CB60" s="207"/>
      <c r="CC60" s="207"/>
      <c r="CD60" s="207"/>
      <c r="CE60" s="207"/>
      <c r="CF60" s="207"/>
      <c r="CG60" s="207"/>
      <c r="CH60" s="207"/>
      <c r="CI60" s="207"/>
      <c r="CJ60" s="207"/>
      <c r="CK60" s="207"/>
      <c r="CL60" s="207"/>
    </row>
    <row r="61" s="208" customFormat="true" ht="18.75" hidden="false" customHeight="false" outlineLevel="0" collapsed="false">
      <c r="A61" s="210"/>
      <c r="B61" s="202" t="n">
        <v>210</v>
      </c>
      <c r="C61" s="211" t="s">
        <v>223</v>
      </c>
      <c r="D61" s="212"/>
      <c r="E61" s="212"/>
      <c r="F61" s="212"/>
      <c r="G61" s="212"/>
      <c r="H61" s="212"/>
      <c r="I61" s="212"/>
      <c r="J61" s="212"/>
      <c r="K61" s="212"/>
      <c r="L61" s="212"/>
      <c r="M61" s="213"/>
      <c r="N61" s="204" t="n">
        <v>0</v>
      </c>
      <c r="O61" s="204"/>
      <c r="P61" s="204"/>
      <c r="Q61" s="204"/>
      <c r="R61" s="204" t="n">
        <v>64</v>
      </c>
      <c r="S61" s="204"/>
      <c r="T61" s="204"/>
      <c r="U61" s="204"/>
      <c r="V61" s="185"/>
      <c r="W61" s="206"/>
      <c r="X61" s="206"/>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c r="BJ61" s="207"/>
      <c r="BK61" s="207"/>
      <c r="BL61" s="207"/>
      <c r="BM61" s="207"/>
      <c r="BN61" s="207"/>
      <c r="BO61" s="207"/>
      <c r="BP61" s="207"/>
      <c r="BQ61" s="207"/>
      <c r="BR61" s="207"/>
      <c r="BS61" s="207"/>
      <c r="BT61" s="207"/>
      <c r="BU61" s="207"/>
      <c r="BV61" s="207"/>
      <c r="BW61" s="207"/>
      <c r="BX61" s="207"/>
      <c r="BY61" s="207"/>
      <c r="BZ61" s="207"/>
      <c r="CA61" s="207"/>
      <c r="CB61" s="207"/>
      <c r="CC61" s="207"/>
      <c r="CD61" s="207"/>
      <c r="CE61" s="207"/>
      <c r="CF61" s="207"/>
      <c r="CG61" s="207"/>
      <c r="CH61" s="207"/>
      <c r="CI61" s="207"/>
      <c r="CJ61" s="207"/>
      <c r="CK61" s="207"/>
      <c r="CL61" s="207"/>
    </row>
    <row r="62" s="208" customFormat="true" ht="18.75" hidden="false" customHeight="false" outlineLevel="0" collapsed="false">
      <c r="A62" s="210"/>
      <c r="B62" s="202"/>
      <c r="C62" s="211" t="s">
        <v>224</v>
      </c>
      <c r="D62" s="212"/>
      <c r="E62" s="212"/>
      <c r="F62" s="212"/>
      <c r="G62" s="212"/>
      <c r="H62" s="212"/>
      <c r="I62" s="212"/>
      <c r="J62" s="212"/>
      <c r="K62" s="212"/>
      <c r="L62" s="212"/>
      <c r="M62" s="213"/>
      <c r="N62" s="204" t="n">
        <v>0</v>
      </c>
      <c r="O62" s="204"/>
      <c r="P62" s="204"/>
      <c r="Q62" s="204"/>
      <c r="R62" s="204" t="n">
        <v>6</v>
      </c>
      <c r="S62" s="204"/>
      <c r="T62" s="204"/>
      <c r="U62" s="204"/>
      <c r="V62" s="185"/>
      <c r="W62" s="206"/>
      <c r="X62" s="206"/>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207"/>
      <c r="BK62" s="207"/>
      <c r="BL62" s="207"/>
      <c r="BM62" s="207"/>
      <c r="BN62" s="207"/>
      <c r="BO62" s="207"/>
      <c r="BP62" s="207"/>
      <c r="BQ62" s="207"/>
      <c r="BR62" s="207"/>
      <c r="BS62" s="207"/>
      <c r="BT62" s="207"/>
      <c r="BU62" s="207"/>
      <c r="BV62" s="207"/>
      <c r="BW62" s="207"/>
      <c r="BX62" s="207"/>
      <c r="BY62" s="207"/>
      <c r="BZ62" s="207"/>
      <c r="CA62" s="207"/>
      <c r="CB62" s="207"/>
      <c r="CC62" s="207"/>
      <c r="CD62" s="207"/>
      <c r="CE62" s="207"/>
      <c r="CF62" s="207"/>
      <c r="CG62" s="207"/>
      <c r="CH62" s="207"/>
      <c r="CI62" s="207"/>
      <c r="CJ62" s="207"/>
      <c r="CK62" s="207"/>
      <c r="CL62" s="207"/>
    </row>
    <row r="63" s="208" customFormat="true" ht="18.75" hidden="false" customHeight="false" outlineLevel="0" collapsed="false">
      <c r="A63" s="210"/>
      <c r="B63" s="202" t="n">
        <v>211</v>
      </c>
      <c r="C63" s="211" t="s">
        <v>225</v>
      </c>
      <c r="D63" s="212"/>
      <c r="E63" s="212"/>
      <c r="F63" s="212"/>
      <c r="G63" s="212"/>
      <c r="H63" s="212"/>
      <c r="I63" s="212"/>
      <c r="J63" s="212"/>
      <c r="K63" s="212"/>
      <c r="L63" s="212"/>
      <c r="M63" s="213"/>
      <c r="N63" s="204" t="n">
        <v>0</v>
      </c>
      <c r="O63" s="204"/>
      <c r="P63" s="204"/>
      <c r="Q63" s="204"/>
      <c r="R63" s="204" t="n">
        <v>6</v>
      </c>
      <c r="S63" s="204"/>
      <c r="T63" s="204"/>
      <c r="U63" s="204"/>
      <c r="V63" s="185"/>
      <c r="W63" s="206"/>
      <c r="X63" s="206"/>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c r="BM63" s="207"/>
      <c r="BN63" s="207"/>
      <c r="BO63" s="207"/>
      <c r="BP63" s="207"/>
      <c r="BQ63" s="207"/>
      <c r="BR63" s="207"/>
      <c r="BS63" s="207"/>
      <c r="BT63" s="207"/>
      <c r="BU63" s="207"/>
      <c r="BV63" s="207"/>
      <c r="BW63" s="207"/>
      <c r="BX63" s="207"/>
      <c r="BY63" s="207"/>
      <c r="BZ63" s="207"/>
      <c r="CA63" s="207"/>
      <c r="CB63" s="207"/>
      <c r="CC63" s="207"/>
      <c r="CD63" s="207"/>
      <c r="CE63" s="207"/>
      <c r="CF63" s="207"/>
      <c r="CG63" s="207"/>
      <c r="CH63" s="207"/>
      <c r="CI63" s="207"/>
      <c r="CJ63" s="207"/>
      <c r="CK63" s="207"/>
      <c r="CL63" s="207"/>
    </row>
    <row r="64" s="208" customFormat="true" ht="18.75" hidden="false" customHeight="false" outlineLevel="0" collapsed="false">
      <c r="A64" s="210"/>
      <c r="B64" s="202" t="n">
        <v>212</v>
      </c>
      <c r="C64" s="211" t="s">
        <v>226</v>
      </c>
      <c r="D64" s="212"/>
      <c r="E64" s="212"/>
      <c r="F64" s="212"/>
      <c r="G64" s="212"/>
      <c r="H64" s="212"/>
      <c r="I64" s="212"/>
      <c r="J64" s="212"/>
      <c r="K64" s="212"/>
      <c r="L64" s="212"/>
      <c r="M64" s="213"/>
      <c r="N64" s="204" t="n">
        <v>0</v>
      </c>
      <c r="O64" s="204"/>
      <c r="P64" s="204"/>
      <c r="Q64" s="204"/>
      <c r="R64" s="204" t="n">
        <v>48</v>
      </c>
      <c r="S64" s="204"/>
      <c r="T64" s="204"/>
      <c r="U64" s="204"/>
      <c r="V64" s="185"/>
      <c r="W64" s="206"/>
      <c r="X64" s="206"/>
      <c r="Y64" s="207"/>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c r="CJ64" s="207"/>
      <c r="CK64" s="207"/>
      <c r="CL64" s="207"/>
    </row>
    <row r="65" s="208" customFormat="true" ht="18.75" hidden="false" customHeight="false" outlineLevel="0" collapsed="false">
      <c r="A65" s="210"/>
      <c r="B65" s="202" t="n">
        <v>213</v>
      </c>
      <c r="C65" s="211" t="s">
        <v>227</v>
      </c>
      <c r="D65" s="212"/>
      <c r="E65" s="212"/>
      <c r="F65" s="212"/>
      <c r="G65" s="212"/>
      <c r="H65" s="212"/>
      <c r="I65" s="212"/>
      <c r="J65" s="212"/>
      <c r="K65" s="212"/>
      <c r="L65" s="212"/>
      <c r="M65" s="213"/>
      <c r="N65" s="204" t="n">
        <v>0</v>
      </c>
      <c r="O65" s="204"/>
      <c r="P65" s="204"/>
      <c r="Q65" s="204"/>
      <c r="R65" s="204" t="n">
        <v>11</v>
      </c>
      <c r="S65" s="204"/>
      <c r="T65" s="204"/>
      <c r="U65" s="204"/>
      <c r="V65" s="185"/>
      <c r="W65" s="206"/>
      <c r="X65" s="206"/>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c r="BM65" s="207"/>
      <c r="BN65" s="207"/>
      <c r="BO65" s="207"/>
      <c r="BP65" s="207"/>
      <c r="BQ65" s="207"/>
      <c r="BR65" s="207"/>
      <c r="BS65" s="207"/>
      <c r="BT65" s="207"/>
      <c r="BU65" s="207"/>
      <c r="BV65" s="207"/>
      <c r="BW65" s="207"/>
      <c r="BX65" s="207"/>
      <c r="BY65" s="207"/>
      <c r="BZ65" s="207"/>
      <c r="CA65" s="207"/>
      <c r="CB65" s="207"/>
      <c r="CC65" s="207"/>
      <c r="CD65" s="207"/>
      <c r="CE65" s="207"/>
      <c r="CF65" s="207"/>
      <c r="CG65" s="207"/>
      <c r="CH65" s="207"/>
      <c r="CI65" s="207"/>
      <c r="CJ65" s="207"/>
      <c r="CK65" s="207"/>
      <c r="CL65" s="207"/>
    </row>
    <row r="66" s="208" customFormat="true" ht="18.75" hidden="false" customHeight="false" outlineLevel="0" collapsed="false">
      <c r="A66" s="210"/>
      <c r="B66" s="202" t="n">
        <v>214</v>
      </c>
      <c r="C66" s="211" t="s">
        <v>228</v>
      </c>
      <c r="D66" s="212"/>
      <c r="E66" s="212"/>
      <c r="F66" s="212"/>
      <c r="G66" s="212"/>
      <c r="H66" s="212"/>
      <c r="I66" s="212"/>
      <c r="J66" s="212"/>
      <c r="K66" s="212"/>
      <c r="L66" s="212"/>
      <c r="M66" s="213"/>
      <c r="N66" s="204" t="n">
        <v>0</v>
      </c>
      <c r="O66" s="204"/>
      <c r="P66" s="204"/>
      <c r="Q66" s="204"/>
      <c r="R66" s="204" t="n">
        <v>14</v>
      </c>
      <c r="S66" s="204"/>
      <c r="T66" s="204"/>
      <c r="U66" s="204"/>
      <c r="V66" s="185"/>
      <c r="W66" s="206"/>
      <c r="X66" s="206"/>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c r="BM66" s="207"/>
      <c r="BN66" s="207"/>
      <c r="BO66" s="207"/>
      <c r="BP66" s="207"/>
      <c r="BQ66" s="207"/>
      <c r="BR66" s="207"/>
      <c r="BS66" s="207"/>
      <c r="BT66" s="207"/>
      <c r="BU66" s="207"/>
      <c r="BV66" s="207"/>
      <c r="BW66" s="207"/>
      <c r="BX66" s="207"/>
      <c r="BY66" s="207"/>
      <c r="BZ66" s="207"/>
      <c r="CA66" s="207"/>
      <c r="CB66" s="207"/>
      <c r="CC66" s="207"/>
      <c r="CD66" s="207"/>
      <c r="CE66" s="207"/>
      <c r="CF66" s="207"/>
      <c r="CG66" s="207"/>
      <c r="CH66" s="207"/>
      <c r="CI66" s="207"/>
      <c r="CJ66" s="207"/>
      <c r="CK66" s="207"/>
      <c r="CL66" s="207"/>
    </row>
    <row r="67" s="208" customFormat="true" ht="18.75" hidden="false" customHeight="false" outlineLevel="0" collapsed="false">
      <c r="A67" s="210"/>
      <c r="B67" s="202"/>
      <c r="C67" s="211" t="s">
        <v>229</v>
      </c>
      <c r="D67" s="212"/>
      <c r="E67" s="212"/>
      <c r="F67" s="212"/>
      <c r="G67" s="212"/>
      <c r="H67" s="212"/>
      <c r="I67" s="212"/>
      <c r="J67" s="212"/>
      <c r="K67" s="212"/>
      <c r="L67" s="212"/>
      <c r="M67" s="213"/>
      <c r="N67" s="204" t="n">
        <v>0</v>
      </c>
      <c r="O67" s="204"/>
      <c r="P67" s="204"/>
      <c r="Q67" s="204"/>
      <c r="R67" s="204" t="n">
        <v>1</v>
      </c>
      <c r="S67" s="204"/>
      <c r="T67" s="204"/>
      <c r="U67" s="204"/>
      <c r="V67" s="185"/>
      <c r="W67" s="206"/>
      <c r="X67" s="206"/>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c r="BM67" s="207"/>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c r="CJ67" s="207"/>
      <c r="CK67" s="207"/>
      <c r="CL67" s="207"/>
    </row>
    <row r="68" s="208" customFormat="true" ht="18.75" hidden="false" customHeight="false" outlineLevel="0" collapsed="false">
      <c r="A68" s="210"/>
      <c r="B68" s="202" t="n">
        <v>215</v>
      </c>
      <c r="C68" s="211" t="s">
        <v>230</v>
      </c>
      <c r="D68" s="212"/>
      <c r="E68" s="212"/>
      <c r="F68" s="212"/>
      <c r="G68" s="212"/>
      <c r="H68" s="212"/>
      <c r="I68" s="212"/>
      <c r="J68" s="212"/>
      <c r="K68" s="212"/>
      <c r="L68" s="212"/>
      <c r="M68" s="213"/>
      <c r="N68" s="204" t="n">
        <v>0</v>
      </c>
      <c r="O68" s="204"/>
      <c r="P68" s="204"/>
      <c r="Q68" s="204"/>
      <c r="R68" s="204" t="n">
        <v>6</v>
      </c>
      <c r="S68" s="204"/>
      <c r="T68" s="204"/>
      <c r="U68" s="204"/>
      <c r="V68" s="185"/>
      <c r="W68" s="206"/>
      <c r="X68" s="206"/>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c r="BM68" s="207"/>
      <c r="BN68" s="207"/>
      <c r="BO68" s="207"/>
      <c r="BP68" s="207"/>
      <c r="BQ68" s="207"/>
      <c r="BR68" s="207"/>
      <c r="BS68" s="207"/>
      <c r="BT68" s="207"/>
      <c r="BU68" s="207"/>
      <c r="BV68" s="207"/>
      <c r="BW68" s="207"/>
      <c r="BX68" s="207"/>
      <c r="BY68" s="207"/>
      <c r="BZ68" s="207"/>
      <c r="CA68" s="207"/>
      <c r="CB68" s="207"/>
      <c r="CC68" s="207"/>
      <c r="CD68" s="207"/>
      <c r="CE68" s="207"/>
      <c r="CF68" s="207"/>
      <c r="CG68" s="207"/>
      <c r="CH68" s="207"/>
      <c r="CI68" s="207"/>
      <c r="CJ68" s="207"/>
      <c r="CK68" s="207"/>
      <c r="CL68" s="207"/>
    </row>
    <row r="69" s="208" customFormat="true" ht="18.75" hidden="false" customHeight="false" outlineLevel="0" collapsed="false">
      <c r="A69" s="210"/>
      <c r="B69" s="202" t="n">
        <v>216</v>
      </c>
      <c r="C69" s="211" t="s">
        <v>231</v>
      </c>
      <c r="D69" s="212"/>
      <c r="E69" s="212"/>
      <c r="F69" s="212"/>
      <c r="G69" s="212"/>
      <c r="H69" s="212"/>
      <c r="I69" s="212"/>
      <c r="J69" s="212"/>
      <c r="K69" s="212"/>
      <c r="L69" s="212"/>
      <c r="M69" s="213"/>
      <c r="N69" s="204" t="n">
        <v>0</v>
      </c>
      <c r="O69" s="204"/>
      <c r="P69" s="204"/>
      <c r="Q69" s="204"/>
      <c r="R69" s="204" t="n">
        <v>12</v>
      </c>
      <c r="S69" s="204"/>
      <c r="T69" s="204"/>
      <c r="U69" s="204"/>
      <c r="V69" s="185"/>
      <c r="W69" s="206"/>
      <c r="X69" s="206"/>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7"/>
      <c r="BT69" s="207"/>
      <c r="BU69" s="207"/>
      <c r="BV69" s="207"/>
      <c r="BW69" s="207"/>
      <c r="BX69" s="207"/>
      <c r="BY69" s="207"/>
      <c r="BZ69" s="207"/>
      <c r="CA69" s="207"/>
      <c r="CB69" s="207"/>
      <c r="CC69" s="207"/>
      <c r="CD69" s="207"/>
      <c r="CE69" s="207"/>
      <c r="CF69" s="207"/>
      <c r="CG69" s="207"/>
      <c r="CH69" s="207"/>
      <c r="CI69" s="207"/>
      <c r="CJ69" s="207"/>
      <c r="CK69" s="207"/>
      <c r="CL69" s="207"/>
    </row>
    <row r="70" s="208" customFormat="true" ht="18.75" hidden="false" customHeight="false" outlineLevel="0" collapsed="false">
      <c r="A70" s="210"/>
      <c r="B70" s="202" t="n">
        <v>217</v>
      </c>
      <c r="C70" s="211" t="s">
        <v>232</v>
      </c>
      <c r="D70" s="212"/>
      <c r="E70" s="212"/>
      <c r="F70" s="212"/>
      <c r="G70" s="212"/>
      <c r="H70" s="212"/>
      <c r="I70" s="212"/>
      <c r="J70" s="212"/>
      <c r="K70" s="212"/>
      <c r="L70" s="212"/>
      <c r="M70" s="213"/>
      <c r="N70" s="204" t="n">
        <v>0</v>
      </c>
      <c r="O70" s="204"/>
      <c r="P70" s="204"/>
      <c r="Q70" s="204"/>
      <c r="R70" s="204" t="n">
        <v>55</v>
      </c>
      <c r="S70" s="204"/>
      <c r="T70" s="204"/>
      <c r="U70" s="204"/>
      <c r="V70" s="185"/>
      <c r="W70" s="206"/>
      <c r="X70" s="206"/>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c r="BM70" s="207"/>
      <c r="BN70" s="207"/>
      <c r="BO70" s="207"/>
      <c r="BP70" s="207"/>
      <c r="BQ70" s="207"/>
      <c r="BR70" s="207"/>
      <c r="BS70" s="207"/>
      <c r="BT70" s="207"/>
      <c r="BU70" s="207"/>
      <c r="BV70" s="207"/>
      <c r="BW70" s="207"/>
      <c r="BX70" s="207"/>
      <c r="BY70" s="207"/>
      <c r="BZ70" s="207"/>
      <c r="CA70" s="207"/>
      <c r="CB70" s="207"/>
      <c r="CC70" s="207"/>
      <c r="CD70" s="207"/>
      <c r="CE70" s="207"/>
      <c r="CF70" s="207"/>
      <c r="CG70" s="207"/>
      <c r="CH70" s="207"/>
      <c r="CI70" s="207"/>
      <c r="CJ70" s="207"/>
      <c r="CK70" s="207"/>
      <c r="CL70" s="207"/>
    </row>
    <row r="71" s="208" customFormat="true" ht="18.75" hidden="false" customHeight="false" outlineLevel="0" collapsed="false">
      <c r="A71" s="210"/>
      <c r="B71" s="202" t="n">
        <v>218</v>
      </c>
      <c r="C71" s="203" t="s">
        <v>233</v>
      </c>
      <c r="D71" s="212"/>
      <c r="E71" s="212"/>
      <c r="F71" s="212"/>
      <c r="G71" s="212"/>
      <c r="H71" s="212"/>
      <c r="I71" s="212"/>
      <c r="J71" s="212"/>
      <c r="K71" s="212"/>
      <c r="L71" s="212"/>
      <c r="M71" s="212"/>
      <c r="N71" s="204" t="n">
        <v>0</v>
      </c>
      <c r="O71" s="204"/>
      <c r="P71" s="204"/>
      <c r="Q71" s="204"/>
      <c r="R71" s="204" t="n">
        <v>10</v>
      </c>
      <c r="S71" s="204"/>
      <c r="T71" s="204"/>
      <c r="U71" s="204"/>
      <c r="V71" s="185"/>
      <c r="W71" s="206"/>
      <c r="X71" s="206"/>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c r="CJ71" s="207"/>
      <c r="CK71" s="207"/>
      <c r="CL71" s="207"/>
    </row>
    <row r="72" s="111" customFormat="true" ht="18.75" hidden="false" customHeight="false" outlineLevel="0" collapsed="false">
      <c r="A72" s="210"/>
      <c r="B72" s="202" t="n">
        <v>219</v>
      </c>
      <c r="C72" s="203" t="s">
        <v>234</v>
      </c>
      <c r="D72" s="203"/>
      <c r="E72" s="203"/>
      <c r="F72" s="203"/>
      <c r="G72" s="203"/>
      <c r="H72" s="203"/>
      <c r="I72" s="203"/>
      <c r="J72" s="203"/>
      <c r="K72" s="203"/>
      <c r="L72" s="203"/>
      <c r="M72" s="203"/>
      <c r="N72" s="204" t="n">
        <v>0</v>
      </c>
      <c r="O72" s="204"/>
      <c r="P72" s="204"/>
      <c r="Q72" s="204"/>
      <c r="R72" s="204" t="n">
        <v>6</v>
      </c>
      <c r="S72" s="204"/>
      <c r="T72" s="204"/>
      <c r="U72" s="204"/>
      <c r="V72" s="185"/>
      <c r="W72" s="214"/>
      <c r="X72" s="214"/>
    </row>
    <row r="73" s="111" customFormat="true" ht="16.5" hidden="false" customHeight="true" outlineLevel="0" collapsed="false">
      <c r="A73" s="210"/>
      <c r="B73" s="202"/>
      <c r="C73" s="203" t="s">
        <v>235</v>
      </c>
      <c r="D73" s="203"/>
      <c r="E73" s="203"/>
      <c r="F73" s="203"/>
      <c r="G73" s="203"/>
      <c r="H73" s="203"/>
      <c r="I73" s="203"/>
      <c r="J73" s="203"/>
      <c r="K73" s="203"/>
      <c r="L73" s="203"/>
      <c r="M73" s="203"/>
      <c r="N73" s="204" t="n">
        <v>0</v>
      </c>
      <c r="O73" s="204"/>
      <c r="P73" s="204"/>
      <c r="Q73" s="204"/>
      <c r="R73" s="204" t="n">
        <v>3</v>
      </c>
      <c r="S73" s="204"/>
      <c r="T73" s="204"/>
      <c r="U73" s="204"/>
      <c r="V73" s="207"/>
      <c r="W73" s="214"/>
      <c r="X73" s="214"/>
    </row>
    <row r="74" s="208" customFormat="true" ht="18.75" hidden="false" customHeight="false" outlineLevel="0" collapsed="false">
      <c r="A74" s="210"/>
      <c r="B74" s="202" t="n">
        <v>220</v>
      </c>
      <c r="C74" s="203" t="s">
        <v>236</v>
      </c>
      <c r="D74" s="212"/>
      <c r="E74" s="212"/>
      <c r="F74" s="212"/>
      <c r="G74" s="212"/>
      <c r="H74" s="212"/>
      <c r="I74" s="212"/>
      <c r="J74" s="212"/>
      <c r="K74" s="212"/>
      <c r="L74" s="212"/>
      <c r="M74" s="212"/>
      <c r="N74" s="204" t="n">
        <v>0</v>
      </c>
      <c r="O74" s="204"/>
      <c r="P74" s="204"/>
      <c r="Q74" s="204"/>
      <c r="R74" s="204" t="n">
        <v>8</v>
      </c>
      <c r="S74" s="204"/>
      <c r="T74" s="204"/>
      <c r="U74" s="204"/>
      <c r="V74" s="185"/>
      <c r="W74" s="206"/>
      <c r="X74" s="206"/>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c r="BJ74" s="207"/>
      <c r="BK74" s="207"/>
      <c r="BL74" s="207"/>
      <c r="BM74" s="207"/>
      <c r="BN74" s="207"/>
      <c r="BO74" s="207"/>
      <c r="BP74" s="207"/>
      <c r="BQ74" s="207"/>
      <c r="BR74" s="207"/>
      <c r="BS74" s="207"/>
      <c r="BT74" s="207"/>
      <c r="BU74" s="207"/>
      <c r="BV74" s="207"/>
      <c r="BW74" s="207"/>
      <c r="BX74" s="207"/>
      <c r="BY74" s="207"/>
      <c r="BZ74" s="207"/>
      <c r="CA74" s="207"/>
      <c r="CB74" s="207"/>
      <c r="CC74" s="207"/>
      <c r="CD74" s="207"/>
      <c r="CE74" s="207"/>
      <c r="CF74" s="207"/>
      <c r="CG74" s="207"/>
      <c r="CH74" s="207"/>
      <c r="CI74" s="207"/>
      <c r="CJ74" s="207"/>
      <c r="CK74" s="207"/>
      <c r="CL74" s="207"/>
    </row>
    <row r="75" s="208" customFormat="true" ht="18.75" hidden="false" customHeight="false" outlineLevel="0" collapsed="false">
      <c r="A75" s="210"/>
      <c r="B75" s="202" t="n">
        <v>221</v>
      </c>
      <c r="C75" s="203" t="s">
        <v>237</v>
      </c>
      <c r="D75" s="212"/>
      <c r="E75" s="212"/>
      <c r="F75" s="212"/>
      <c r="G75" s="212"/>
      <c r="H75" s="212"/>
      <c r="I75" s="212"/>
      <c r="J75" s="212"/>
      <c r="K75" s="212"/>
      <c r="L75" s="212"/>
      <c r="M75" s="212"/>
      <c r="N75" s="204" t="n">
        <v>0</v>
      </c>
      <c r="O75" s="204"/>
      <c r="P75" s="204"/>
      <c r="Q75" s="204"/>
      <c r="R75" s="204" t="n">
        <v>7</v>
      </c>
      <c r="S75" s="204"/>
      <c r="T75" s="204"/>
      <c r="U75" s="204"/>
      <c r="V75" s="185"/>
      <c r="W75" s="206"/>
      <c r="X75" s="206"/>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7"/>
      <c r="BT75" s="207"/>
      <c r="BU75" s="207"/>
      <c r="BV75" s="207"/>
      <c r="BW75" s="207"/>
      <c r="BX75" s="207"/>
      <c r="BY75" s="207"/>
      <c r="BZ75" s="207"/>
      <c r="CA75" s="207"/>
      <c r="CB75" s="207"/>
      <c r="CC75" s="207"/>
      <c r="CD75" s="207"/>
      <c r="CE75" s="207"/>
      <c r="CF75" s="207"/>
      <c r="CG75" s="207"/>
      <c r="CH75" s="207"/>
      <c r="CI75" s="207"/>
      <c r="CJ75" s="207"/>
      <c r="CK75" s="207"/>
      <c r="CL75" s="207"/>
    </row>
    <row r="76" s="208" customFormat="true" ht="18.75" hidden="false" customHeight="false" outlineLevel="0" collapsed="false">
      <c r="A76" s="210"/>
      <c r="B76" s="202"/>
      <c r="C76" s="203" t="s">
        <v>238</v>
      </c>
      <c r="D76" s="212"/>
      <c r="E76" s="212"/>
      <c r="F76" s="212"/>
      <c r="G76" s="212"/>
      <c r="H76" s="212"/>
      <c r="I76" s="212"/>
      <c r="J76" s="212"/>
      <c r="K76" s="212"/>
      <c r="L76" s="212"/>
      <c r="M76" s="212"/>
      <c r="N76" s="204" t="n">
        <v>0</v>
      </c>
      <c r="O76" s="204"/>
      <c r="P76" s="204"/>
      <c r="Q76" s="204"/>
      <c r="R76" s="204" t="n">
        <v>1</v>
      </c>
      <c r="S76" s="204"/>
      <c r="T76" s="204"/>
      <c r="U76" s="204"/>
      <c r="V76" s="185"/>
      <c r="W76" s="206"/>
      <c r="X76" s="206"/>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c r="BJ76" s="207"/>
      <c r="BK76" s="207"/>
      <c r="BL76" s="207"/>
      <c r="BM76" s="207"/>
      <c r="BN76" s="207"/>
      <c r="BO76" s="207"/>
      <c r="BP76" s="207"/>
      <c r="BQ76" s="207"/>
      <c r="BR76" s="207"/>
      <c r="BS76" s="207"/>
      <c r="BT76" s="207"/>
      <c r="BU76" s="207"/>
      <c r="BV76" s="207"/>
      <c r="BW76" s="207"/>
      <c r="BX76" s="207"/>
      <c r="BY76" s="207"/>
      <c r="BZ76" s="207"/>
      <c r="CA76" s="207"/>
      <c r="CB76" s="207"/>
      <c r="CC76" s="207"/>
      <c r="CD76" s="207"/>
      <c r="CE76" s="207"/>
      <c r="CF76" s="207"/>
      <c r="CG76" s="207"/>
      <c r="CH76" s="207"/>
      <c r="CI76" s="207"/>
      <c r="CJ76" s="207"/>
      <c r="CK76" s="207"/>
      <c r="CL76" s="207"/>
    </row>
    <row r="77" s="208" customFormat="true" ht="18.75" hidden="false" customHeight="false" outlineLevel="0" collapsed="false">
      <c r="A77" s="210"/>
      <c r="B77" s="202" t="n">
        <v>222</v>
      </c>
      <c r="C77" s="203" t="s">
        <v>239</v>
      </c>
      <c r="D77" s="212"/>
      <c r="E77" s="212"/>
      <c r="F77" s="212"/>
      <c r="G77" s="212"/>
      <c r="H77" s="212"/>
      <c r="I77" s="212"/>
      <c r="J77" s="212"/>
      <c r="K77" s="212"/>
      <c r="L77" s="212"/>
      <c r="M77" s="212"/>
      <c r="N77" s="204" t="n">
        <v>0</v>
      </c>
      <c r="O77" s="204"/>
      <c r="P77" s="204"/>
      <c r="Q77" s="204"/>
      <c r="R77" s="204" t="n">
        <v>6</v>
      </c>
      <c r="S77" s="204"/>
      <c r="T77" s="204"/>
      <c r="U77" s="204"/>
      <c r="V77" s="185"/>
      <c r="W77" s="206"/>
      <c r="X77" s="206"/>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7"/>
      <c r="BT77" s="207"/>
      <c r="BU77" s="207"/>
      <c r="BV77" s="207"/>
      <c r="BW77" s="207"/>
      <c r="BX77" s="207"/>
      <c r="BY77" s="207"/>
      <c r="BZ77" s="207"/>
      <c r="CA77" s="207"/>
      <c r="CB77" s="207"/>
      <c r="CC77" s="207"/>
      <c r="CD77" s="207"/>
      <c r="CE77" s="207"/>
      <c r="CF77" s="207"/>
      <c r="CG77" s="207"/>
      <c r="CH77" s="207"/>
      <c r="CI77" s="207"/>
      <c r="CJ77" s="207"/>
      <c r="CK77" s="207"/>
      <c r="CL77" s="207"/>
    </row>
    <row r="78" s="208" customFormat="true" ht="18.75" hidden="false" customHeight="false" outlineLevel="0" collapsed="false">
      <c r="A78" s="210"/>
      <c r="B78" s="202" t="n">
        <v>223</v>
      </c>
      <c r="C78" s="203" t="s">
        <v>240</v>
      </c>
      <c r="D78" s="212"/>
      <c r="E78" s="212"/>
      <c r="F78" s="212"/>
      <c r="G78" s="212"/>
      <c r="H78" s="212"/>
      <c r="I78" s="212"/>
      <c r="J78" s="212"/>
      <c r="K78" s="212"/>
      <c r="L78" s="212"/>
      <c r="M78" s="212"/>
      <c r="N78" s="204" t="n">
        <v>0</v>
      </c>
      <c r="O78" s="204"/>
      <c r="P78" s="204"/>
      <c r="Q78" s="204"/>
      <c r="R78" s="204" t="n">
        <v>15</v>
      </c>
      <c r="S78" s="204"/>
      <c r="T78" s="204"/>
      <c r="U78" s="204"/>
      <c r="V78" s="185"/>
      <c r="W78" s="206"/>
      <c r="X78" s="206"/>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c r="BG78" s="207"/>
      <c r="BH78" s="207"/>
      <c r="BI78" s="207"/>
      <c r="BJ78" s="207"/>
      <c r="BK78" s="207"/>
      <c r="BL78" s="207"/>
      <c r="BM78" s="207"/>
      <c r="BN78" s="207"/>
      <c r="BO78" s="207"/>
      <c r="BP78" s="207"/>
      <c r="BQ78" s="207"/>
      <c r="BR78" s="207"/>
      <c r="BS78" s="207"/>
      <c r="BT78" s="207"/>
      <c r="BU78" s="207"/>
      <c r="BV78" s="207"/>
      <c r="BW78" s="207"/>
      <c r="BX78" s="207"/>
      <c r="BY78" s="207"/>
      <c r="BZ78" s="207"/>
      <c r="CA78" s="207"/>
      <c r="CB78" s="207"/>
      <c r="CC78" s="207"/>
      <c r="CD78" s="207"/>
      <c r="CE78" s="207"/>
      <c r="CF78" s="207"/>
      <c r="CG78" s="207"/>
      <c r="CH78" s="207"/>
      <c r="CI78" s="207"/>
      <c r="CJ78" s="207"/>
      <c r="CK78" s="207"/>
      <c r="CL78" s="207"/>
    </row>
    <row r="79" s="111" customFormat="true" ht="18.75" hidden="false" customHeight="false" outlineLevel="0" collapsed="false">
      <c r="A79" s="210"/>
      <c r="B79" s="202" t="n">
        <v>224</v>
      </c>
      <c r="C79" s="203" t="s">
        <v>241</v>
      </c>
      <c r="D79" s="203"/>
      <c r="E79" s="203"/>
      <c r="F79" s="203"/>
      <c r="G79" s="203"/>
      <c r="H79" s="203"/>
      <c r="I79" s="203"/>
      <c r="J79" s="203"/>
      <c r="K79" s="203"/>
      <c r="L79" s="203"/>
      <c r="M79" s="203"/>
      <c r="N79" s="204" t="n">
        <v>0</v>
      </c>
      <c r="O79" s="204"/>
      <c r="P79" s="204"/>
      <c r="Q79" s="204"/>
      <c r="R79" s="204" t="n">
        <v>21</v>
      </c>
      <c r="S79" s="204"/>
      <c r="T79" s="204"/>
      <c r="U79" s="204"/>
      <c r="V79" s="185"/>
      <c r="W79" s="214"/>
      <c r="X79" s="214"/>
    </row>
    <row r="80" s="111" customFormat="true" ht="16.5" hidden="false" customHeight="true" outlineLevel="0" collapsed="false">
      <c r="A80" s="210"/>
      <c r="B80" s="202"/>
      <c r="C80" s="203" t="s">
        <v>242</v>
      </c>
      <c r="D80" s="203"/>
      <c r="E80" s="203"/>
      <c r="F80" s="203"/>
      <c r="G80" s="203"/>
      <c r="H80" s="203"/>
      <c r="I80" s="203"/>
      <c r="J80" s="203"/>
      <c r="K80" s="203"/>
      <c r="L80" s="203"/>
      <c r="M80" s="203"/>
      <c r="N80" s="204" t="n">
        <v>0</v>
      </c>
      <c r="O80" s="204"/>
      <c r="P80" s="204"/>
      <c r="Q80" s="204"/>
      <c r="R80" s="204" t="n">
        <v>2</v>
      </c>
      <c r="S80" s="204"/>
      <c r="T80" s="204"/>
      <c r="U80" s="204"/>
      <c r="V80" s="185"/>
      <c r="W80" s="214"/>
      <c r="X80" s="214"/>
    </row>
    <row r="81" s="208" customFormat="true" ht="18.75" hidden="false" customHeight="false" outlineLevel="0" collapsed="false">
      <c r="A81" s="210"/>
      <c r="B81" s="202" t="n">
        <v>225</v>
      </c>
      <c r="C81" s="203" t="s">
        <v>243</v>
      </c>
      <c r="D81" s="212"/>
      <c r="E81" s="212"/>
      <c r="F81" s="212"/>
      <c r="G81" s="212"/>
      <c r="H81" s="212"/>
      <c r="I81" s="212"/>
      <c r="J81" s="212"/>
      <c r="K81" s="212"/>
      <c r="L81" s="212"/>
      <c r="M81" s="212"/>
      <c r="N81" s="204" t="n">
        <v>0</v>
      </c>
      <c r="O81" s="204"/>
      <c r="P81" s="204"/>
      <c r="Q81" s="204"/>
      <c r="R81" s="204" t="n">
        <v>14</v>
      </c>
      <c r="S81" s="204"/>
      <c r="T81" s="204"/>
      <c r="U81" s="204"/>
      <c r="V81" s="185"/>
      <c r="W81" s="206"/>
      <c r="X81" s="206"/>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7"/>
      <c r="BT81" s="207"/>
      <c r="BU81" s="207"/>
      <c r="BV81" s="207"/>
      <c r="BW81" s="207"/>
      <c r="BX81" s="207"/>
      <c r="BY81" s="207"/>
      <c r="BZ81" s="207"/>
      <c r="CA81" s="207"/>
      <c r="CB81" s="207"/>
      <c r="CC81" s="207"/>
      <c r="CD81" s="207"/>
      <c r="CE81" s="207"/>
      <c r="CF81" s="207"/>
      <c r="CG81" s="207"/>
      <c r="CH81" s="207"/>
      <c r="CI81" s="207"/>
      <c r="CJ81" s="207"/>
      <c r="CK81" s="207"/>
      <c r="CL81" s="207"/>
    </row>
    <row r="82" s="208" customFormat="true" ht="18.75" hidden="false" customHeight="false" outlineLevel="0" collapsed="false">
      <c r="A82" s="210"/>
      <c r="B82" s="202" t="n">
        <v>226</v>
      </c>
      <c r="C82" s="203" t="s">
        <v>244</v>
      </c>
      <c r="D82" s="212"/>
      <c r="E82" s="212"/>
      <c r="F82" s="212"/>
      <c r="G82" s="212"/>
      <c r="H82" s="212"/>
      <c r="I82" s="212"/>
      <c r="J82" s="212"/>
      <c r="K82" s="212"/>
      <c r="L82" s="212"/>
      <c r="M82" s="212"/>
      <c r="N82" s="204" t="n">
        <v>0</v>
      </c>
      <c r="O82" s="204"/>
      <c r="P82" s="204"/>
      <c r="Q82" s="204"/>
      <c r="R82" s="204" t="n">
        <v>17</v>
      </c>
      <c r="S82" s="204"/>
      <c r="T82" s="204"/>
      <c r="U82" s="204"/>
      <c r="V82" s="185"/>
      <c r="W82" s="206"/>
      <c r="X82" s="206"/>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207"/>
      <c r="BF82" s="207"/>
      <c r="BG82" s="207"/>
      <c r="BH82" s="207"/>
      <c r="BI82" s="207"/>
      <c r="BJ82" s="207"/>
      <c r="BK82" s="207"/>
      <c r="BL82" s="207"/>
      <c r="BM82" s="207"/>
      <c r="BN82" s="207"/>
      <c r="BO82" s="207"/>
      <c r="BP82" s="207"/>
      <c r="BQ82" s="207"/>
      <c r="BR82" s="207"/>
      <c r="BS82" s="207"/>
      <c r="BT82" s="207"/>
      <c r="BU82" s="207"/>
      <c r="BV82" s="207"/>
      <c r="BW82" s="207"/>
      <c r="BX82" s="207"/>
      <c r="BY82" s="207"/>
      <c r="BZ82" s="207"/>
      <c r="CA82" s="207"/>
      <c r="CB82" s="207"/>
      <c r="CC82" s="207"/>
      <c r="CD82" s="207"/>
      <c r="CE82" s="207"/>
      <c r="CF82" s="207"/>
      <c r="CG82" s="207"/>
      <c r="CH82" s="207"/>
      <c r="CI82" s="207"/>
      <c r="CJ82" s="207"/>
      <c r="CK82" s="207"/>
      <c r="CL82" s="207"/>
    </row>
    <row r="83" s="208" customFormat="true" ht="18.75" hidden="false" customHeight="false" outlineLevel="0" collapsed="false">
      <c r="A83" s="210"/>
      <c r="B83" s="202"/>
      <c r="C83" s="203" t="s">
        <v>245</v>
      </c>
      <c r="D83" s="212"/>
      <c r="E83" s="212"/>
      <c r="F83" s="212"/>
      <c r="G83" s="212"/>
      <c r="H83" s="212"/>
      <c r="I83" s="212"/>
      <c r="J83" s="212"/>
      <c r="K83" s="212"/>
      <c r="L83" s="212"/>
      <c r="M83" s="212"/>
      <c r="N83" s="204" t="n">
        <v>0</v>
      </c>
      <c r="O83" s="204"/>
      <c r="P83" s="204"/>
      <c r="Q83" s="204"/>
      <c r="R83" s="204" t="n">
        <v>1</v>
      </c>
      <c r="S83" s="204"/>
      <c r="T83" s="204"/>
      <c r="U83" s="204"/>
      <c r="V83" s="185"/>
      <c r="W83" s="206"/>
      <c r="X83" s="206"/>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c r="BM83" s="207"/>
      <c r="BN83" s="207"/>
      <c r="BO83" s="207"/>
      <c r="BP83" s="207"/>
      <c r="BQ83" s="207"/>
      <c r="BR83" s="207"/>
      <c r="BS83" s="207"/>
      <c r="BT83" s="207"/>
      <c r="BU83" s="207"/>
      <c r="BV83" s="207"/>
      <c r="BW83" s="207"/>
      <c r="BX83" s="207"/>
      <c r="BY83" s="207"/>
      <c r="BZ83" s="207"/>
      <c r="CA83" s="207"/>
      <c r="CB83" s="207"/>
      <c r="CC83" s="207"/>
      <c r="CD83" s="207"/>
      <c r="CE83" s="207"/>
      <c r="CF83" s="207"/>
      <c r="CG83" s="207"/>
      <c r="CH83" s="207"/>
      <c r="CI83" s="207"/>
      <c r="CJ83" s="207"/>
      <c r="CK83" s="207"/>
      <c r="CL83" s="207"/>
    </row>
    <row r="84" s="208" customFormat="true" ht="18.75" hidden="false" customHeight="false" outlineLevel="0" collapsed="false">
      <c r="A84" s="210"/>
      <c r="B84" s="202" t="n">
        <v>227</v>
      </c>
      <c r="C84" s="203" t="s">
        <v>246</v>
      </c>
      <c r="D84" s="212"/>
      <c r="E84" s="212"/>
      <c r="F84" s="212"/>
      <c r="G84" s="212"/>
      <c r="H84" s="212"/>
      <c r="I84" s="212"/>
      <c r="J84" s="212"/>
      <c r="K84" s="212"/>
      <c r="L84" s="212"/>
      <c r="M84" s="212"/>
      <c r="N84" s="204" t="n">
        <v>0</v>
      </c>
      <c r="O84" s="204"/>
      <c r="P84" s="204"/>
      <c r="Q84" s="204"/>
      <c r="R84" s="204" t="n">
        <v>5</v>
      </c>
      <c r="S84" s="204"/>
      <c r="T84" s="204"/>
      <c r="U84" s="204"/>
      <c r="V84" s="185"/>
      <c r="W84" s="206"/>
      <c r="X84" s="206"/>
      <c r="Y84" s="207"/>
      <c r="Z84" s="207"/>
      <c r="AA84" s="207"/>
      <c r="AB84" s="207"/>
      <c r="AC84" s="207"/>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c r="BG84" s="207"/>
      <c r="BH84" s="207"/>
      <c r="BI84" s="207"/>
      <c r="BJ84" s="207"/>
      <c r="BK84" s="207"/>
      <c r="BL84" s="207"/>
      <c r="BM84" s="207"/>
      <c r="BN84" s="207"/>
      <c r="BO84" s="207"/>
      <c r="BP84" s="207"/>
      <c r="BQ84" s="207"/>
      <c r="BR84" s="207"/>
      <c r="BS84" s="207"/>
      <c r="BT84" s="207"/>
      <c r="BU84" s="207"/>
      <c r="BV84" s="207"/>
      <c r="BW84" s="207"/>
      <c r="BX84" s="207"/>
      <c r="BY84" s="207"/>
      <c r="BZ84" s="207"/>
      <c r="CA84" s="207"/>
      <c r="CB84" s="207"/>
      <c r="CC84" s="207"/>
      <c r="CD84" s="207"/>
      <c r="CE84" s="207"/>
      <c r="CF84" s="207"/>
      <c r="CG84" s="207"/>
      <c r="CH84" s="207"/>
      <c r="CI84" s="207"/>
      <c r="CJ84" s="207"/>
      <c r="CK84" s="207"/>
      <c r="CL84" s="207"/>
    </row>
    <row r="85" s="208" customFormat="true" ht="18.75" hidden="false" customHeight="false" outlineLevel="0" collapsed="false">
      <c r="A85" s="210"/>
      <c r="B85" s="202" t="n">
        <v>228</v>
      </c>
      <c r="C85" s="203" t="s">
        <v>247</v>
      </c>
      <c r="D85" s="212"/>
      <c r="E85" s="212"/>
      <c r="F85" s="212"/>
      <c r="G85" s="212"/>
      <c r="H85" s="212"/>
      <c r="I85" s="212"/>
      <c r="J85" s="212"/>
      <c r="K85" s="212"/>
      <c r="L85" s="212"/>
      <c r="M85" s="212"/>
      <c r="N85" s="204" t="n">
        <v>0</v>
      </c>
      <c r="O85" s="204"/>
      <c r="P85" s="204"/>
      <c r="Q85" s="204"/>
      <c r="R85" s="204" t="n">
        <v>3</v>
      </c>
      <c r="S85" s="204"/>
      <c r="T85" s="204"/>
      <c r="U85" s="204"/>
      <c r="V85" s="185"/>
      <c r="W85" s="206"/>
      <c r="X85" s="206"/>
      <c r="Y85" s="207"/>
      <c r="Z85" s="207"/>
      <c r="AA85" s="207"/>
      <c r="AB85" s="207"/>
      <c r="AC85" s="207"/>
      <c r="AD85" s="207"/>
      <c r="AE85" s="207"/>
      <c r="AF85" s="207"/>
      <c r="AG85" s="207"/>
      <c r="AH85" s="207"/>
      <c r="AI85" s="207"/>
      <c r="AJ85" s="207"/>
      <c r="AK85" s="207"/>
      <c r="AL85" s="207"/>
      <c r="AM85" s="207"/>
      <c r="AN85" s="207"/>
      <c r="AO85" s="207"/>
      <c r="AP85" s="207"/>
      <c r="AQ85" s="207"/>
      <c r="AR85" s="207"/>
      <c r="AS85" s="207"/>
      <c r="AT85" s="207"/>
      <c r="AU85" s="207"/>
      <c r="AV85" s="207"/>
      <c r="AW85" s="207"/>
      <c r="AX85" s="207"/>
      <c r="AY85" s="207"/>
      <c r="AZ85" s="207"/>
      <c r="BA85" s="207"/>
      <c r="BB85" s="207"/>
      <c r="BC85" s="207"/>
      <c r="BD85" s="207"/>
      <c r="BE85" s="207"/>
      <c r="BF85" s="207"/>
      <c r="BG85" s="207"/>
      <c r="BH85" s="207"/>
      <c r="BI85" s="207"/>
      <c r="BJ85" s="207"/>
      <c r="BK85" s="207"/>
      <c r="BL85" s="207"/>
      <c r="BM85" s="207"/>
      <c r="BN85" s="207"/>
      <c r="BO85" s="207"/>
      <c r="BP85" s="207"/>
      <c r="BQ85" s="207"/>
      <c r="BR85" s="207"/>
      <c r="BS85" s="207"/>
      <c r="BT85" s="207"/>
      <c r="BU85" s="207"/>
      <c r="BV85" s="207"/>
      <c r="BW85" s="207"/>
      <c r="BX85" s="207"/>
      <c r="BY85" s="207"/>
      <c r="BZ85" s="207"/>
      <c r="CA85" s="207"/>
      <c r="CB85" s="207"/>
      <c r="CC85" s="207"/>
      <c r="CD85" s="207"/>
      <c r="CE85" s="207"/>
      <c r="CF85" s="207"/>
      <c r="CG85" s="207"/>
      <c r="CH85" s="207"/>
      <c r="CI85" s="207"/>
      <c r="CJ85" s="207"/>
      <c r="CK85" s="207"/>
      <c r="CL85" s="207"/>
    </row>
    <row r="86" s="208" customFormat="true" ht="18.75" hidden="false" customHeight="false" outlineLevel="0" collapsed="false">
      <c r="A86" s="210"/>
      <c r="B86" s="202" t="n">
        <v>229</v>
      </c>
      <c r="C86" s="203" t="s">
        <v>248</v>
      </c>
      <c r="D86" s="212"/>
      <c r="E86" s="212"/>
      <c r="F86" s="212"/>
      <c r="G86" s="212"/>
      <c r="H86" s="212"/>
      <c r="I86" s="212"/>
      <c r="J86" s="212"/>
      <c r="K86" s="212"/>
      <c r="L86" s="212"/>
      <c r="M86" s="212"/>
      <c r="N86" s="204" t="n">
        <v>0</v>
      </c>
      <c r="O86" s="204"/>
      <c r="P86" s="204"/>
      <c r="Q86" s="204"/>
      <c r="R86" s="204" t="n">
        <v>12</v>
      </c>
      <c r="S86" s="204"/>
      <c r="T86" s="204"/>
      <c r="U86" s="204"/>
      <c r="V86" s="185"/>
      <c r="W86" s="206"/>
      <c r="X86" s="206"/>
      <c r="Y86" s="207"/>
      <c r="Z86" s="207"/>
      <c r="AA86" s="207"/>
      <c r="AB86" s="207"/>
      <c r="AC86" s="207"/>
      <c r="AD86" s="207"/>
      <c r="AE86" s="207"/>
      <c r="AF86" s="207"/>
      <c r="AG86" s="207"/>
      <c r="AH86" s="207"/>
      <c r="AI86" s="207"/>
      <c r="AJ86" s="207"/>
      <c r="AK86" s="207"/>
      <c r="AL86" s="207"/>
      <c r="AM86" s="207"/>
      <c r="AN86" s="207"/>
      <c r="AO86" s="207"/>
      <c r="AP86" s="207"/>
      <c r="AQ86" s="207"/>
      <c r="AR86" s="207"/>
      <c r="AS86" s="207"/>
      <c r="AT86" s="207"/>
      <c r="AU86" s="207"/>
      <c r="AV86" s="207"/>
      <c r="AW86" s="207"/>
      <c r="AX86" s="207"/>
      <c r="AY86" s="207"/>
      <c r="AZ86" s="207"/>
      <c r="BA86" s="207"/>
      <c r="BB86" s="207"/>
      <c r="BC86" s="207"/>
      <c r="BD86" s="207"/>
      <c r="BE86" s="207"/>
      <c r="BF86" s="207"/>
      <c r="BG86" s="207"/>
      <c r="BH86" s="207"/>
      <c r="BI86" s="207"/>
      <c r="BJ86" s="207"/>
      <c r="BK86" s="207"/>
      <c r="BL86" s="207"/>
      <c r="BM86" s="207"/>
      <c r="BN86" s="207"/>
      <c r="BO86" s="207"/>
      <c r="BP86" s="207"/>
      <c r="BQ86" s="207"/>
      <c r="BR86" s="207"/>
      <c r="BS86" s="207"/>
      <c r="BT86" s="207"/>
      <c r="BU86" s="207"/>
      <c r="BV86" s="207"/>
      <c r="BW86" s="207"/>
      <c r="BX86" s="207"/>
      <c r="BY86" s="207"/>
      <c r="BZ86" s="207"/>
      <c r="CA86" s="207"/>
      <c r="CB86" s="207"/>
      <c r="CC86" s="207"/>
      <c r="CD86" s="207"/>
      <c r="CE86" s="207"/>
      <c r="CF86" s="207"/>
      <c r="CG86" s="207"/>
      <c r="CH86" s="207"/>
      <c r="CI86" s="207"/>
      <c r="CJ86" s="207"/>
      <c r="CK86" s="207"/>
      <c r="CL86" s="207"/>
    </row>
    <row r="87" s="208" customFormat="true" ht="18.75" hidden="false" customHeight="false" outlineLevel="0" collapsed="false">
      <c r="A87" s="210"/>
      <c r="B87" s="202" t="n">
        <v>230</v>
      </c>
      <c r="C87" s="203" t="s">
        <v>249</v>
      </c>
      <c r="D87" s="212"/>
      <c r="E87" s="212"/>
      <c r="F87" s="212"/>
      <c r="G87" s="212"/>
      <c r="H87" s="212"/>
      <c r="I87" s="212"/>
      <c r="J87" s="212"/>
      <c r="K87" s="212"/>
      <c r="L87" s="212"/>
      <c r="M87" s="212"/>
      <c r="N87" s="204" t="n">
        <v>0</v>
      </c>
      <c r="O87" s="204"/>
      <c r="P87" s="204"/>
      <c r="Q87" s="204"/>
      <c r="R87" s="204" t="n">
        <v>5</v>
      </c>
      <c r="S87" s="204"/>
      <c r="T87" s="204"/>
      <c r="U87" s="204"/>
      <c r="V87" s="185"/>
      <c r="W87" s="206"/>
      <c r="X87" s="206"/>
      <c r="Y87" s="207"/>
      <c r="Z87" s="207"/>
      <c r="AA87" s="207"/>
      <c r="AB87" s="207"/>
      <c r="AC87" s="207"/>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7"/>
      <c r="BJ87" s="207"/>
      <c r="BK87" s="207"/>
      <c r="BL87" s="207"/>
      <c r="BM87" s="207"/>
      <c r="BN87" s="207"/>
      <c r="BO87" s="207"/>
      <c r="BP87" s="207"/>
      <c r="BQ87" s="207"/>
      <c r="BR87" s="207"/>
      <c r="BS87" s="207"/>
      <c r="BT87" s="207"/>
      <c r="BU87" s="207"/>
      <c r="BV87" s="207"/>
      <c r="BW87" s="207"/>
      <c r="BX87" s="207"/>
      <c r="BY87" s="207"/>
      <c r="BZ87" s="207"/>
      <c r="CA87" s="207"/>
      <c r="CB87" s="207"/>
      <c r="CC87" s="207"/>
      <c r="CD87" s="207"/>
      <c r="CE87" s="207"/>
      <c r="CF87" s="207"/>
      <c r="CG87" s="207"/>
      <c r="CH87" s="207"/>
      <c r="CI87" s="207"/>
      <c r="CJ87" s="207"/>
      <c r="CK87" s="207"/>
      <c r="CL87" s="207"/>
    </row>
    <row r="88" s="208" customFormat="true" ht="18.75" hidden="false" customHeight="false" outlineLevel="0" collapsed="false">
      <c r="A88" s="210"/>
      <c r="B88" s="202" t="n">
        <v>231</v>
      </c>
      <c r="C88" s="203" t="s">
        <v>250</v>
      </c>
      <c r="D88" s="212"/>
      <c r="E88" s="212"/>
      <c r="F88" s="212"/>
      <c r="G88" s="212"/>
      <c r="H88" s="212"/>
      <c r="I88" s="212"/>
      <c r="J88" s="212"/>
      <c r="K88" s="212"/>
      <c r="L88" s="212"/>
      <c r="M88" s="212"/>
      <c r="N88" s="204" t="n">
        <v>0</v>
      </c>
      <c r="O88" s="204"/>
      <c r="P88" s="204"/>
      <c r="Q88" s="204"/>
      <c r="R88" s="204" t="n">
        <v>4</v>
      </c>
      <c r="S88" s="204"/>
      <c r="T88" s="204"/>
      <c r="U88" s="204"/>
      <c r="V88" s="185"/>
      <c r="W88" s="206"/>
      <c r="X88" s="206"/>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07"/>
      <c r="BH88" s="207"/>
      <c r="BI88" s="207"/>
      <c r="BJ88" s="207"/>
      <c r="BK88" s="207"/>
      <c r="BL88" s="207"/>
      <c r="BM88" s="207"/>
      <c r="BN88" s="207"/>
      <c r="BO88" s="207"/>
      <c r="BP88" s="207"/>
      <c r="BQ88" s="207"/>
      <c r="BR88" s="207"/>
      <c r="BS88" s="207"/>
      <c r="BT88" s="207"/>
      <c r="BU88" s="207"/>
      <c r="BV88" s="207"/>
      <c r="BW88" s="207"/>
      <c r="BX88" s="207"/>
      <c r="BY88" s="207"/>
      <c r="BZ88" s="207"/>
      <c r="CA88" s="207"/>
      <c r="CB88" s="207"/>
      <c r="CC88" s="207"/>
      <c r="CD88" s="207"/>
      <c r="CE88" s="207"/>
      <c r="CF88" s="207"/>
      <c r="CG88" s="207"/>
      <c r="CH88" s="207"/>
      <c r="CI88" s="207"/>
      <c r="CJ88" s="207"/>
      <c r="CK88" s="207"/>
      <c r="CL88" s="207"/>
    </row>
    <row r="89" s="208" customFormat="true" ht="18.75" hidden="false" customHeight="false" outlineLevel="0" collapsed="false">
      <c r="A89" s="210"/>
      <c r="B89" s="202" t="n">
        <v>232</v>
      </c>
      <c r="C89" s="203" t="s">
        <v>60</v>
      </c>
      <c r="D89" s="212"/>
      <c r="E89" s="212"/>
      <c r="F89" s="212"/>
      <c r="G89" s="212"/>
      <c r="H89" s="212"/>
      <c r="I89" s="212"/>
      <c r="J89" s="212"/>
      <c r="K89" s="212"/>
      <c r="L89" s="212"/>
      <c r="M89" s="212"/>
      <c r="N89" s="204" t="n">
        <v>0</v>
      </c>
      <c r="O89" s="204"/>
      <c r="P89" s="204"/>
      <c r="Q89" s="204"/>
      <c r="R89" s="204" t="n">
        <v>35</v>
      </c>
      <c r="S89" s="204"/>
      <c r="T89" s="204"/>
      <c r="U89" s="204"/>
      <c r="V89" s="185"/>
      <c r="W89" s="206"/>
      <c r="X89" s="206"/>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c r="BG89" s="207"/>
      <c r="BH89" s="207"/>
      <c r="BI89" s="207"/>
      <c r="BJ89" s="207"/>
      <c r="BK89" s="207"/>
      <c r="BL89" s="207"/>
      <c r="BM89" s="207"/>
      <c r="BN89" s="207"/>
      <c r="BO89" s="207"/>
      <c r="BP89" s="207"/>
      <c r="BQ89" s="207"/>
      <c r="BR89" s="207"/>
      <c r="BS89" s="207"/>
      <c r="BT89" s="207"/>
      <c r="BU89" s="207"/>
      <c r="BV89" s="207"/>
      <c r="BW89" s="207"/>
      <c r="BX89" s="207"/>
      <c r="BY89" s="207"/>
      <c r="BZ89" s="207"/>
      <c r="CA89" s="207"/>
      <c r="CB89" s="207"/>
      <c r="CC89" s="207"/>
      <c r="CD89" s="207"/>
      <c r="CE89" s="207"/>
      <c r="CF89" s="207"/>
      <c r="CG89" s="207"/>
      <c r="CH89" s="207"/>
      <c r="CI89" s="207"/>
      <c r="CJ89" s="207"/>
      <c r="CK89" s="207"/>
      <c r="CL89" s="207"/>
    </row>
    <row r="90" s="208" customFormat="true" ht="18.75" hidden="false" customHeight="false" outlineLevel="0" collapsed="false">
      <c r="A90" s="210"/>
      <c r="B90" s="202" t="n">
        <v>233</v>
      </c>
      <c r="C90" s="203" t="s">
        <v>251</v>
      </c>
      <c r="D90" s="212"/>
      <c r="E90" s="212"/>
      <c r="F90" s="212"/>
      <c r="G90" s="212"/>
      <c r="H90" s="212"/>
      <c r="I90" s="212"/>
      <c r="J90" s="212"/>
      <c r="K90" s="212"/>
      <c r="L90" s="212"/>
      <c r="M90" s="212"/>
      <c r="N90" s="204" t="n">
        <v>0</v>
      </c>
      <c r="O90" s="204"/>
      <c r="P90" s="204"/>
      <c r="Q90" s="204"/>
      <c r="R90" s="204" t="n">
        <v>15</v>
      </c>
      <c r="S90" s="204"/>
      <c r="T90" s="204"/>
      <c r="U90" s="204"/>
      <c r="V90" s="185"/>
      <c r="W90" s="206"/>
      <c r="X90" s="206"/>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c r="BG90" s="207"/>
      <c r="BH90" s="207"/>
      <c r="BI90" s="207"/>
      <c r="BJ90" s="207"/>
      <c r="BK90" s="207"/>
      <c r="BL90" s="207"/>
      <c r="BM90" s="207"/>
      <c r="BN90" s="207"/>
      <c r="BO90" s="207"/>
      <c r="BP90" s="207"/>
      <c r="BQ90" s="207"/>
      <c r="BR90" s="207"/>
      <c r="BS90" s="207"/>
      <c r="BT90" s="207"/>
      <c r="BU90" s="207"/>
      <c r="BV90" s="207"/>
      <c r="BW90" s="207"/>
      <c r="BX90" s="207"/>
      <c r="BY90" s="207"/>
      <c r="BZ90" s="207"/>
      <c r="CA90" s="207"/>
      <c r="CB90" s="207"/>
      <c r="CC90" s="207"/>
      <c r="CD90" s="207"/>
      <c r="CE90" s="207"/>
      <c r="CF90" s="207"/>
      <c r="CG90" s="207"/>
      <c r="CH90" s="207"/>
      <c r="CI90" s="207"/>
      <c r="CJ90" s="207"/>
      <c r="CK90" s="207"/>
      <c r="CL90" s="207"/>
    </row>
    <row r="91" s="208" customFormat="true" ht="18.75" hidden="false" customHeight="false" outlineLevel="0" collapsed="false">
      <c r="A91" s="210"/>
      <c r="B91" s="202" t="n">
        <v>234</v>
      </c>
      <c r="C91" s="203" t="s">
        <v>252</v>
      </c>
      <c r="D91" s="212"/>
      <c r="E91" s="212"/>
      <c r="F91" s="212"/>
      <c r="G91" s="212"/>
      <c r="H91" s="212"/>
      <c r="I91" s="212"/>
      <c r="J91" s="212"/>
      <c r="K91" s="212"/>
      <c r="L91" s="212"/>
      <c r="M91" s="212"/>
      <c r="N91" s="204" t="n">
        <v>0</v>
      </c>
      <c r="O91" s="204"/>
      <c r="P91" s="204"/>
      <c r="Q91" s="204"/>
      <c r="R91" s="204" t="n">
        <v>6</v>
      </c>
      <c r="S91" s="204"/>
      <c r="T91" s="204"/>
      <c r="U91" s="204"/>
      <c r="V91" s="185"/>
      <c r="W91" s="206"/>
      <c r="X91" s="206"/>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c r="BG91" s="207"/>
      <c r="BH91" s="207"/>
      <c r="BI91" s="207"/>
      <c r="BJ91" s="207"/>
      <c r="BK91" s="207"/>
      <c r="BL91" s="207"/>
      <c r="BM91" s="207"/>
      <c r="BN91" s="207"/>
      <c r="BO91" s="207"/>
      <c r="BP91" s="207"/>
      <c r="BQ91" s="207"/>
      <c r="BR91" s="207"/>
      <c r="BS91" s="207"/>
      <c r="BT91" s="207"/>
      <c r="BU91" s="207"/>
      <c r="BV91" s="207"/>
      <c r="BW91" s="207"/>
      <c r="BX91" s="207"/>
      <c r="BY91" s="207"/>
      <c r="BZ91" s="207"/>
      <c r="CA91" s="207"/>
      <c r="CB91" s="207"/>
      <c r="CC91" s="207"/>
      <c r="CD91" s="207"/>
      <c r="CE91" s="207"/>
      <c r="CF91" s="207"/>
      <c r="CG91" s="207"/>
      <c r="CH91" s="207"/>
      <c r="CI91" s="207"/>
      <c r="CJ91" s="207"/>
      <c r="CK91" s="207"/>
      <c r="CL91" s="207"/>
    </row>
    <row r="92" s="208" customFormat="true" ht="18.75" hidden="false" customHeight="false" outlineLevel="0" collapsed="false">
      <c r="A92" s="210"/>
      <c r="B92" s="202" t="n">
        <v>235</v>
      </c>
      <c r="C92" s="203" t="s">
        <v>253</v>
      </c>
      <c r="D92" s="212"/>
      <c r="E92" s="212"/>
      <c r="F92" s="212"/>
      <c r="G92" s="212"/>
      <c r="H92" s="212"/>
      <c r="I92" s="212"/>
      <c r="J92" s="212"/>
      <c r="K92" s="212"/>
      <c r="L92" s="212"/>
      <c r="M92" s="212"/>
      <c r="N92" s="204" t="n">
        <v>0</v>
      </c>
      <c r="O92" s="204"/>
      <c r="P92" s="204"/>
      <c r="Q92" s="204"/>
      <c r="R92" s="204" t="n">
        <v>7</v>
      </c>
      <c r="S92" s="204"/>
      <c r="T92" s="204"/>
      <c r="U92" s="204"/>
      <c r="V92" s="185"/>
      <c r="W92" s="206"/>
      <c r="X92" s="206"/>
      <c r="Y92" s="207"/>
      <c r="Z92" s="207"/>
      <c r="AA92" s="207"/>
      <c r="AB92" s="207"/>
      <c r="AC92" s="207"/>
      <c r="AD92" s="207"/>
      <c r="AE92" s="207"/>
      <c r="AF92" s="207"/>
      <c r="AG92" s="207"/>
      <c r="AH92" s="207"/>
      <c r="AI92" s="207"/>
      <c r="AJ92" s="207"/>
      <c r="AK92" s="207"/>
      <c r="AL92" s="207"/>
      <c r="AM92" s="207"/>
      <c r="AN92" s="207"/>
      <c r="AO92" s="207"/>
      <c r="AP92" s="207"/>
      <c r="AQ92" s="207"/>
      <c r="AR92" s="207"/>
      <c r="AS92" s="207"/>
      <c r="AT92" s="207"/>
      <c r="AU92" s="207"/>
      <c r="AV92" s="207"/>
      <c r="AW92" s="207"/>
      <c r="AX92" s="207"/>
      <c r="AY92" s="207"/>
      <c r="AZ92" s="207"/>
      <c r="BA92" s="207"/>
      <c r="BB92" s="207"/>
      <c r="BC92" s="207"/>
      <c r="BD92" s="207"/>
      <c r="BE92" s="207"/>
      <c r="BF92" s="207"/>
      <c r="BG92" s="207"/>
      <c r="BH92" s="207"/>
      <c r="BI92" s="207"/>
      <c r="BJ92" s="207"/>
      <c r="BK92" s="207"/>
      <c r="BL92" s="207"/>
      <c r="BM92" s="207"/>
      <c r="BN92" s="207"/>
      <c r="BO92" s="207"/>
      <c r="BP92" s="207"/>
      <c r="BQ92" s="207"/>
      <c r="BR92" s="207"/>
      <c r="BS92" s="207"/>
      <c r="BT92" s="207"/>
      <c r="BU92" s="207"/>
      <c r="BV92" s="207"/>
      <c r="BW92" s="207"/>
      <c r="BX92" s="207"/>
      <c r="BY92" s="207"/>
      <c r="BZ92" s="207"/>
      <c r="CA92" s="207"/>
      <c r="CB92" s="207"/>
      <c r="CC92" s="207"/>
      <c r="CD92" s="207"/>
      <c r="CE92" s="207"/>
      <c r="CF92" s="207"/>
      <c r="CG92" s="207"/>
      <c r="CH92" s="207"/>
      <c r="CI92" s="207"/>
      <c r="CJ92" s="207"/>
      <c r="CK92" s="207"/>
      <c r="CL92" s="207"/>
    </row>
    <row r="93" s="208" customFormat="true" ht="18.75" hidden="false" customHeight="false" outlineLevel="0" collapsed="false">
      <c r="A93" s="210"/>
      <c r="B93" s="202" t="n">
        <v>236</v>
      </c>
      <c r="C93" s="203" t="s">
        <v>254</v>
      </c>
      <c r="D93" s="212"/>
      <c r="E93" s="212"/>
      <c r="F93" s="212"/>
      <c r="G93" s="212"/>
      <c r="H93" s="212"/>
      <c r="I93" s="212"/>
      <c r="J93" s="212"/>
      <c r="K93" s="212"/>
      <c r="L93" s="212"/>
      <c r="M93" s="212"/>
      <c r="N93" s="204" t="n">
        <v>0</v>
      </c>
      <c r="O93" s="204"/>
      <c r="P93" s="204"/>
      <c r="Q93" s="204"/>
      <c r="R93" s="204" t="n">
        <v>5</v>
      </c>
      <c r="S93" s="204"/>
      <c r="T93" s="204"/>
      <c r="U93" s="204"/>
      <c r="V93" s="185"/>
      <c r="W93" s="206"/>
      <c r="X93" s="206"/>
      <c r="Y93" s="207"/>
      <c r="Z93" s="207"/>
      <c r="AA93" s="207"/>
      <c r="AB93" s="207"/>
      <c r="AC93" s="207"/>
      <c r="AD93" s="207"/>
      <c r="AE93" s="207"/>
      <c r="AF93" s="207"/>
      <c r="AG93" s="207"/>
      <c r="AH93" s="207"/>
      <c r="AI93" s="207"/>
      <c r="AJ93" s="207"/>
      <c r="AK93" s="207"/>
      <c r="AL93" s="207"/>
      <c r="AM93" s="207"/>
      <c r="AN93" s="207"/>
      <c r="AO93" s="207"/>
      <c r="AP93" s="207"/>
      <c r="AQ93" s="207"/>
      <c r="AR93" s="207"/>
      <c r="AS93" s="207"/>
      <c r="AT93" s="207"/>
      <c r="AU93" s="207"/>
      <c r="AV93" s="207"/>
      <c r="AW93" s="207"/>
      <c r="AX93" s="207"/>
      <c r="AY93" s="207"/>
      <c r="AZ93" s="207"/>
      <c r="BA93" s="207"/>
      <c r="BB93" s="207"/>
      <c r="BC93" s="207"/>
      <c r="BD93" s="207"/>
      <c r="BE93" s="207"/>
      <c r="BF93" s="207"/>
      <c r="BG93" s="207"/>
      <c r="BH93" s="207"/>
      <c r="BI93" s="207"/>
      <c r="BJ93" s="207"/>
      <c r="BK93" s="207"/>
      <c r="BL93" s="207"/>
      <c r="BM93" s="207"/>
      <c r="BN93" s="207"/>
      <c r="BO93" s="207"/>
      <c r="BP93" s="207"/>
      <c r="BQ93" s="207"/>
      <c r="BR93" s="207"/>
      <c r="BS93" s="207"/>
      <c r="BT93" s="207"/>
      <c r="BU93" s="207"/>
      <c r="BV93" s="207"/>
      <c r="BW93" s="207"/>
      <c r="BX93" s="207"/>
      <c r="BY93" s="207"/>
      <c r="BZ93" s="207"/>
      <c r="CA93" s="207"/>
      <c r="CB93" s="207"/>
      <c r="CC93" s="207"/>
      <c r="CD93" s="207"/>
      <c r="CE93" s="207"/>
      <c r="CF93" s="207"/>
      <c r="CG93" s="207"/>
      <c r="CH93" s="207"/>
      <c r="CI93" s="207"/>
      <c r="CJ93" s="207"/>
      <c r="CK93" s="207"/>
      <c r="CL93" s="207"/>
    </row>
    <row r="94" s="208" customFormat="true" ht="18.75" hidden="false" customHeight="false" outlineLevel="0" collapsed="false">
      <c r="A94" s="210"/>
      <c r="B94" s="202" t="n">
        <v>237</v>
      </c>
      <c r="C94" s="203" t="s">
        <v>255</v>
      </c>
      <c r="D94" s="212"/>
      <c r="E94" s="212"/>
      <c r="F94" s="212"/>
      <c r="G94" s="212"/>
      <c r="H94" s="212"/>
      <c r="I94" s="212"/>
      <c r="J94" s="212"/>
      <c r="K94" s="212"/>
      <c r="L94" s="212"/>
      <c r="M94" s="212"/>
      <c r="N94" s="204" t="n">
        <v>0</v>
      </c>
      <c r="O94" s="204"/>
      <c r="P94" s="204"/>
      <c r="Q94" s="204"/>
      <c r="R94" s="204" t="n">
        <v>8</v>
      </c>
      <c r="S94" s="204"/>
      <c r="T94" s="204"/>
      <c r="U94" s="204"/>
      <c r="V94" s="185"/>
      <c r="W94" s="206"/>
      <c r="X94" s="206"/>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c r="BJ94" s="207"/>
      <c r="BK94" s="207"/>
      <c r="BL94" s="207"/>
      <c r="BM94" s="207"/>
      <c r="BN94" s="207"/>
      <c r="BO94" s="207"/>
      <c r="BP94" s="207"/>
      <c r="BQ94" s="207"/>
      <c r="BR94" s="207"/>
      <c r="BS94" s="207"/>
      <c r="BT94" s="207"/>
      <c r="BU94" s="207"/>
      <c r="BV94" s="207"/>
      <c r="BW94" s="207"/>
      <c r="BX94" s="207"/>
      <c r="BY94" s="207"/>
      <c r="BZ94" s="207"/>
      <c r="CA94" s="207"/>
      <c r="CB94" s="207"/>
      <c r="CC94" s="207"/>
      <c r="CD94" s="207"/>
      <c r="CE94" s="207"/>
      <c r="CF94" s="207"/>
      <c r="CG94" s="207"/>
      <c r="CH94" s="207"/>
      <c r="CI94" s="207"/>
      <c r="CJ94" s="207"/>
      <c r="CK94" s="207"/>
      <c r="CL94" s="207"/>
    </row>
    <row r="95" s="208" customFormat="true" ht="18.75" hidden="false" customHeight="false" outlineLevel="0" collapsed="false">
      <c r="A95" s="210"/>
      <c r="B95" s="202"/>
      <c r="C95" s="203" t="s">
        <v>256</v>
      </c>
      <c r="D95" s="212"/>
      <c r="E95" s="212"/>
      <c r="F95" s="212"/>
      <c r="G95" s="212"/>
      <c r="H95" s="212"/>
      <c r="I95" s="212"/>
      <c r="J95" s="212"/>
      <c r="K95" s="212"/>
      <c r="L95" s="212"/>
      <c r="M95" s="212"/>
      <c r="N95" s="204" t="n">
        <v>0</v>
      </c>
      <c r="O95" s="204"/>
      <c r="P95" s="204"/>
      <c r="Q95" s="204"/>
      <c r="R95" s="204" t="n">
        <v>1</v>
      </c>
      <c r="S95" s="204"/>
      <c r="T95" s="204"/>
      <c r="U95" s="204"/>
      <c r="V95" s="185"/>
      <c r="W95" s="206"/>
      <c r="X95" s="206"/>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c r="BJ95" s="207"/>
      <c r="BK95" s="207"/>
      <c r="BL95" s="207"/>
      <c r="BM95" s="207"/>
      <c r="BN95" s="207"/>
      <c r="BO95" s="207"/>
      <c r="BP95" s="207"/>
      <c r="BQ95" s="207"/>
      <c r="BR95" s="207"/>
      <c r="BS95" s="207"/>
      <c r="BT95" s="207"/>
      <c r="BU95" s="207"/>
      <c r="BV95" s="207"/>
      <c r="BW95" s="207"/>
      <c r="BX95" s="207"/>
      <c r="BY95" s="207"/>
      <c r="BZ95" s="207"/>
      <c r="CA95" s="207"/>
      <c r="CB95" s="207"/>
      <c r="CC95" s="207"/>
      <c r="CD95" s="207"/>
      <c r="CE95" s="207"/>
      <c r="CF95" s="207"/>
      <c r="CG95" s="207"/>
      <c r="CH95" s="207"/>
      <c r="CI95" s="207"/>
      <c r="CJ95" s="207"/>
      <c r="CK95" s="207"/>
      <c r="CL95" s="207"/>
    </row>
    <row r="96" s="208" customFormat="true" ht="18.75" hidden="false" customHeight="false" outlineLevel="0" collapsed="false">
      <c r="A96" s="210"/>
      <c r="B96" s="202" t="n">
        <v>238</v>
      </c>
      <c r="C96" s="203" t="s">
        <v>257</v>
      </c>
      <c r="D96" s="212"/>
      <c r="E96" s="212"/>
      <c r="F96" s="212"/>
      <c r="G96" s="212"/>
      <c r="H96" s="212"/>
      <c r="I96" s="212"/>
      <c r="J96" s="212"/>
      <c r="K96" s="212"/>
      <c r="L96" s="212"/>
      <c r="M96" s="212"/>
      <c r="N96" s="204" t="n">
        <v>0</v>
      </c>
      <c r="O96" s="204"/>
      <c r="P96" s="204"/>
      <c r="Q96" s="204"/>
      <c r="R96" s="204" t="n">
        <v>13</v>
      </c>
      <c r="S96" s="204"/>
      <c r="T96" s="204"/>
      <c r="U96" s="204"/>
      <c r="V96" s="123"/>
      <c r="W96" s="206"/>
      <c r="X96" s="206"/>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c r="BJ96" s="207"/>
      <c r="BK96" s="207"/>
      <c r="BL96" s="207"/>
      <c r="BM96" s="207"/>
      <c r="BN96" s="207"/>
      <c r="BO96" s="207"/>
      <c r="BP96" s="207"/>
      <c r="BQ96" s="207"/>
      <c r="BR96" s="207"/>
      <c r="BS96" s="207"/>
      <c r="BT96" s="207"/>
      <c r="BU96" s="207"/>
      <c r="BV96" s="207"/>
      <c r="BW96" s="207"/>
      <c r="BX96" s="207"/>
      <c r="BY96" s="207"/>
      <c r="BZ96" s="207"/>
      <c r="CA96" s="207"/>
      <c r="CB96" s="207"/>
      <c r="CC96" s="207"/>
      <c r="CD96" s="207"/>
      <c r="CE96" s="207"/>
      <c r="CF96" s="207"/>
      <c r="CG96" s="207"/>
      <c r="CH96" s="207"/>
      <c r="CI96" s="207"/>
      <c r="CJ96" s="207"/>
      <c r="CK96" s="207"/>
      <c r="CL96" s="207"/>
    </row>
    <row r="97" s="208" customFormat="true" ht="18.75" hidden="false" customHeight="false" outlineLevel="0" collapsed="false">
      <c r="A97" s="210"/>
      <c r="B97" s="202" t="n">
        <v>239</v>
      </c>
      <c r="C97" s="203" t="s">
        <v>258</v>
      </c>
      <c r="D97" s="212"/>
      <c r="E97" s="212"/>
      <c r="F97" s="212"/>
      <c r="G97" s="212"/>
      <c r="H97" s="212"/>
      <c r="I97" s="212"/>
      <c r="J97" s="212"/>
      <c r="K97" s="212"/>
      <c r="L97" s="212"/>
      <c r="M97" s="212"/>
      <c r="N97" s="204" t="n">
        <v>0</v>
      </c>
      <c r="O97" s="204"/>
      <c r="P97" s="204"/>
      <c r="Q97" s="204"/>
      <c r="R97" s="204" t="n">
        <v>101</v>
      </c>
      <c r="S97" s="204"/>
      <c r="T97" s="204"/>
      <c r="U97" s="204"/>
      <c r="V97" s="123"/>
      <c r="W97" s="206"/>
      <c r="X97" s="206"/>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c r="BJ97" s="207"/>
      <c r="BK97" s="207"/>
      <c r="BL97" s="207"/>
      <c r="BM97" s="207"/>
      <c r="BN97" s="207"/>
      <c r="BO97" s="207"/>
      <c r="BP97" s="207"/>
      <c r="BQ97" s="207"/>
      <c r="BR97" s="207"/>
      <c r="BS97" s="207"/>
      <c r="BT97" s="207"/>
      <c r="BU97" s="207"/>
      <c r="BV97" s="207"/>
      <c r="BW97" s="207"/>
      <c r="BX97" s="207"/>
      <c r="BY97" s="207"/>
      <c r="BZ97" s="207"/>
      <c r="CA97" s="207"/>
      <c r="CB97" s="207"/>
      <c r="CC97" s="207"/>
      <c r="CD97" s="207"/>
      <c r="CE97" s="207"/>
      <c r="CF97" s="207"/>
      <c r="CG97" s="207"/>
      <c r="CH97" s="207"/>
      <c r="CI97" s="207"/>
      <c r="CJ97" s="207"/>
      <c r="CK97" s="207"/>
      <c r="CL97" s="207"/>
    </row>
    <row r="98" s="208" customFormat="true" ht="18.75" hidden="false" customHeight="false" outlineLevel="0" collapsed="false">
      <c r="A98" s="210"/>
      <c r="B98" s="202"/>
      <c r="C98" s="203" t="s">
        <v>259</v>
      </c>
      <c r="D98" s="212"/>
      <c r="E98" s="212"/>
      <c r="F98" s="212"/>
      <c r="G98" s="212"/>
      <c r="H98" s="212"/>
      <c r="I98" s="212"/>
      <c r="J98" s="212"/>
      <c r="K98" s="212"/>
      <c r="L98" s="212"/>
      <c r="M98" s="212"/>
      <c r="N98" s="204" t="n">
        <v>0</v>
      </c>
      <c r="O98" s="204"/>
      <c r="P98" s="204"/>
      <c r="Q98" s="204"/>
      <c r="R98" s="204" t="n">
        <v>5</v>
      </c>
      <c r="S98" s="204"/>
      <c r="T98" s="204"/>
      <c r="U98" s="204"/>
      <c r="V98" s="123"/>
      <c r="W98" s="206"/>
      <c r="X98" s="206"/>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c r="BJ98" s="207"/>
      <c r="BK98" s="207"/>
      <c r="BL98" s="207"/>
      <c r="BM98" s="207"/>
      <c r="BN98" s="207"/>
      <c r="BO98" s="207"/>
      <c r="BP98" s="207"/>
      <c r="BQ98" s="207"/>
      <c r="BR98" s="207"/>
      <c r="BS98" s="207"/>
      <c r="BT98" s="207"/>
      <c r="BU98" s="207"/>
      <c r="BV98" s="207"/>
      <c r="BW98" s="207"/>
      <c r="BX98" s="207"/>
      <c r="BY98" s="207"/>
      <c r="BZ98" s="207"/>
      <c r="CA98" s="207"/>
      <c r="CB98" s="207"/>
      <c r="CC98" s="207"/>
      <c r="CD98" s="207"/>
      <c r="CE98" s="207"/>
      <c r="CF98" s="207"/>
      <c r="CG98" s="207"/>
      <c r="CH98" s="207"/>
      <c r="CI98" s="207"/>
      <c r="CJ98" s="207"/>
      <c r="CK98" s="207"/>
      <c r="CL98" s="207"/>
    </row>
    <row r="99" s="208" customFormat="true" ht="18.75" hidden="false" customHeight="false" outlineLevel="0" collapsed="false">
      <c r="A99" s="210"/>
      <c r="B99" s="202" t="n">
        <v>240</v>
      </c>
      <c r="C99" s="203" t="s">
        <v>260</v>
      </c>
      <c r="D99" s="212"/>
      <c r="E99" s="212"/>
      <c r="F99" s="212"/>
      <c r="G99" s="212"/>
      <c r="H99" s="212"/>
      <c r="I99" s="212"/>
      <c r="J99" s="212"/>
      <c r="K99" s="212"/>
      <c r="L99" s="212"/>
      <c r="M99" s="212"/>
      <c r="N99" s="204" t="n">
        <v>0</v>
      </c>
      <c r="O99" s="204"/>
      <c r="P99" s="204"/>
      <c r="Q99" s="204"/>
      <c r="R99" s="204" t="n">
        <v>19</v>
      </c>
      <c r="S99" s="204"/>
      <c r="T99" s="204"/>
      <c r="U99" s="204"/>
      <c r="V99" s="123"/>
      <c r="W99" s="206"/>
      <c r="X99" s="206"/>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c r="BJ99" s="207"/>
      <c r="BK99" s="207"/>
      <c r="BL99" s="207"/>
      <c r="BM99" s="207"/>
      <c r="BN99" s="207"/>
      <c r="BO99" s="207"/>
      <c r="BP99" s="207"/>
      <c r="BQ99" s="207"/>
      <c r="BR99" s="207"/>
      <c r="BS99" s="207"/>
      <c r="BT99" s="207"/>
      <c r="BU99" s="207"/>
      <c r="BV99" s="207"/>
      <c r="BW99" s="207"/>
      <c r="BX99" s="207"/>
      <c r="BY99" s="207"/>
      <c r="BZ99" s="207"/>
      <c r="CA99" s="207"/>
      <c r="CB99" s="207"/>
      <c r="CC99" s="207"/>
      <c r="CD99" s="207"/>
      <c r="CE99" s="207"/>
      <c r="CF99" s="207"/>
      <c r="CG99" s="207"/>
      <c r="CH99" s="207"/>
      <c r="CI99" s="207"/>
      <c r="CJ99" s="207"/>
      <c r="CK99" s="207"/>
      <c r="CL99" s="207"/>
    </row>
    <row r="100" s="208" customFormat="true" ht="18.75" hidden="false" customHeight="false" outlineLevel="0" collapsed="false">
      <c r="A100" s="210"/>
      <c r="B100" s="202" t="n">
        <v>241</v>
      </c>
      <c r="C100" s="203" t="s">
        <v>261</v>
      </c>
      <c r="D100" s="212"/>
      <c r="E100" s="212"/>
      <c r="F100" s="212"/>
      <c r="G100" s="212"/>
      <c r="H100" s="212"/>
      <c r="I100" s="212"/>
      <c r="J100" s="212"/>
      <c r="K100" s="212"/>
      <c r="L100" s="212"/>
      <c r="M100" s="212"/>
      <c r="N100" s="204" t="n">
        <v>0</v>
      </c>
      <c r="O100" s="204"/>
      <c r="P100" s="204"/>
      <c r="Q100" s="204"/>
      <c r="R100" s="204" t="n">
        <v>31</v>
      </c>
      <c r="S100" s="204"/>
      <c r="T100" s="204"/>
      <c r="U100" s="204"/>
      <c r="V100" s="123"/>
      <c r="W100" s="206"/>
      <c r="X100" s="206"/>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c r="BJ100" s="207"/>
      <c r="BK100" s="207"/>
      <c r="BL100" s="207"/>
      <c r="BM100" s="207"/>
      <c r="BN100" s="207"/>
      <c r="BO100" s="207"/>
      <c r="BP100" s="207"/>
      <c r="BQ100" s="207"/>
      <c r="BR100" s="207"/>
      <c r="BS100" s="207"/>
      <c r="BT100" s="207"/>
      <c r="BU100" s="207"/>
      <c r="BV100" s="207"/>
      <c r="BW100" s="207"/>
      <c r="BX100" s="207"/>
      <c r="BY100" s="207"/>
      <c r="BZ100" s="207"/>
      <c r="CA100" s="207"/>
      <c r="CB100" s="207"/>
      <c r="CC100" s="207"/>
      <c r="CD100" s="207"/>
      <c r="CE100" s="207"/>
      <c r="CF100" s="207"/>
      <c r="CG100" s="207"/>
      <c r="CH100" s="207"/>
      <c r="CI100" s="207"/>
      <c r="CJ100" s="207"/>
      <c r="CK100" s="207"/>
      <c r="CL100" s="207"/>
    </row>
    <row r="101" s="208" customFormat="true" ht="18.75" hidden="false" customHeight="false" outlineLevel="0" collapsed="false">
      <c r="A101" s="210"/>
      <c r="B101" s="202"/>
      <c r="C101" s="203" t="s">
        <v>262</v>
      </c>
      <c r="D101" s="212"/>
      <c r="E101" s="212"/>
      <c r="F101" s="212"/>
      <c r="G101" s="212"/>
      <c r="H101" s="212"/>
      <c r="I101" s="212"/>
      <c r="J101" s="212"/>
      <c r="K101" s="212"/>
      <c r="L101" s="212"/>
      <c r="M101" s="212"/>
      <c r="N101" s="204" t="n">
        <v>0</v>
      </c>
      <c r="O101" s="204"/>
      <c r="P101" s="204"/>
      <c r="Q101" s="204"/>
      <c r="R101" s="204" t="n">
        <v>1</v>
      </c>
      <c r="S101" s="204"/>
      <c r="T101" s="204"/>
      <c r="U101" s="204"/>
      <c r="V101" s="123"/>
      <c r="W101" s="206"/>
      <c r="X101" s="206"/>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c r="BM101" s="207"/>
      <c r="BN101" s="207"/>
      <c r="BO101" s="207"/>
      <c r="BP101" s="207"/>
      <c r="BQ101" s="207"/>
      <c r="BR101" s="207"/>
      <c r="BS101" s="207"/>
      <c r="BT101" s="207"/>
      <c r="BU101" s="207"/>
      <c r="BV101" s="207"/>
      <c r="BW101" s="207"/>
      <c r="BX101" s="207"/>
      <c r="BY101" s="207"/>
      <c r="BZ101" s="207"/>
      <c r="CA101" s="207"/>
      <c r="CB101" s="207"/>
      <c r="CC101" s="207"/>
      <c r="CD101" s="207"/>
      <c r="CE101" s="207"/>
      <c r="CF101" s="207"/>
      <c r="CG101" s="207"/>
      <c r="CH101" s="207"/>
      <c r="CI101" s="207"/>
      <c r="CJ101" s="207"/>
      <c r="CK101" s="207"/>
      <c r="CL101" s="207"/>
    </row>
    <row r="102" s="208" customFormat="true" ht="18.75" hidden="false" customHeight="false" outlineLevel="0" collapsed="false">
      <c r="A102" s="210"/>
      <c r="B102" s="202" t="n">
        <v>242</v>
      </c>
      <c r="C102" s="203" t="s">
        <v>263</v>
      </c>
      <c r="D102" s="212"/>
      <c r="E102" s="212"/>
      <c r="F102" s="212"/>
      <c r="G102" s="212"/>
      <c r="H102" s="212"/>
      <c r="I102" s="212"/>
      <c r="J102" s="212"/>
      <c r="K102" s="212"/>
      <c r="L102" s="212"/>
      <c r="M102" s="212"/>
      <c r="N102" s="204" t="n">
        <v>0</v>
      </c>
      <c r="O102" s="204"/>
      <c r="P102" s="204"/>
      <c r="Q102" s="204"/>
      <c r="R102" s="204" t="n">
        <v>26</v>
      </c>
      <c r="S102" s="204"/>
      <c r="T102" s="204"/>
      <c r="U102" s="204"/>
      <c r="V102" s="123"/>
      <c r="W102" s="206"/>
      <c r="X102" s="206"/>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c r="BM102" s="207"/>
      <c r="BN102" s="207"/>
      <c r="BO102" s="207"/>
      <c r="BP102" s="207"/>
      <c r="BQ102" s="207"/>
      <c r="BR102" s="207"/>
      <c r="BS102" s="207"/>
      <c r="BT102" s="207"/>
      <c r="BU102" s="207"/>
      <c r="BV102" s="207"/>
      <c r="BW102" s="207"/>
      <c r="BX102" s="207"/>
      <c r="BY102" s="207"/>
      <c r="BZ102" s="207"/>
      <c r="CA102" s="207"/>
      <c r="CB102" s="207"/>
      <c r="CC102" s="207"/>
      <c r="CD102" s="207"/>
      <c r="CE102" s="207"/>
      <c r="CF102" s="207"/>
      <c r="CG102" s="207"/>
      <c r="CH102" s="207"/>
      <c r="CI102" s="207"/>
      <c r="CJ102" s="207"/>
      <c r="CK102" s="207"/>
      <c r="CL102" s="207"/>
    </row>
    <row r="103" s="208" customFormat="true" ht="18.75" hidden="false" customHeight="false" outlineLevel="0" collapsed="false">
      <c r="A103" s="210"/>
      <c r="B103" s="202" t="n">
        <v>243</v>
      </c>
      <c r="C103" s="203" t="s">
        <v>264</v>
      </c>
      <c r="D103" s="212"/>
      <c r="E103" s="212"/>
      <c r="F103" s="212"/>
      <c r="G103" s="212"/>
      <c r="H103" s="212"/>
      <c r="I103" s="212"/>
      <c r="J103" s="212"/>
      <c r="K103" s="212"/>
      <c r="L103" s="212"/>
      <c r="M103" s="212"/>
      <c r="N103" s="204" t="n">
        <v>0</v>
      </c>
      <c r="O103" s="204"/>
      <c r="P103" s="204"/>
      <c r="Q103" s="204"/>
      <c r="R103" s="204" t="n">
        <v>16</v>
      </c>
      <c r="S103" s="204"/>
      <c r="T103" s="204"/>
      <c r="U103" s="204"/>
      <c r="V103" s="215"/>
      <c r="W103" s="206"/>
      <c r="X103" s="206"/>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c r="BM103" s="207"/>
      <c r="BN103" s="207"/>
      <c r="BO103" s="207"/>
      <c r="BP103" s="207"/>
      <c r="BQ103" s="207"/>
      <c r="BR103" s="207"/>
      <c r="BS103" s="207"/>
      <c r="BT103" s="207"/>
      <c r="BU103" s="207"/>
      <c r="BV103" s="207"/>
      <c r="BW103" s="207"/>
      <c r="BX103" s="207"/>
      <c r="BY103" s="207"/>
      <c r="BZ103" s="207"/>
      <c r="CA103" s="207"/>
      <c r="CB103" s="207"/>
      <c r="CC103" s="207"/>
      <c r="CD103" s="207"/>
      <c r="CE103" s="207"/>
      <c r="CF103" s="207"/>
      <c r="CG103" s="207"/>
      <c r="CH103" s="207"/>
      <c r="CI103" s="207"/>
      <c r="CJ103" s="207"/>
      <c r="CK103" s="207"/>
      <c r="CL103" s="207"/>
    </row>
    <row r="104" s="208" customFormat="true" ht="18.75" hidden="false" customHeight="false" outlineLevel="0" collapsed="false">
      <c r="A104" s="210"/>
      <c r="B104" s="202"/>
      <c r="C104" s="203" t="s">
        <v>265</v>
      </c>
      <c r="D104" s="212"/>
      <c r="E104" s="212"/>
      <c r="F104" s="212"/>
      <c r="G104" s="212"/>
      <c r="H104" s="212"/>
      <c r="I104" s="212"/>
      <c r="J104" s="212"/>
      <c r="K104" s="212"/>
      <c r="L104" s="212"/>
      <c r="M104" s="212"/>
      <c r="N104" s="204" t="n">
        <v>0</v>
      </c>
      <c r="O104" s="204"/>
      <c r="P104" s="204"/>
      <c r="Q104" s="204"/>
      <c r="R104" s="204" t="n">
        <v>3</v>
      </c>
      <c r="S104" s="204"/>
      <c r="T104" s="204"/>
      <c r="U104" s="204"/>
      <c r="V104" s="215"/>
      <c r="W104" s="206"/>
      <c r="X104" s="206"/>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c r="BJ104" s="207"/>
      <c r="BK104" s="207"/>
      <c r="BL104" s="207"/>
      <c r="BM104" s="207"/>
      <c r="BN104" s="207"/>
      <c r="BO104" s="207"/>
      <c r="BP104" s="207"/>
      <c r="BQ104" s="207"/>
      <c r="BR104" s="207"/>
      <c r="BS104" s="207"/>
      <c r="BT104" s="207"/>
      <c r="BU104" s="207"/>
      <c r="BV104" s="207"/>
      <c r="BW104" s="207"/>
      <c r="BX104" s="207"/>
      <c r="BY104" s="207"/>
      <c r="BZ104" s="207"/>
      <c r="CA104" s="207"/>
      <c r="CB104" s="207"/>
      <c r="CC104" s="207"/>
      <c r="CD104" s="207"/>
      <c r="CE104" s="207"/>
      <c r="CF104" s="207"/>
      <c r="CG104" s="207"/>
      <c r="CH104" s="207"/>
      <c r="CI104" s="207"/>
      <c r="CJ104" s="207"/>
      <c r="CK104" s="207"/>
      <c r="CL104" s="207"/>
    </row>
    <row r="105" s="208" customFormat="true" ht="18.75" hidden="false" customHeight="true" outlineLevel="0" collapsed="false">
      <c r="A105" s="210"/>
      <c r="B105" s="202" t="n">
        <v>244</v>
      </c>
      <c r="C105" s="216" t="s">
        <v>266</v>
      </c>
      <c r="D105" s="217"/>
      <c r="E105" s="217"/>
      <c r="F105" s="217"/>
      <c r="G105" s="217"/>
      <c r="H105" s="217"/>
      <c r="I105" s="217"/>
      <c r="J105" s="217"/>
      <c r="K105" s="217"/>
      <c r="L105" s="217"/>
      <c r="M105" s="218"/>
      <c r="N105" s="204" t="n">
        <v>0</v>
      </c>
      <c r="O105" s="204"/>
      <c r="P105" s="204"/>
      <c r="Q105" s="204"/>
      <c r="R105" s="204" t="n">
        <v>24</v>
      </c>
      <c r="S105" s="204"/>
      <c r="T105" s="204"/>
      <c r="U105" s="204"/>
      <c r="V105" s="215"/>
      <c r="W105" s="206"/>
      <c r="X105" s="206"/>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c r="BJ105" s="207"/>
      <c r="BK105" s="207"/>
      <c r="BL105" s="207"/>
      <c r="BM105" s="207"/>
      <c r="BN105" s="207"/>
      <c r="BO105" s="207"/>
      <c r="BP105" s="207"/>
      <c r="BQ105" s="207"/>
      <c r="BR105" s="207"/>
      <c r="BS105" s="207"/>
      <c r="BT105" s="207"/>
      <c r="BU105" s="207"/>
      <c r="BV105" s="207"/>
      <c r="BW105" s="207"/>
      <c r="BX105" s="207"/>
      <c r="BY105" s="207"/>
      <c r="BZ105" s="207"/>
      <c r="CA105" s="207"/>
      <c r="CB105" s="207"/>
      <c r="CC105" s="207"/>
      <c r="CD105" s="207"/>
      <c r="CE105" s="207"/>
      <c r="CF105" s="207"/>
      <c r="CG105" s="207"/>
      <c r="CH105" s="207"/>
      <c r="CI105" s="207"/>
      <c r="CJ105" s="207"/>
      <c r="CK105" s="207"/>
      <c r="CL105" s="207"/>
    </row>
    <row r="106" s="208" customFormat="true" ht="18.75" hidden="false" customHeight="true" outlineLevel="0" collapsed="false">
      <c r="A106" s="210"/>
      <c r="B106" s="202"/>
      <c r="C106" s="216" t="s">
        <v>267</v>
      </c>
      <c r="D106" s="217"/>
      <c r="E106" s="217"/>
      <c r="F106" s="217"/>
      <c r="G106" s="217"/>
      <c r="H106" s="217"/>
      <c r="I106" s="217"/>
      <c r="J106" s="217"/>
      <c r="K106" s="217"/>
      <c r="L106" s="217"/>
      <c r="M106" s="218"/>
      <c r="N106" s="204" t="n">
        <v>0</v>
      </c>
      <c r="O106" s="204"/>
      <c r="P106" s="204"/>
      <c r="Q106" s="204"/>
      <c r="R106" s="204" t="n">
        <v>2</v>
      </c>
      <c r="S106" s="204"/>
      <c r="T106" s="204"/>
      <c r="U106" s="204"/>
      <c r="V106" s="215"/>
      <c r="W106" s="206"/>
      <c r="X106" s="206"/>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c r="BM106" s="207"/>
      <c r="BN106" s="207"/>
      <c r="BO106" s="207"/>
      <c r="BP106" s="207"/>
      <c r="BQ106" s="207"/>
      <c r="BR106" s="207"/>
      <c r="BS106" s="207"/>
      <c r="BT106" s="207"/>
      <c r="BU106" s="207"/>
      <c r="BV106" s="207"/>
      <c r="BW106" s="207"/>
      <c r="BX106" s="207"/>
      <c r="BY106" s="207"/>
      <c r="BZ106" s="207"/>
      <c r="CA106" s="207"/>
      <c r="CB106" s="207"/>
      <c r="CC106" s="207"/>
      <c r="CD106" s="207"/>
      <c r="CE106" s="207"/>
      <c r="CF106" s="207"/>
      <c r="CG106" s="207"/>
      <c r="CH106" s="207"/>
      <c r="CI106" s="207"/>
      <c r="CJ106" s="207"/>
      <c r="CK106" s="207"/>
      <c r="CL106" s="207"/>
    </row>
    <row r="107" s="208" customFormat="true" ht="18.75" hidden="false" customHeight="true" outlineLevel="0" collapsed="false">
      <c r="A107" s="210"/>
      <c r="B107" s="202" t="n">
        <v>245</v>
      </c>
      <c r="C107" s="216" t="s">
        <v>268</v>
      </c>
      <c r="D107" s="217"/>
      <c r="E107" s="217"/>
      <c r="F107" s="217"/>
      <c r="G107" s="217"/>
      <c r="H107" s="217"/>
      <c r="I107" s="217"/>
      <c r="J107" s="217"/>
      <c r="K107" s="217"/>
      <c r="L107" s="217"/>
      <c r="M107" s="218"/>
      <c r="N107" s="204" t="n">
        <v>0</v>
      </c>
      <c r="O107" s="204"/>
      <c r="P107" s="204"/>
      <c r="Q107" s="204"/>
      <c r="R107" s="204" t="n">
        <v>12</v>
      </c>
      <c r="S107" s="204"/>
      <c r="T107" s="204"/>
      <c r="U107" s="204"/>
      <c r="V107" s="215"/>
      <c r="W107" s="206"/>
      <c r="X107" s="206"/>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c r="BM107" s="207"/>
      <c r="BN107" s="207"/>
      <c r="BO107" s="207"/>
      <c r="BP107" s="207"/>
      <c r="BQ107" s="207"/>
      <c r="BR107" s="207"/>
      <c r="BS107" s="207"/>
      <c r="BT107" s="207"/>
      <c r="BU107" s="207"/>
      <c r="BV107" s="207"/>
      <c r="BW107" s="207"/>
      <c r="BX107" s="207"/>
      <c r="BY107" s="207"/>
      <c r="BZ107" s="207"/>
      <c r="CA107" s="207"/>
      <c r="CB107" s="207"/>
      <c r="CC107" s="207"/>
      <c r="CD107" s="207"/>
      <c r="CE107" s="207"/>
      <c r="CF107" s="207"/>
      <c r="CG107" s="207"/>
      <c r="CH107" s="207"/>
      <c r="CI107" s="207"/>
      <c r="CJ107" s="207"/>
      <c r="CK107" s="207"/>
      <c r="CL107" s="207"/>
    </row>
    <row r="108" s="208" customFormat="true" ht="18.75" hidden="false" customHeight="true" outlineLevel="0" collapsed="false">
      <c r="A108" s="210"/>
      <c r="B108" s="202" t="n">
        <v>246</v>
      </c>
      <c r="C108" s="216" t="s">
        <v>269</v>
      </c>
      <c r="D108" s="217"/>
      <c r="E108" s="217"/>
      <c r="F108" s="217"/>
      <c r="G108" s="217"/>
      <c r="H108" s="217"/>
      <c r="I108" s="217"/>
      <c r="J108" s="217"/>
      <c r="K108" s="217"/>
      <c r="L108" s="217"/>
      <c r="M108" s="218"/>
      <c r="N108" s="204" t="n">
        <v>0</v>
      </c>
      <c r="O108" s="204"/>
      <c r="P108" s="204"/>
      <c r="Q108" s="204"/>
      <c r="R108" s="204" t="n">
        <v>31</v>
      </c>
      <c r="S108" s="204"/>
      <c r="T108" s="204"/>
      <c r="U108" s="204"/>
      <c r="V108" s="215"/>
      <c r="W108" s="206"/>
      <c r="X108" s="206"/>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c r="BM108" s="207"/>
      <c r="BN108" s="207"/>
      <c r="BO108" s="207"/>
      <c r="BP108" s="207"/>
      <c r="BQ108" s="207"/>
      <c r="BR108" s="207"/>
      <c r="BS108" s="207"/>
      <c r="BT108" s="207"/>
      <c r="BU108" s="207"/>
      <c r="BV108" s="207"/>
      <c r="BW108" s="207"/>
      <c r="BX108" s="207"/>
      <c r="BY108" s="207"/>
      <c r="BZ108" s="207"/>
      <c r="CA108" s="207"/>
      <c r="CB108" s="207"/>
      <c r="CC108" s="207"/>
      <c r="CD108" s="207"/>
      <c r="CE108" s="207"/>
      <c r="CF108" s="207"/>
      <c r="CG108" s="207"/>
      <c r="CH108" s="207"/>
      <c r="CI108" s="207"/>
      <c r="CJ108" s="207"/>
      <c r="CK108" s="207"/>
      <c r="CL108" s="207"/>
    </row>
    <row r="109" s="208" customFormat="true" ht="18.75" hidden="false" customHeight="true" outlineLevel="0" collapsed="false">
      <c r="A109" s="210"/>
      <c r="B109" s="202" t="n">
        <v>247</v>
      </c>
      <c r="C109" s="216" t="s">
        <v>270</v>
      </c>
      <c r="D109" s="217"/>
      <c r="E109" s="217"/>
      <c r="F109" s="217"/>
      <c r="G109" s="217"/>
      <c r="H109" s="217"/>
      <c r="I109" s="217"/>
      <c r="J109" s="217"/>
      <c r="K109" s="217"/>
      <c r="L109" s="217"/>
      <c r="M109" s="218"/>
      <c r="N109" s="204" t="n">
        <v>0</v>
      </c>
      <c r="O109" s="204"/>
      <c r="P109" s="204"/>
      <c r="Q109" s="204"/>
      <c r="R109" s="204" t="n">
        <v>6</v>
      </c>
      <c r="S109" s="204"/>
      <c r="T109" s="204"/>
      <c r="U109" s="204"/>
      <c r="V109" s="215"/>
      <c r="W109" s="206"/>
      <c r="X109" s="206"/>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c r="BJ109" s="207"/>
      <c r="BK109" s="207"/>
      <c r="BL109" s="207"/>
      <c r="BM109" s="207"/>
      <c r="BN109" s="207"/>
      <c r="BO109" s="207"/>
      <c r="BP109" s="207"/>
      <c r="BQ109" s="207"/>
      <c r="BR109" s="207"/>
      <c r="BS109" s="207"/>
      <c r="BT109" s="207"/>
      <c r="BU109" s="207"/>
      <c r="BV109" s="207"/>
      <c r="BW109" s="207"/>
      <c r="BX109" s="207"/>
      <c r="BY109" s="207"/>
      <c r="BZ109" s="207"/>
      <c r="CA109" s="207"/>
      <c r="CB109" s="207"/>
      <c r="CC109" s="207"/>
      <c r="CD109" s="207"/>
      <c r="CE109" s="207"/>
      <c r="CF109" s="207"/>
      <c r="CG109" s="207"/>
      <c r="CH109" s="207"/>
      <c r="CI109" s="207"/>
      <c r="CJ109" s="207"/>
      <c r="CK109" s="207"/>
      <c r="CL109" s="207"/>
    </row>
    <row r="110" s="208" customFormat="true" ht="18.75" hidden="false" customHeight="true" outlineLevel="0" collapsed="false">
      <c r="A110" s="210"/>
      <c r="B110" s="202"/>
      <c r="C110" s="217" t="s">
        <v>271</v>
      </c>
      <c r="D110" s="217"/>
      <c r="E110" s="217"/>
      <c r="F110" s="217"/>
      <c r="G110" s="217"/>
      <c r="H110" s="217"/>
      <c r="I110" s="217"/>
      <c r="J110" s="217"/>
      <c r="K110" s="217"/>
      <c r="L110" s="217"/>
      <c r="M110" s="217"/>
      <c r="N110" s="204" t="n">
        <v>0</v>
      </c>
      <c r="O110" s="204"/>
      <c r="P110" s="204"/>
      <c r="Q110" s="204"/>
      <c r="R110" s="204" t="n">
        <v>1</v>
      </c>
      <c r="S110" s="204"/>
      <c r="T110" s="204"/>
      <c r="U110" s="204"/>
      <c r="V110" s="215"/>
      <c r="W110" s="206"/>
      <c r="X110" s="206"/>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c r="BG110" s="207"/>
      <c r="BH110" s="207"/>
      <c r="BI110" s="207"/>
      <c r="BJ110" s="207"/>
      <c r="BK110" s="207"/>
      <c r="BL110" s="207"/>
      <c r="BM110" s="207"/>
      <c r="BN110" s="207"/>
      <c r="BO110" s="207"/>
      <c r="BP110" s="207"/>
      <c r="BQ110" s="207"/>
      <c r="BR110" s="207"/>
      <c r="BS110" s="207"/>
      <c r="BT110" s="207"/>
      <c r="BU110" s="207"/>
      <c r="BV110" s="207"/>
      <c r="BW110" s="207"/>
      <c r="BX110" s="207"/>
      <c r="BY110" s="207"/>
      <c r="BZ110" s="207"/>
      <c r="CA110" s="207"/>
      <c r="CB110" s="207"/>
      <c r="CC110" s="207"/>
      <c r="CD110" s="207"/>
      <c r="CE110" s="207"/>
      <c r="CF110" s="207"/>
      <c r="CG110" s="207"/>
      <c r="CH110" s="207"/>
      <c r="CI110" s="207"/>
      <c r="CJ110" s="207"/>
      <c r="CK110" s="207"/>
      <c r="CL110" s="207"/>
    </row>
    <row r="111" s="208" customFormat="true" ht="18.75" hidden="false" customHeight="true" outlineLevel="0" collapsed="false">
      <c r="A111" s="210"/>
      <c r="B111" s="202" t="n">
        <v>248</v>
      </c>
      <c r="C111" s="216" t="s">
        <v>272</v>
      </c>
      <c r="D111" s="217"/>
      <c r="E111" s="217"/>
      <c r="F111" s="217"/>
      <c r="G111" s="217"/>
      <c r="H111" s="217"/>
      <c r="I111" s="217"/>
      <c r="J111" s="217"/>
      <c r="K111" s="217"/>
      <c r="L111" s="217"/>
      <c r="M111" s="217"/>
      <c r="N111" s="204" t="n">
        <v>0</v>
      </c>
      <c r="O111" s="204"/>
      <c r="P111" s="204"/>
      <c r="Q111" s="204"/>
      <c r="R111" s="204" t="n">
        <v>21</v>
      </c>
      <c r="S111" s="204"/>
      <c r="T111" s="204"/>
      <c r="U111" s="204"/>
      <c r="V111" s="215"/>
      <c r="W111" s="206"/>
      <c r="X111" s="206"/>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c r="BG111" s="207"/>
      <c r="BH111" s="207"/>
      <c r="BI111" s="207"/>
      <c r="BJ111" s="207"/>
      <c r="BK111" s="207"/>
      <c r="BL111" s="207"/>
      <c r="BM111" s="207"/>
      <c r="BN111" s="207"/>
      <c r="BO111" s="207"/>
      <c r="BP111" s="207"/>
      <c r="BQ111" s="207"/>
      <c r="BR111" s="207"/>
      <c r="BS111" s="207"/>
      <c r="BT111" s="207"/>
      <c r="BU111" s="207"/>
      <c r="BV111" s="207"/>
      <c r="BW111" s="207"/>
      <c r="BX111" s="207"/>
      <c r="BY111" s="207"/>
      <c r="BZ111" s="207"/>
      <c r="CA111" s="207"/>
      <c r="CB111" s="207"/>
      <c r="CC111" s="207"/>
      <c r="CD111" s="207"/>
      <c r="CE111" s="207"/>
      <c r="CF111" s="207"/>
      <c r="CG111" s="207"/>
      <c r="CH111" s="207"/>
      <c r="CI111" s="207"/>
      <c r="CJ111" s="207"/>
      <c r="CK111" s="207"/>
      <c r="CL111" s="207"/>
    </row>
    <row r="112" s="208" customFormat="true" ht="18.75" hidden="false" customHeight="true" outlineLevel="0" collapsed="false">
      <c r="A112" s="210"/>
      <c r="B112" s="202"/>
      <c r="C112" s="216" t="s">
        <v>273</v>
      </c>
      <c r="D112" s="217"/>
      <c r="E112" s="217"/>
      <c r="F112" s="217"/>
      <c r="G112" s="217"/>
      <c r="H112" s="217"/>
      <c r="I112" s="217"/>
      <c r="J112" s="217"/>
      <c r="K112" s="217"/>
      <c r="L112" s="217"/>
      <c r="M112" s="217"/>
      <c r="N112" s="204" t="n">
        <v>0</v>
      </c>
      <c r="O112" s="204"/>
      <c r="P112" s="204"/>
      <c r="Q112" s="204"/>
      <c r="R112" s="204" t="n">
        <v>2</v>
      </c>
      <c r="S112" s="204"/>
      <c r="T112" s="204"/>
      <c r="U112" s="204"/>
      <c r="V112" s="215"/>
      <c r="W112" s="206"/>
      <c r="X112" s="206"/>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c r="BG112" s="207"/>
      <c r="BH112" s="207"/>
      <c r="BI112" s="207"/>
      <c r="BJ112" s="207"/>
      <c r="BK112" s="207"/>
      <c r="BL112" s="207"/>
      <c r="BM112" s="207"/>
      <c r="BN112" s="207"/>
      <c r="BO112" s="207"/>
      <c r="BP112" s="207"/>
      <c r="BQ112" s="207"/>
      <c r="BR112" s="207"/>
      <c r="BS112" s="207"/>
      <c r="BT112" s="207"/>
      <c r="BU112" s="207"/>
      <c r="BV112" s="207"/>
      <c r="BW112" s="207"/>
      <c r="BX112" s="207"/>
      <c r="BY112" s="207"/>
      <c r="BZ112" s="207"/>
      <c r="CA112" s="207"/>
      <c r="CB112" s="207"/>
      <c r="CC112" s="207"/>
      <c r="CD112" s="207"/>
      <c r="CE112" s="207"/>
      <c r="CF112" s="207"/>
      <c r="CG112" s="207"/>
      <c r="CH112" s="207"/>
      <c r="CI112" s="207"/>
      <c r="CJ112" s="207"/>
      <c r="CK112" s="207"/>
      <c r="CL112" s="207"/>
    </row>
    <row r="113" s="208" customFormat="true" ht="18.75" hidden="false" customHeight="false" outlineLevel="0" collapsed="false">
      <c r="A113" s="210"/>
      <c r="B113" s="202" t="n">
        <v>249</v>
      </c>
      <c r="C113" s="217" t="s">
        <v>274</v>
      </c>
      <c r="D113" s="217"/>
      <c r="E113" s="217"/>
      <c r="F113" s="217"/>
      <c r="G113" s="217"/>
      <c r="H113" s="217"/>
      <c r="I113" s="217"/>
      <c r="J113" s="217"/>
      <c r="K113" s="217"/>
      <c r="L113" s="217"/>
      <c r="M113" s="217"/>
      <c r="N113" s="204" t="n">
        <v>0</v>
      </c>
      <c r="O113" s="204"/>
      <c r="P113" s="204"/>
      <c r="Q113" s="204"/>
      <c r="R113" s="204" t="n">
        <v>6</v>
      </c>
      <c r="S113" s="204"/>
      <c r="T113" s="204"/>
      <c r="U113" s="204"/>
      <c r="V113" s="215"/>
      <c r="W113" s="206"/>
      <c r="X113" s="206"/>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c r="BG113" s="207"/>
      <c r="BH113" s="207"/>
      <c r="BI113" s="207"/>
      <c r="BJ113" s="207"/>
      <c r="BK113" s="207"/>
      <c r="BL113" s="207"/>
      <c r="BM113" s="207"/>
      <c r="BN113" s="207"/>
      <c r="BO113" s="207"/>
      <c r="BP113" s="207"/>
      <c r="BQ113" s="207"/>
      <c r="BR113" s="207"/>
      <c r="BS113" s="207"/>
      <c r="BT113" s="207"/>
      <c r="BU113" s="207"/>
      <c r="BV113" s="207"/>
      <c r="BW113" s="207"/>
      <c r="BX113" s="207"/>
      <c r="BY113" s="207"/>
      <c r="BZ113" s="207"/>
      <c r="CA113" s="207"/>
      <c r="CB113" s="207"/>
      <c r="CC113" s="207"/>
      <c r="CD113" s="207"/>
      <c r="CE113" s="207"/>
      <c r="CF113" s="207"/>
      <c r="CG113" s="207"/>
      <c r="CH113" s="207"/>
      <c r="CI113" s="207"/>
      <c r="CJ113" s="207"/>
      <c r="CK113" s="207"/>
      <c r="CL113" s="207"/>
    </row>
    <row r="114" s="208" customFormat="true" ht="18.75" hidden="false" customHeight="false" outlineLevel="0" collapsed="false">
      <c r="A114" s="210"/>
      <c r="B114" s="202" t="n">
        <v>250</v>
      </c>
      <c r="C114" s="216" t="s">
        <v>275</v>
      </c>
      <c r="D114" s="217"/>
      <c r="E114" s="217"/>
      <c r="F114" s="217"/>
      <c r="G114" s="217"/>
      <c r="H114" s="217"/>
      <c r="I114" s="217"/>
      <c r="J114" s="217"/>
      <c r="K114" s="217"/>
      <c r="L114" s="217"/>
      <c r="M114" s="218"/>
      <c r="N114" s="204" t="n">
        <v>0</v>
      </c>
      <c r="O114" s="204"/>
      <c r="P114" s="204"/>
      <c r="Q114" s="204"/>
      <c r="R114" s="204" t="n">
        <v>7</v>
      </c>
      <c r="S114" s="204"/>
      <c r="T114" s="204"/>
      <c r="U114" s="204"/>
      <c r="V114" s="215"/>
      <c r="W114" s="206"/>
      <c r="X114" s="206"/>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c r="BG114" s="207"/>
      <c r="BH114" s="207"/>
      <c r="BI114" s="207"/>
      <c r="BJ114" s="207"/>
      <c r="BK114" s="207"/>
      <c r="BL114" s="207"/>
      <c r="BM114" s="207"/>
      <c r="BN114" s="207"/>
      <c r="BO114" s="207"/>
      <c r="BP114" s="207"/>
      <c r="BQ114" s="207"/>
      <c r="BR114" s="207"/>
      <c r="BS114" s="207"/>
      <c r="BT114" s="207"/>
      <c r="BU114" s="207"/>
      <c r="BV114" s="207"/>
      <c r="BW114" s="207"/>
      <c r="BX114" s="207"/>
      <c r="BY114" s="207"/>
      <c r="BZ114" s="207"/>
      <c r="CA114" s="207"/>
      <c r="CB114" s="207"/>
      <c r="CC114" s="207"/>
      <c r="CD114" s="207"/>
      <c r="CE114" s="207"/>
      <c r="CF114" s="207"/>
      <c r="CG114" s="207"/>
      <c r="CH114" s="207"/>
      <c r="CI114" s="207"/>
      <c r="CJ114" s="207"/>
      <c r="CK114" s="207"/>
      <c r="CL114" s="207"/>
    </row>
    <row r="115" s="208" customFormat="true" ht="18.75" hidden="false" customHeight="false" outlineLevel="0" collapsed="false">
      <c r="A115" s="210"/>
      <c r="B115" s="202" t="n">
        <v>251</v>
      </c>
      <c r="C115" s="216" t="s">
        <v>276</v>
      </c>
      <c r="D115" s="217"/>
      <c r="E115" s="217"/>
      <c r="F115" s="217"/>
      <c r="G115" s="217"/>
      <c r="H115" s="217"/>
      <c r="I115" s="217"/>
      <c r="J115" s="217"/>
      <c r="K115" s="217"/>
      <c r="L115" s="217"/>
      <c r="M115" s="218"/>
      <c r="N115" s="204" t="n">
        <v>0</v>
      </c>
      <c r="O115" s="204"/>
      <c r="P115" s="204"/>
      <c r="Q115" s="204"/>
      <c r="R115" s="204" t="n">
        <v>6</v>
      </c>
      <c r="S115" s="204"/>
      <c r="T115" s="204"/>
      <c r="U115" s="204"/>
      <c r="V115" s="215"/>
      <c r="W115" s="206"/>
      <c r="X115" s="206"/>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c r="BG115" s="207"/>
      <c r="BH115" s="207"/>
      <c r="BI115" s="207"/>
      <c r="BJ115" s="207"/>
      <c r="BK115" s="207"/>
      <c r="BL115" s="207"/>
      <c r="BM115" s="207"/>
      <c r="BN115" s="207"/>
      <c r="BO115" s="207"/>
      <c r="BP115" s="207"/>
      <c r="BQ115" s="207"/>
      <c r="BR115" s="207"/>
      <c r="BS115" s="207"/>
      <c r="BT115" s="207"/>
      <c r="BU115" s="207"/>
      <c r="BV115" s="207"/>
      <c r="BW115" s="207"/>
      <c r="BX115" s="207"/>
      <c r="BY115" s="207"/>
      <c r="BZ115" s="207"/>
      <c r="CA115" s="207"/>
      <c r="CB115" s="207"/>
      <c r="CC115" s="207"/>
      <c r="CD115" s="207"/>
      <c r="CE115" s="207"/>
      <c r="CF115" s="207"/>
      <c r="CG115" s="207"/>
      <c r="CH115" s="207"/>
      <c r="CI115" s="207"/>
      <c r="CJ115" s="207"/>
      <c r="CK115" s="207"/>
      <c r="CL115" s="207"/>
    </row>
    <row r="116" s="208" customFormat="true" ht="18.75" hidden="false" customHeight="false" outlineLevel="0" collapsed="false">
      <c r="A116" s="210"/>
      <c r="B116" s="202" t="n">
        <v>252</v>
      </c>
      <c r="C116" s="217" t="s">
        <v>277</v>
      </c>
      <c r="D116" s="217"/>
      <c r="E116" s="217"/>
      <c r="F116" s="217"/>
      <c r="G116" s="217"/>
      <c r="H116" s="217"/>
      <c r="I116" s="217"/>
      <c r="J116" s="217"/>
      <c r="K116" s="217"/>
      <c r="L116" s="217"/>
      <c r="M116" s="217"/>
      <c r="N116" s="204" t="n">
        <v>0</v>
      </c>
      <c r="O116" s="204"/>
      <c r="P116" s="204"/>
      <c r="Q116" s="204"/>
      <c r="R116" s="204" t="n">
        <v>7</v>
      </c>
      <c r="S116" s="204"/>
      <c r="T116" s="204"/>
      <c r="U116" s="204"/>
      <c r="V116" s="215"/>
      <c r="W116" s="206"/>
      <c r="X116" s="206"/>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c r="BG116" s="207"/>
      <c r="BH116" s="207"/>
      <c r="BI116" s="207"/>
      <c r="BJ116" s="207"/>
      <c r="BK116" s="207"/>
      <c r="BL116" s="207"/>
      <c r="BM116" s="207"/>
      <c r="BN116" s="207"/>
      <c r="BO116" s="207"/>
      <c r="BP116" s="207"/>
      <c r="BQ116" s="207"/>
      <c r="BR116" s="207"/>
      <c r="BS116" s="207"/>
      <c r="BT116" s="207"/>
      <c r="BU116" s="207"/>
      <c r="BV116" s="207"/>
      <c r="BW116" s="207"/>
      <c r="BX116" s="207"/>
      <c r="BY116" s="207"/>
      <c r="BZ116" s="207"/>
      <c r="CA116" s="207"/>
      <c r="CB116" s="207"/>
      <c r="CC116" s="207"/>
      <c r="CD116" s="207"/>
      <c r="CE116" s="207"/>
      <c r="CF116" s="207"/>
      <c r="CG116" s="207"/>
      <c r="CH116" s="207"/>
      <c r="CI116" s="207"/>
      <c r="CJ116" s="207"/>
      <c r="CK116" s="207"/>
      <c r="CL116" s="207"/>
    </row>
    <row r="117" s="208" customFormat="true" ht="18.75" hidden="false" customHeight="false" outlineLevel="0" collapsed="false">
      <c r="A117" s="210"/>
      <c r="B117" s="202" t="n">
        <v>253</v>
      </c>
      <c r="C117" s="217" t="s">
        <v>278</v>
      </c>
      <c r="D117" s="217"/>
      <c r="E117" s="217"/>
      <c r="F117" s="217"/>
      <c r="G117" s="217"/>
      <c r="H117" s="217"/>
      <c r="I117" s="217"/>
      <c r="J117" s="217"/>
      <c r="K117" s="217"/>
      <c r="L117" s="217"/>
      <c r="M117" s="217"/>
      <c r="N117" s="204" t="n">
        <v>0</v>
      </c>
      <c r="O117" s="204"/>
      <c r="P117" s="204"/>
      <c r="Q117" s="204"/>
      <c r="R117" s="204" t="n">
        <v>5</v>
      </c>
      <c r="S117" s="204"/>
      <c r="T117" s="204"/>
      <c r="U117" s="204"/>
      <c r="V117" s="215"/>
      <c r="W117" s="206"/>
      <c r="X117" s="206"/>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c r="BJ117" s="207"/>
      <c r="BK117" s="207"/>
      <c r="BL117" s="207"/>
      <c r="BM117" s="207"/>
      <c r="BN117" s="207"/>
      <c r="BO117" s="207"/>
      <c r="BP117" s="207"/>
      <c r="BQ117" s="207"/>
      <c r="BR117" s="207"/>
      <c r="BS117" s="207"/>
      <c r="BT117" s="207"/>
      <c r="BU117" s="207"/>
      <c r="BV117" s="207"/>
      <c r="BW117" s="207"/>
      <c r="BX117" s="207"/>
      <c r="BY117" s="207"/>
      <c r="BZ117" s="207"/>
      <c r="CA117" s="207"/>
      <c r="CB117" s="207"/>
      <c r="CC117" s="207"/>
      <c r="CD117" s="207"/>
      <c r="CE117" s="207"/>
      <c r="CF117" s="207"/>
      <c r="CG117" s="207"/>
      <c r="CH117" s="207"/>
      <c r="CI117" s="207"/>
      <c r="CJ117" s="207"/>
      <c r="CK117" s="207"/>
      <c r="CL117" s="207"/>
    </row>
    <row r="118" s="208" customFormat="true" ht="18.75" hidden="false" customHeight="false" outlineLevel="0" collapsed="false">
      <c r="A118" s="210"/>
      <c r="B118" s="202" t="n">
        <v>254</v>
      </c>
      <c r="C118" s="217" t="s">
        <v>279</v>
      </c>
      <c r="D118" s="217"/>
      <c r="E118" s="217"/>
      <c r="F118" s="217"/>
      <c r="G118" s="217"/>
      <c r="H118" s="217"/>
      <c r="I118" s="217"/>
      <c r="J118" s="217"/>
      <c r="K118" s="217"/>
      <c r="L118" s="217"/>
      <c r="M118" s="217"/>
      <c r="N118" s="204" t="n">
        <v>0</v>
      </c>
      <c r="O118" s="204"/>
      <c r="P118" s="204"/>
      <c r="Q118" s="204"/>
      <c r="R118" s="204" t="n">
        <v>16</v>
      </c>
      <c r="S118" s="204"/>
      <c r="T118" s="204"/>
      <c r="U118" s="204"/>
      <c r="V118" s="215"/>
      <c r="W118" s="206"/>
      <c r="X118" s="206"/>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c r="BJ118" s="207"/>
      <c r="BK118" s="207"/>
      <c r="BL118" s="207"/>
      <c r="BM118" s="207"/>
      <c r="BN118" s="207"/>
      <c r="BO118" s="207"/>
      <c r="BP118" s="207"/>
      <c r="BQ118" s="207"/>
      <c r="BR118" s="207"/>
      <c r="BS118" s="207"/>
      <c r="BT118" s="207"/>
      <c r="BU118" s="207"/>
      <c r="BV118" s="207"/>
      <c r="BW118" s="207"/>
      <c r="BX118" s="207"/>
      <c r="BY118" s="207"/>
      <c r="BZ118" s="207"/>
      <c r="CA118" s="207"/>
      <c r="CB118" s="207"/>
      <c r="CC118" s="207"/>
      <c r="CD118" s="207"/>
      <c r="CE118" s="207"/>
      <c r="CF118" s="207"/>
      <c r="CG118" s="207"/>
      <c r="CH118" s="207"/>
      <c r="CI118" s="207"/>
      <c r="CJ118" s="207"/>
      <c r="CK118" s="207"/>
      <c r="CL118" s="207"/>
    </row>
    <row r="119" s="208" customFormat="true" ht="18.75" hidden="false" customHeight="false" outlineLevel="0" collapsed="false">
      <c r="A119" s="210"/>
      <c r="B119" s="202"/>
      <c r="C119" s="217" t="s">
        <v>280</v>
      </c>
      <c r="D119" s="217"/>
      <c r="E119" s="217"/>
      <c r="F119" s="217"/>
      <c r="G119" s="217"/>
      <c r="H119" s="217"/>
      <c r="I119" s="217"/>
      <c r="J119" s="217"/>
      <c r="K119" s="217"/>
      <c r="L119" s="217"/>
      <c r="M119" s="217"/>
      <c r="N119" s="204" t="n">
        <v>0</v>
      </c>
      <c r="O119" s="204"/>
      <c r="P119" s="204"/>
      <c r="Q119" s="204"/>
      <c r="R119" s="204" t="n">
        <v>1</v>
      </c>
      <c r="S119" s="204"/>
      <c r="T119" s="204"/>
      <c r="U119" s="204"/>
      <c r="V119" s="215"/>
      <c r="W119" s="206"/>
      <c r="X119" s="206"/>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row>
    <row r="120" s="208" customFormat="true" ht="18.75" hidden="false" customHeight="false" outlineLevel="0" collapsed="false">
      <c r="A120" s="210"/>
      <c r="B120" s="202" t="n">
        <v>255</v>
      </c>
      <c r="C120" s="217" t="s">
        <v>281</v>
      </c>
      <c r="D120" s="217"/>
      <c r="E120" s="217"/>
      <c r="F120" s="217"/>
      <c r="G120" s="217"/>
      <c r="H120" s="217"/>
      <c r="I120" s="217"/>
      <c r="J120" s="217"/>
      <c r="K120" s="217"/>
      <c r="L120" s="217"/>
      <c r="M120" s="217"/>
      <c r="N120" s="204" t="n">
        <v>0</v>
      </c>
      <c r="O120" s="204"/>
      <c r="P120" s="204"/>
      <c r="Q120" s="204"/>
      <c r="R120" s="204" t="n">
        <v>9</v>
      </c>
      <c r="S120" s="204"/>
      <c r="T120" s="204"/>
      <c r="U120" s="204"/>
      <c r="V120" s="215"/>
      <c r="W120" s="206"/>
      <c r="X120" s="206"/>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row>
    <row r="121" s="208" customFormat="true" ht="18.75" hidden="false" customHeight="false" outlineLevel="0" collapsed="false">
      <c r="A121" s="210"/>
      <c r="B121" s="202" t="n">
        <v>256</v>
      </c>
      <c r="C121" s="217" t="s">
        <v>282</v>
      </c>
      <c r="D121" s="217"/>
      <c r="E121" s="217"/>
      <c r="F121" s="217"/>
      <c r="G121" s="217"/>
      <c r="H121" s="217"/>
      <c r="I121" s="217"/>
      <c r="J121" s="217"/>
      <c r="K121" s="217"/>
      <c r="L121" s="217"/>
      <c r="M121" s="217"/>
      <c r="N121" s="204" t="n">
        <v>0</v>
      </c>
      <c r="O121" s="204"/>
      <c r="P121" s="204"/>
      <c r="Q121" s="204"/>
      <c r="R121" s="204" t="n">
        <v>27</v>
      </c>
      <c r="S121" s="204"/>
      <c r="T121" s="204"/>
      <c r="U121" s="204"/>
      <c r="V121" s="215"/>
      <c r="W121" s="206"/>
      <c r="X121" s="206"/>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row>
    <row r="122" s="208" customFormat="true" ht="18.75" hidden="false" customHeight="false" outlineLevel="0" collapsed="false">
      <c r="A122" s="210"/>
      <c r="B122" s="202" t="n">
        <v>257</v>
      </c>
      <c r="C122" s="217" t="s">
        <v>283</v>
      </c>
      <c r="D122" s="217"/>
      <c r="E122" s="217"/>
      <c r="F122" s="217"/>
      <c r="G122" s="217"/>
      <c r="H122" s="217"/>
      <c r="I122" s="217"/>
      <c r="J122" s="217"/>
      <c r="K122" s="217"/>
      <c r="L122" s="217"/>
      <c r="M122" s="217"/>
      <c r="N122" s="204" t="n">
        <v>0</v>
      </c>
      <c r="O122" s="204"/>
      <c r="P122" s="204"/>
      <c r="Q122" s="204"/>
      <c r="R122" s="204" t="n">
        <v>7</v>
      </c>
      <c r="S122" s="204"/>
      <c r="T122" s="204"/>
      <c r="U122" s="204"/>
      <c r="V122" s="215"/>
      <c r="W122" s="206"/>
      <c r="X122" s="206"/>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row>
    <row r="123" s="208" customFormat="true" ht="18.75" hidden="false" customHeight="false" outlineLevel="0" collapsed="false">
      <c r="A123" s="210"/>
      <c r="B123" s="219" t="n">
        <v>258</v>
      </c>
      <c r="C123" s="217" t="s">
        <v>284</v>
      </c>
      <c r="D123" s="217"/>
      <c r="E123" s="217"/>
      <c r="F123" s="217"/>
      <c r="G123" s="217"/>
      <c r="H123" s="217"/>
      <c r="I123" s="217"/>
      <c r="J123" s="217"/>
      <c r="K123" s="217"/>
      <c r="L123" s="217"/>
      <c r="M123" s="217"/>
      <c r="N123" s="204" t="n">
        <v>0</v>
      </c>
      <c r="O123" s="204"/>
      <c r="P123" s="204"/>
      <c r="Q123" s="204"/>
      <c r="R123" s="204" t="n">
        <v>14</v>
      </c>
      <c r="S123" s="204"/>
      <c r="T123" s="204"/>
      <c r="U123" s="204"/>
      <c r="V123" s="215"/>
      <c r="W123" s="206"/>
      <c r="X123" s="206"/>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row>
    <row r="124" s="208" customFormat="true" ht="18.75" hidden="false" customHeight="false" outlineLevel="0" collapsed="false">
      <c r="A124" s="210"/>
      <c r="B124" s="219"/>
      <c r="C124" s="217" t="s">
        <v>285</v>
      </c>
      <c r="D124" s="217"/>
      <c r="E124" s="217"/>
      <c r="F124" s="217"/>
      <c r="G124" s="217"/>
      <c r="H124" s="217"/>
      <c r="I124" s="217"/>
      <c r="J124" s="217"/>
      <c r="K124" s="217"/>
      <c r="L124" s="217"/>
      <c r="M124" s="217"/>
      <c r="N124" s="204" t="n">
        <v>0</v>
      </c>
      <c r="O124" s="204"/>
      <c r="P124" s="204"/>
      <c r="Q124" s="204"/>
      <c r="R124" s="204" t="n">
        <v>3</v>
      </c>
      <c r="S124" s="204"/>
      <c r="T124" s="204"/>
      <c r="U124" s="204"/>
      <c r="V124" s="215"/>
      <c r="W124" s="206"/>
      <c r="X124" s="206"/>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row>
    <row r="125" s="208" customFormat="true" ht="18.75" hidden="false" customHeight="false" outlineLevel="0" collapsed="false">
      <c r="A125" s="210"/>
      <c r="B125" s="202" t="n">
        <v>259</v>
      </c>
      <c r="C125" s="217" t="s">
        <v>286</v>
      </c>
      <c r="D125" s="217"/>
      <c r="E125" s="217"/>
      <c r="F125" s="217"/>
      <c r="G125" s="217"/>
      <c r="H125" s="217"/>
      <c r="I125" s="217"/>
      <c r="J125" s="217"/>
      <c r="K125" s="217"/>
      <c r="L125" s="217"/>
      <c r="M125" s="217"/>
      <c r="N125" s="204" t="n">
        <v>0</v>
      </c>
      <c r="O125" s="204"/>
      <c r="P125" s="204"/>
      <c r="Q125" s="204"/>
      <c r="R125" s="204" t="n">
        <v>28</v>
      </c>
      <c r="S125" s="204"/>
      <c r="T125" s="204"/>
      <c r="U125" s="204"/>
      <c r="V125" s="215"/>
      <c r="W125" s="206"/>
      <c r="X125" s="206"/>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row>
    <row r="126" s="208" customFormat="true" ht="18.75" hidden="false" customHeight="false" outlineLevel="0" collapsed="false">
      <c r="A126" s="210"/>
      <c r="B126" s="202" t="n">
        <v>260</v>
      </c>
      <c r="C126" s="217" t="s">
        <v>287</v>
      </c>
      <c r="D126" s="217"/>
      <c r="E126" s="217"/>
      <c r="F126" s="217"/>
      <c r="G126" s="217"/>
      <c r="H126" s="217"/>
      <c r="I126" s="217"/>
      <c r="J126" s="217"/>
      <c r="K126" s="217"/>
      <c r="L126" s="217"/>
      <c r="M126" s="217"/>
      <c r="N126" s="204" t="n">
        <v>0</v>
      </c>
      <c r="O126" s="204"/>
      <c r="P126" s="204"/>
      <c r="Q126" s="204"/>
      <c r="R126" s="204" t="n">
        <v>6</v>
      </c>
      <c r="S126" s="204"/>
      <c r="T126" s="204"/>
      <c r="U126" s="204"/>
      <c r="V126" s="215"/>
      <c r="W126" s="206"/>
      <c r="X126" s="206"/>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row>
    <row r="127" s="208" customFormat="true" ht="18.75" hidden="false" customHeight="false" outlineLevel="0" collapsed="false">
      <c r="A127" s="210"/>
      <c r="B127" s="202" t="n">
        <v>261</v>
      </c>
      <c r="C127" s="217" t="s">
        <v>288</v>
      </c>
      <c r="D127" s="217"/>
      <c r="E127" s="217"/>
      <c r="F127" s="217"/>
      <c r="G127" s="217"/>
      <c r="H127" s="217"/>
      <c r="I127" s="217"/>
      <c r="J127" s="217"/>
      <c r="K127" s="217"/>
      <c r="L127" s="217"/>
      <c r="M127" s="217"/>
      <c r="N127" s="204" t="n">
        <v>0</v>
      </c>
      <c r="O127" s="204"/>
      <c r="P127" s="204"/>
      <c r="Q127" s="204"/>
      <c r="R127" s="204" t="n">
        <v>7</v>
      </c>
      <c r="S127" s="204"/>
      <c r="T127" s="204"/>
      <c r="U127" s="204"/>
      <c r="V127" s="215"/>
      <c r="W127" s="206"/>
      <c r="X127" s="206"/>
      <c r="Y127" s="207"/>
      <c r="Z127" s="207"/>
      <c r="AA127" s="207"/>
      <c r="AB127" s="207"/>
      <c r="AC127" s="207"/>
      <c r="AD127" s="207"/>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row>
    <row r="128" s="111" customFormat="true" ht="18.75" hidden="false" customHeight="true" outlineLevel="0" collapsed="false">
      <c r="A128" s="220" t="s">
        <v>289</v>
      </c>
      <c r="B128" s="221" t="n">
        <v>146</v>
      </c>
      <c r="C128" s="203" t="s">
        <v>290</v>
      </c>
      <c r="D128" s="203"/>
      <c r="E128" s="203"/>
      <c r="F128" s="203"/>
      <c r="G128" s="203"/>
      <c r="H128" s="203"/>
      <c r="I128" s="203"/>
      <c r="J128" s="203"/>
      <c r="K128" s="203"/>
      <c r="L128" s="203"/>
      <c r="M128" s="203"/>
      <c r="N128" s="204" t="n">
        <v>0</v>
      </c>
      <c r="O128" s="204"/>
      <c r="P128" s="204"/>
      <c r="Q128" s="204"/>
      <c r="R128" s="204" t="n">
        <v>5</v>
      </c>
      <c r="S128" s="204"/>
      <c r="T128" s="204"/>
      <c r="U128" s="204"/>
      <c r="V128" s="207"/>
      <c r="W128" s="214"/>
      <c r="X128" s="214"/>
    </row>
    <row r="129" s="111" customFormat="true" ht="18.75" hidden="false" customHeight="false" outlineLevel="0" collapsed="false">
      <c r="A129" s="220"/>
      <c r="B129" s="221" t="n">
        <v>147</v>
      </c>
      <c r="C129" s="203" t="s">
        <v>291</v>
      </c>
      <c r="D129" s="203"/>
      <c r="E129" s="203"/>
      <c r="F129" s="203"/>
      <c r="G129" s="203"/>
      <c r="H129" s="203"/>
      <c r="I129" s="203"/>
      <c r="J129" s="203"/>
      <c r="K129" s="203"/>
      <c r="L129" s="203"/>
      <c r="M129" s="203"/>
      <c r="N129" s="204" t="n">
        <v>0</v>
      </c>
      <c r="O129" s="204"/>
      <c r="P129" s="204"/>
      <c r="Q129" s="204"/>
      <c r="R129" s="204" t="n">
        <v>19</v>
      </c>
      <c r="S129" s="204"/>
      <c r="T129" s="204"/>
      <c r="U129" s="204"/>
      <c r="V129" s="207"/>
      <c r="W129" s="214"/>
      <c r="X129" s="214"/>
    </row>
    <row r="130" s="111" customFormat="true" ht="18.75" hidden="false" customHeight="false" outlineLevel="0" collapsed="false">
      <c r="A130" s="220"/>
      <c r="B130" s="221"/>
      <c r="C130" s="203" t="s">
        <v>292</v>
      </c>
      <c r="D130" s="203"/>
      <c r="E130" s="203"/>
      <c r="F130" s="203"/>
      <c r="G130" s="203"/>
      <c r="H130" s="203"/>
      <c r="I130" s="203"/>
      <c r="J130" s="203"/>
      <c r="K130" s="203"/>
      <c r="L130" s="203"/>
      <c r="M130" s="203"/>
      <c r="N130" s="204" t="n">
        <v>0</v>
      </c>
      <c r="O130" s="204"/>
      <c r="P130" s="204"/>
      <c r="Q130" s="204"/>
      <c r="R130" s="204" t="n">
        <v>2</v>
      </c>
      <c r="S130" s="204"/>
      <c r="T130" s="204"/>
      <c r="U130" s="204"/>
      <c r="V130" s="207"/>
      <c r="W130" s="214"/>
      <c r="X130" s="214"/>
    </row>
    <row r="131" s="111" customFormat="true" ht="18.75" hidden="false" customHeight="false" outlineLevel="0" collapsed="false">
      <c r="A131" s="220"/>
      <c r="B131" s="221" t="n">
        <v>148</v>
      </c>
      <c r="C131" s="203" t="s">
        <v>293</v>
      </c>
      <c r="D131" s="203"/>
      <c r="E131" s="203"/>
      <c r="F131" s="203"/>
      <c r="G131" s="203"/>
      <c r="H131" s="203"/>
      <c r="I131" s="203"/>
      <c r="J131" s="203"/>
      <c r="K131" s="203"/>
      <c r="L131" s="203"/>
      <c r="M131" s="203"/>
      <c r="N131" s="204" t="n">
        <v>0</v>
      </c>
      <c r="O131" s="204"/>
      <c r="P131" s="204"/>
      <c r="Q131" s="204"/>
      <c r="R131" s="204" t="n">
        <v>5</v>
      </c>
      <c r="S131" s="204"/>
      <c r="T131" s="204"/>
      <c r="U131" s="204"/>
      <c r="V131" s="207"/>
      <c r="W131" s="214"/>
      <c r="X131" s="214"/>
    </row>
    <row r="132" s="111" customFormat="true" ht="18.75" hidden="false" customHeight="false" outlineLevel="0" collapsed="false">
      <c r="A132" s="220"/>
      <c r="B132" s="221"/>
      <c r="C132" s="203" t="s">
        <v>294</v>
      </c>
      <c r="D132" s="203"/>
      <c r="E132" s="203"/>
      <c r="F132" s="203"/>
      <c r="G132" s="203"/>
      <c r="H132" s="203"/>
      <c r="I132" s="203"/>
      <c r="J132" s="203"/>
      <c r="K132" s="203"/>
      <c r="L132" s="203"/>
      <c r="M132" s="203"/>
      <c r="N132" s="204" t="n">
        <v>0</v>
      </c>
      <c r="O132" s="204"/>
      <c r="P132" s="204"/>
      <c r="Q132" s="204"/>
      <c r="R132" s="204" t="n">
        <v>1</v>
      </c>
      <c r="S132" s="204"/>
      <c r="T132" s="204"/>
      <c r="U132" s="204"/>
      <c r="V132" s="207"/>
      <c r="W132" s="214"/>
      <c r="X132" s="214"/>
    </row>
    <row r="133" s="111" customFormat="true" ht="18.75" hidden="false" customHeight="false" outlineLevel="0" collapsed="false">
      <c r="A133" s="220"/>
      <c r="B133" s="221" t="n">
        <v>149</v>
      </c>
      <c r="C133" s="203" t="s">
        <v>295</v>
      </c>
      <c r="D133" s="203"/>
      <c r="E133" s="203"/>
      <c r="F133" s="203"/>
      <c r="G133" s="203"/>
      <c r="H133" s="203"/>
      <c r="I133" s="203"/>
      <c r="J133" s="203"/>
      <c r="K133" s="203"/>
      <c r="L133" s="203"/>
      <c r="M133" s="203"/>
      <c r="N133" s="204" t="n">
        <v>0</v>
      </c>
      <c r="O133" s="204"/>
      <c r="P133" s="204"/>
      <c r="Q133" s="204"/>
      <c r="R133" s="204" t="n">
        <v>8</v>
      </c>
      <c r="S133" s="204"/>
      <c r="T133" s="204"/>
      <c r="U133" s="204"/>
      <c r="V133" s="207"/>
      <c r="W133" s="214"/>
      <c r="X133" s="214"/>
    </row>
    <row r="134" s="111" customFormat="true" ht="18.75" hidden="false" customHeight="false" outlineLevel="0" collapsed="false">
      <c r="A134" s="220"/>
      <c r="B134" s="221" t="n">
        <v>150</v>
      </c>
      <c r="C134" s="203" t="s">
        <v>296</v>
      </c>
      <c r="D134" s="203"/>
      <c r="E134" s="203"/>
      <c r="F134" s="203"/>
      <c r="G134" s="203"/>
      <c r="H134" s="203"/>
      <c r="I134" s="203"/>
      <c r="J134" s="203"/>
      <c r="K134" s="203"/>
      <c r="L134" s="203"/>
      <c r="M134" s="203"/>
      <c r="N134" s="204" t="n">
        <v>0</v>
      </c>
      <c r="O134" s="204"/>
      <c r="P134" s="204"/>
      <c r="Q134" s="204"/>
      <c r="R134" s="204" t="n">
        <v>5</v>
      </c>
      <c r="S134" s="204"/>
      <c r="T134" s="204"/>
      <c r="U134" s="204"/>
      <c r="V134" s="207"/>
      <c r="W134" s="214"/>
      <c r="X134" s="214"/>
    </row>
    <row r="135" s="111" customFormat="true" ht="18.75" hidden="false" customHeight="false" outlineLevel="0" collapsed="false">
      <c r="A135" s="220"/>
      <c r="B135" s="221"/>
      <c r="C135" s="203" t="s">
        <v>297</v>
      </c>
      <c r="D135" s="203"/>
      <c r="E135" s="203"/>
      <c r="F135" s="203"/>
      <c r="G135" s="203"/>
      <c r="H135" s="203"/>
      <c r="I135" s="203"/>
      <c r="J135" s="203"/>
      <c r="K135" s="203"/>
      <c r="L135" s="203"/>
      <c r="M135" s="203"/>
      <c r="N135" s="204" t="n">
        <v>0</v>
      </c>
      <c r="O135" s="204"/>
      <c r="P135" s="204"/>
      <c r="Q135" s="204"/>
      <c r="R135" s="204" t="n">
        <v>1</v>
      </c>
      <c r="S135" s="204"/>
      <c r="T135" s="204"/>
      <c r="U135" s="204"/>
      <c r="V135" s="207"/>
      <c r="W135" s="214"/>
      <c r="X135" s="214"/>
    </row>
    <row r="136" s="111" customFormat="true" ht="18.75" hidden="false" customHeight="false" outlineLevel="0" collapsed="false">
      <c r="A136" s="220"/>
      <c r="B136" s="221" t="n">
        <v>151</v>
      </c>
      <c r="C136" s="203" t="s">
        <v>298</v>
      </c>
      <c r="D136" s="203"/>
      <c r="E136" s="203"/>
      <c r="F136" s="203"/>
      <c r="G136" s="203"/>
      <c r="H136" s="203"/>
      <c r="I136" s="203"/>
      <c r="J136" s="203"/>
      <c r="K136" s="203"/>
      <c r="L136" s="203"/>
      <c r="M136" s="203"/>
      <c r="N136" s="204" t="n">
        <v>0</v>
      </c>
      <c r="O136" s="204"/>
      <c r="P136" s="204"/>
      <c r="Q136" s="204"/>
      <c r="R136" s="204" t="n">
        <v>9</v>
      </c>
      <c r="S136" s="204"/>
      <c r="T136" s="204"/>
      <c r="U136" s="204"/>
      <c r="V136" s="207"/>
      <c r="W136" s="214"/>
      <c r="X136" s="214"/>
    </row>
    <row r="137" s="111" customFormat="true" ht="18.75" hidden="false" customHeight="false" outlineLevel="0" collapsed="false">
      <c r="A137" s="220"/>
      <c r="B137" s="221"/>
      <c r="C137" s="203" t="s">
        <v>299</v>
      </c>
      <c r="D137" s="203"/>
      <c r="E137" s="203"/>
      <c r="F137" s="203"/>
      <c r="G137" s="203"/>
      <c r="H137" s="203"/>
      <c r="I137" s="203"/>
      <c r="J137" s="203"/>
      <c r="K137" s="203"/>
      <c r="L137" s="203"/>
      <c r="M137" s="203"/>
      <c r="N137" s="204" t="n">
        <v>0</v>
      </c>
      <c r="O137" s="204"/>
      <c r="P137" s="204"/>
      <c r="Q137" s="204"/>
      <c r="R137" s="204" t="n">
        <v>2</v>
      </c>
      <c r="S137" s="204"/>
      <c r="T137" s="204"/>
      <c r="U137" s="204"/>
      <c r="V137" s="207"/>
      <c r="W137" s="214"/>
      <c r="X137" s="214"/>
    </row>
    <row r="138" s="111" customFormat="true" ht="18.75" hidden="false" customHeight="false" outlineLevel="0" collapsed="false">
      <c r="A138" s="220"/>
      <c r="B138" s="221" t="n">
        <v>152</v>
      </c>
      <c r="C138" s="203" t="s">
        <v>300</v>
      </c>
      <c r="D138" s="203"/>
      <c r="E138" s="203"/>
      <c r="F138" s="203"/>
      <c r="G138" s="203"/>
      <c r="H138" s="203"/>
      <c r="I138" s="203"/>
      <c r="J138" s="203"/>
      <c r="K138" s="203"/>
      <c r="L138" s="203"/>
      <c r="M138" s="203"/>
      <c r="N138" s="204" t="n">
        <v>0</v>
      </c>
      <c r="O138" s="204"/>
      <c r="P138" s="204"/>
      <c r="Q138" s="204"/>
      <c r="R138" s="204" t="n">
        <v>7</v>
      </c>
      <c r="S138" s="204"/>
      <c r="T138" s="204"/>
      <c r="U138" s="204"/>
      <c r="V138" s="207"/>
      <c r="W138" s="214"/>
      <c r="X138" s="214"/>
    </row>
    <row r="139" s="111" customFormat="true" ht="18.75" hidden="false" customHeight="false" outlineLevel="0" collapsed="false">
      <c r="A139" s="220"/>
      <c r="B139" s="221"/>
      <c r="C139" s="203" t="s">
        <v>301</v>
      </c>
      <c r="D139" s="203"/>
      <c r="E139" s="203"/>
      <c r="F139" s="203"/>
      <c r="G139" s="203"/>
      <c r="H139" s="203"/>
      <c r="I139" s="203"/>
      <c r="J139" s="203"/>
      <c r="K139" s="203"/>
      <c r="L139" s="203"/>
      <c r="M139" s="203"/>
      <c r="N139" s="204" t="n">
        <v>0</v>
      </c>
      <c r="O139" s="204"/>
      <c r="P139" s="204"/>
      <c r="Q139" s="204"/>
      <c r="R139" s="204" t="n">
        <v>4</v>
      </c>
      <c r="S139" s="204"/>
      <c r="T139" s="204"/>
      <c r="U139" s="204"/>
      <c r="V139" s="207"/>
      <c r="W139" s="214"/>
      <c r="X139" s="214"/>
    </row>
    <row r="140" s="208" customFormat="true" ht="18.75" hidden="false" customHeight="false" outlineLevel="0" collapsed="false">
      <c r="A140" s="220"/>
      <c r="B140" s="221" t="n">
        <v>153</v>
      </c>
      <c r="C140" s="211" t="s">
        <v>302</v>
      </c>
      <c r="D140" s="212"/>
      <c r="E140" s="212"/>
      <c r="F140" s="212"/>
      <c r="G140" s="212"/>
      <c r="H140" s="212"/>
      <c r="I140" s="212"/>
      <c r="J140" s="212"/>
      <c r="K140" s="212"/>
      <c r="L140" s="212"/>
      <c r="M140" s="213"/>
      <c r="N140" s="204" t="n">
        <v>0</v>
      </c>
      <c r="O140" s="204"/>
      <c r="P140" s="204"/>
      <c r="Q140" s="204"/>
      <c r="R140" s="204" t="n">
        <v>6</v>
      </c>
      <c r="S140" s="204"/>
      <c r="T140" s="204"/>
      <c r="U140" s="204"/>
      <c r="V140" s="185"/>
      <c r="W140" s="206"/>
      <c r="X140" s="206"/>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row>
    <row r="141" s="208" customFormat="true" ht="18.75" hidden="false" customHeight="false" outlineLevel="0" collapsed="false">
      <c r="A141" s="220"/>
      <c r="B141" s="221" t="n">
        <v>154</v>
      </c>
      <c r="C141" s="211" t="s">
        <v>303</v>
      </c>
      <c r="D141" s="212"/>
      <c r="E141" s="212"/>
      <c r="F141" s="212"/>
      <c r="G141" s="212"/>
      <c r="H141" s="212"/>
      <c r="I141" s="212"/>
      <c r="J141" s="212"/>
      <c r="K141" s="212"/>
      <c r="L141" s="212"/>
      <c r="M141" s="213"/>
      <c r="N141" s="204" t="n">
        <v>0</v>
      </c>
      <c r="O141" s="204"/>
      <c r="P141" s="204"/>
      <c r="Q141" s="204"/>
      <c r="R141" s="204" t="n">
        <v>7</v>
      </c>
      <c r="S141" s="204"/>
      <c r="T141" s="204"/>
      <c r="U141" s="204"/>
      <c r="V141" s="185"/>
      <c r="W141" s="206"/>
      <c r="X141" s="206"/>
      <c r="Y141" s="207"/>
      <c r="Z141" s="207"/>
      <c r="AA141" s="207"/>
      <c r="AB141" s="207"/>
      <c r="AC141" s="207"/>
      <c r="AD141" s="207"/>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row>
    <row r="142" s="208" customFormat="true" ht="18.75" hidden="false" customHeight="false" outlineLevel="0" collapsed="false">
      <c r="A142" s="220"/>
      <c r="B142" s="221"/>
      <c r="C142" s="211" t="s">
        <v>304</v>
      </c>
      <c r="D142" s="212"/>
      <c r="E142" s="212"/>
      <c r="F142" s="212"/>
      <c r="G142" s="212"/>
      <c r="H142" s="212"/>
      <c r="I142" s="212"/>
      <c r="J142" s="212"/>
      <c r="K142" s="212"/>
      <c r="L142" s="212"/>
      <c r="M142" s="213"/>
      <c r="N142" s="204" t="n">
        <v>0</v>
      </c>
      <c r="O142" s="204"/>
      <c r="P142" s="204"/>
      <c r="Q142" s="204"/>
      <c r="R142" s="204" t="n">
        <v>1</v>
      </c>
      <c r="S142" s="204"/>
      <c r="T142" s="204"/>
      <c r="U142" s="204"/>
      <c r="V142" s="185"/>
      <c r="W142" s="206"/>
      <c r="X142" s="206"/>
      <c r="Y142" s="207"/>
      <c r="Z142" s="207"/>
      <c r="AA142" s="207"/>
      <c r="AB142" s="207"/>
      <c r="AC142" s="207"/>
      <c r="AD142" s="207"/>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row>
    <row r="143" s="208" customFormat="true" ht="18.75" hidden="false" customHeight="false" outlineLevel="0" collapsed="false">
      <c r="A143" s="220"/>
      <c r="B143" s="221" t="n">
        <v>155</v>
      </c>
      <c r="C143" s="211" t="s">
        <v>305</v>
      </c>
      <c r="D143" s="212"/>
      <c r="E143" s="212"/>
      <c r="F143" s="212"/>
      <c r="G143" s="212"/>
      <c r="H143" s="212"/>
      <c r="I143" s="212"/>
      <c r="J143" s="212"/>
      <c r="K143" s="212"/>
      <c r="L143" s="212"/>
      <c r="M143" s="213"/>
      <c r="N143" s="204" t="n">
        <v>0</v>
      </c>
      <c r="O143" s="204"/>
      <c r="P143" s="204"/>
      <c r="Q143" s="204"/>
      <c r="R143" s="204" t="n">
        <v>4</v>
      </c>
      <c r="S143" s="204"/>
      <c r="T143" s="204"/>
      <c r="U143" s="204"/>
      <c r="V143" s="185"/>
      <c r="W143" s="206"/>
      <c r="X143" s="206"/>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row>
    <row r="144" s="208" customFormat="true" ht="18.75" hidden="false" customHeight="false" outlineLevel="0" collapsed="false">
      <c r="A144" s="220"/>
      <c r="B144" s="221" t="n">
        <v>156</v>
      </c>
      <c r="C144" s="203" t="s">
        <v>306</v>
      </c>
      <c r="D144" s="212"/>
      <c r="E144" s="212"/>
      <c r="F144" s="212"/>
      <c r="G144" s="212"/>
      <c r="H144" s="212"/>
      <c r="I144" s="212"/>
      <c r="J144" s="212"/>
      <c r="K144" s="212"/>
      <c r="L144" s="212"/>
      <c r="M144" s="212"/>
      <c r="N144" s="204" t="n">
        <v>0</v>
      </c>
      <c r="O144" s="204"/>
      <c r="P144" s="204"/>
      <c r="Q144" s="204"/>
      <c r="R144" s="204" t="n">
        <v>7</v>
      </c>
      <c r="S144" s="204"/>
      <c r="T144" s="204"/>
      <c r="U144" s="204"/>
      <c r="V144" s="185"/>
      <c r="W144" s="206"/>
      <c r="X144" s="206"/>
      <c r="Y144" s="207"/>
      <c r="Z144" s="207"/>
      <c r="AA144" s="207"/>
      <c r="AB144" s="207"/>
      <c r="AC144" s="207"/>
      <c r="AD144" s="207"/>
      <c r="AE144" s="207"/>
      <c r="AF144" s="207"/>
      <c r="AG144" s="207"/>
      <c r="AH144" s="207"/>
      <c r="AI144" s="207"/>
      <c r="AJ144" s="207"/>
      <c r="AK144" s="207"/>
      <c r="AL144" s="207"/>
      <c r="AM144" s="207"/>
      <c r="AN144" s="207"/>
      <c r="AO144" s="207"/>
      <c r="AP144" s="207"/>
      <c r="AQ144" s="207"/>
      <c r="AR144" s="207"/>
      <c r="AS144" s="207"/>
      <c r="AT144" s="207"/>
      <c r="AU144" s="207"/>
      <c r="AV144" s="207"/>
      <c r="AW144" s="207"/>
      <c r="AX144" s="207"/>
      <c r="AY144" s="207"/>
      <c r="AZ144" s="207"/>
      <c r="BA144" s="207"/>
      <c r="BB144" s="207"/>
      <c r="BC144" s="207"/>
      <c r="BD144" s="207"/>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c r="CJ144" s="207"/>
      <c r="CK144" s="207"/>
      <c r="CL144" s="207"/>
    </row>
    <row r="145" s="208" customFormat="true" ht="18.75" hidden="false" customHeight="false" outlineLevel="0" collapsed="false">
      <c r="A145" s="220"/>
      <c r="B145" s="221" t="n">
        <v>157</v>
      </c>
      <c r="C145" s="203" t="s">
        <v>307</v>
      </c>
      <c r="D145" s="212"/>
      <c r="E145" s="212"/>
      <c r="F145" s="212"/>
      <c r="G145" s="212"/>
      <c r="H145" s="212"/>
      <c r="I145" s="212"/>
      <c r="J145" s="212"/>
      <c r="K145" s="212"/>
      <c r="L145" s="212"/>
      <c r="M145" s="212"/>
      <c r="N145" s="204" t="n">
        <v>0</v>
      </c>
      <c r="O145" s="204"/>
      <c r="P145" s="204"/>
      <c r="Q145" s="204"/>
      <c r="R145" s="204" t="n">
        <v>6</v>
      </c>
      <c r="S145" s="204"/>
      <c r="T145" s="204"/>
      <c r="U145" s="204"/>
      <c r="V145" s="185"/>
      <c r="W145" s="206"/>
      <c r="X145" s="206"/>
      <c r="Y145" s="207"/>
      <c r="Z145" s="207"/>
      <c r="AA145" s="207"/>
      <c r="AB145" s="207"/>
      <c r="AC145" s="207"/>
      <c r="AD145" s="207"/>
      <c r="AE145" s="207"/>
      <c r="AF145" s="207"/>
      <c r="AG145" s="207"/>
      <c r="AH145" s="207"/>
      <c r="AI145" s="207"/>
      <c r="AJ145" s="207"/>
      <c r="AK145" s="207"/>
      <c r="AL145" s="207"/>
      <c r="AM145" s="207"/>
      <c r="AN145" s="207"/>
      <c r="AO145" s="207"/>
      <c r="AP145" s="207"/>
      <c r="AQ145" s="207"/>
      <c r="AR145" s="207"/>
      <c r="AS145" s="207"/>
      <c r="AT145" s="207"/>
      <c r="AU145" s="207"/>
      <c r="AV145" s="207"/>
      <c r="AW145" s="207"/>
      <c r="AX145" s="207"/>
      <c r="AY145" s="207"/>
      <c r="AZ145" s="207"/>
      <c r="BA145" s="207"/>
      <c r="BB145" s="207"/>
      <c r="BC145" s="207"/>
      <c r="BD145" s="207"/>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row>
    <row r="146" s="208" customFormat="true" ht="18.75" hidden="false" customHeight="false" outlineLevel="0" collapsed="false">
      <c r="A146" s="220"/>
      <c r="B146" s="221" t="n">
        <v>158</v>
      </c>
      <c r="C146" s="203" t="s">
        <v>308</v>
      </c>
      <c r="D146" s="212"/>
      <c r="E146" s="212"/>
      <c r="F146" s="212"/>
      <c r="G146" s="212"/>
      <c r="H146" s="212"/>
      <c r="I146" s="212"/>
      <c r="J146" s="212"/>
      <c r="K146" s="212"/>
      <c r="L146" s="212"/>
      <c r="M146" s="212"/>
      <c r="N146" s="204" t="n">
        <v>0</v>
      </c>
      <c r="O146" s="204"/>
      <c r="P146" s="204"/>
      <c r="Q146" s="204"/>
      <c r="R146" s="204" t="n">
        <v>5</v>
      </c>
      <c r="S146" s="204"/>
      <c r="T146" s="204"/>
      <c r="U146" s="204"/>
      <c r="V146" s="185"/>
      <c r="W146" s="206"/>
      <c r="X146" s="206"/>
      <c r="Y146" s="207"/>
      <c r="Z146" s="207"/>
      <c r="AA146" s="207"/>
      <c r="AB146" s="207"/>
      <c r="AC146" s="207"/>
      <c r="AD146" s="207"/>
      <c r="AE146" s="207"/>
      <c r="AF146" s="207"/>
      <c r="AG146" s="207"/>
      <c r="AH146" s="207"/>
      <c r="AI146" s="207"/>
      <c r="AJ146" s="207"/>
      <c r="AK146" s="207"/>
      <c r="AL146" s="207"/>
      <c r="AM146" s="207"/>
      <c r="AN146" s="207"/>
      <c r="AO146" s="207"/>
      <c r="AP146" s="207"/>
      <c r="AQ146" s="207"/>
      <c r="AR146" s="207"/>
      <c r="AS146" s="207"/>
      <c r="AT146" s="207"/>
      <c r="AU146" s="207"/>
      <c r="AV146" s="207"/>
      <c r="AW146" s="207"/>
      <c r="AX146" s="207"/>
      <c r="AY146" s="207"/>
      <c r="AZ146" s="207"/>
      <c r="BA146" s="207"/>
      <c r="BB146" s="207"/>
      <c r="BC146" s="207"/>
      <c r="BD146" s="207"/>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c r="CJ146" s="207"/>
      <c r="CK146" s="207"/>
      <c r="CL146" s="207"/>
    </row>
    <row r="147" s="208" customFormat="true" ht="18.75" hidden="false" customHeight="false" outlineLevel="0" collapsed="false">
      <c r="A147" s="220"/>
      <c r="B147" s="221" t="n">
        <v>159</v>
      </c>
      <c r="C147" s="203" t="s">
        <v>309</v>
      </c>
      <c r="D147" s="212"/>
      <c r="E147" s="212"/>
      <c r="F147" s="212"/>
      <c r="G147" s="212"/>
      <c r="H147" s="212"/>
      <c r="I147" s="212"/>
      <c r="J147" s="212"/>
      <c r="K147" s="212"/>
      <c r="L147" s="212"/>
      <c r="M147" s="212"/>
      <c r="N147" s="204" t="n">
        <v>0</v>
      </c>
      <c r="O147" s="204"/>
      <c r="P147" s="204"/>
      <c r="Q147" s="204"/>
      <c r="R147" s="204" t="n">
        <v>10</v>
      </c>
      <c r="S147" s="204"/>
      <c r="T147" s="204"/>
      <c r="U147" s="204"/>
      <c r="V147" s="185"/>
      <c r="W147" s="206"/>
      <c r="X147" s="206"/>
      <c r="Y147" s="207"/>
      <c r="Z147" s="207"/>
      <c r="AA147" s="207"/>
      <c r="AB147" s="207"/>
      <c r="AC147" s="207"/>
      <c r="AD147" s="207"/>
      <c r="AE147" s="207"/>
      <c r="AF147" s="207"/>
      <c r="AG147" s="207"/>
      <c r="AH147" s="207"/>
      <c r="AI147" s="207"/>
      <c r="AJ147" s="207"/>
      <c r="AK147" s="207"/>
      <c r="AL147" s="207"/>
      <c r="AM147" s="207"/>
      <c r="AN147" s="207"/>
      <c r="AO147" s="207"/>
      <c r="AP147" s="207"/>
      <c r="AQ147" s="207"/>
      <c r="AR147" s="207"/>
      <c r="AS147" s="207"/>
      <c r="AT147" s="207"/>
      <c r="AU147" s="207"/>
      <c r="AV147" s="207"/>
      <c r="AW147" s="207"/>
      <c r="AX147" s="207"/>
      <c r="AY147" s="207"/>
      <c r="AZ147" s="207"/>
      <c r="BA147" s="207"/>
      <c r="BB147" s="207"/>
      <c r="BC147" s="207"/>
      <c r="BD147" s="207"/>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c r="CJ147" s="207"/>
      <c r="CK147" s="207"/>
      <c r="CL147" s="207"/>
    </row>
    <row r="148" s="208" customFormat="true" ht="18.75" hidden="false" customHeight="false" outlineLevel="0" collapsed="false">
      <c r="A148" s="220"/>
      <c r="B148" s="221" t="n">
        <v>160</v>
      </c>
      <c r="C148" s="203" t="s">
        <v>310</v>
      </c>
      <c r="D148" s="212"/>
      <c r="E148" s="212"/>
      <c r="F148" s="212"/>
      <c r="G148" s="212"/>
      <c r="H148" s="212"/>
      <c r="I148" s="212"/>
      <c r="J148" s="212"/>
      <c r="K148" s="212"/>
      <c r="L148" s="212"/>
      <c r="M148" s="212"/>
      <c r="N148" s="204" t="n">
        <v>0</v>
      </c>
      <c r="O148" s="204"/>
      <c r="P148" s="204"/>
      <c r="Q148" s="204"/>
      <c r="R148" s="204" t="n">
        <v>5</v>
      </c>
      <c r="S148" s="204"/>
      <c r="T148" s="204"/>
      <c r="U148" s="204"/>
      <c r="V148" s="185"/>
      <c r="W148" s="206"/>
      <c r="X148" s="206"/>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row>
    <row r="149" s="208" customFormat="true" ht="18.75" hidden="false" customHeight="false" outlineLevel="0" collapsed="false">
      <c r="A149" s="220"/>
      <c r="B149" s="221" t="n">
        <v>161</v>
      </c>
      <c r="C149" s="203" t="s">
        <v>311</v>
      </c>
      <c r="D149" s="212"/>
      <c r="E149" s="212"/>
      <c r="F149" s="212"/>
      <c r="G149" s="212"/>
      <c r="H149" s="212"/>
      <c r="I149" s="212"/>
      <c r="J149" s="212"/>
      <c r="K149" s="212"/>
      <c r="L149" s="212"/>
      <c r="M149" s="212"/>
      <c r="N149" s="204" t="n">
        <v>0</v>
      </c>
      <c r="O149" s="204"/>
      <c r="P149" s="204"/>
      <c r="Q149" s="204"/>
      <c r="R149" s="204" t="n">
        <v>5</v>
      </c>
      <c r="S149" s="204"/>
      <c r="T149" s="204"/>
      <c r="U149" s="204"/>
      <c r="V149" s="185"/>
      <c r="W149" s="206"/>
      <c r="X149" s="206"/>
      <c r="Y149" s="207"/>
      <c r="Z149" s="207"/>
      <c r="AA149" s="207"/>
      <c r="AB149" s="207"/>
      <c r="AC149" s="207"/>
      <c r="AD149" s="207"/>
      <c r="AE149" s="207"/>
      <c r="AF149" s="207"/>
      <c r="AG149" s="207"/>
      <c r="AH149" s="207"/>
      <c r="AI149" s="207"/>
      <c r="AJ149" s="207"/>
      <c r="AK149" s="207"/>
      <c r="AL149" s="207"/>
      <c r="AM149" s="207"/>
      <c r="AN149" s="207"/>
      <c r="AO149" s="207"/>
      <c r="AP149" s="207"/>
      <c r="AQ149" s="207"/>
      <c r="AR149" s="207"/>
      <c r="AS149" s="207"/>
      <c r="AT149" s="207"/>
      <c r="AU149" s="207"/>
      <c r="AV149" s="207"/>
      <c r="AW149" s="207"/>
      <c r="AX149" s="207"/>
      <c r="AY149" s="207"/>
      <c r="AZ149" s="207"/>
      <c r="BA149" s="207"/>
      <c r="BB149" s="207"/>
      <c r="BC149" s="207"/>
      <c r="BD149" s="207"/>
      <c r="BE149" s="207"/>
      <c r="BF149" s="207"/>
      <c r="BG149" s="207"/>
      <c r="BH149" s="207"/>
      <c r="BI149" s="207"/>
      <c r="BJ149" s="207"/>
      <c r="BK149" s="207"/>
      <c r="BL149" s="207"/>
      <c r="BM149" s="207"/>
      <c r="BN149" s="207"/>
      <c r="BO149" s="207"/>
      <c r="BP149" s="207"/>
      <c r="BQ149" s="207"/>
      <c r="BR149" s="207"/>
      <c r="BS149" s="207"/>
      <c r="BT149" s="207"/>
      <c r="BU149" s="207"/>
      <c r="BV149" s="207"/>
      <c r="BW149" s="207"/>
      <c r="BX149" s="207"/>
      <c r="BY149" s="207"/>
      <c r="BZ149" s="207"/>
      <c r="CA149" s="207"/>
      <c r="CB149" s="207"/>
      <c r="CC149" s="207"/>
      <c r="CD149" s="207"/>
      <c r="CE149" s="207"/>
      <c r="CF149" s="207"/>
      <c r="CG149" s="207"/>
      <c r="CH149" s="207"/>
      <c r="CI149" s="207"/>
      <c r="CJ149" s="207"/>
      <c r="CK149" s="207"/>
      <c r="CL149" s="207"/>
    </row>
    <row r="150" s="208" customFormat="true" ht="18.75" hidden="false" customHeight="false" outlineLevel="0" collapsed="false">
      <c r="A150" s="220"/>
      <c r="B150" s="221"/>
      <c r="C150" s="203" t="s">
        <v>312</v>
      </c>
      <c r="D150" s="212"/>
      <c r="E150" s="212"/>
      <c r="F150" s="212"/>
      <c r="G150" s="212"/>
      <c r="H150" s="212"/>
      <c r="I150" s="212"/>
      <c r="J150" s="212"/>
      <c r="K150" s="212"/>
      <c r="L150" s="212"/>
      <c r="M150" s="212"/>
      <c r="N150" s="204" t="n">
        <v>0</v>
      </c>
      <c r="O150" s="204"/>
      <c r="P150" s="204"/>
      <c r="Q150" s="204"/>
      <c r="R150" s="204" t="n">
        <v>9</v>
      </c>
      <c r="S150" s="204"/>
      <c r="T150" s="204"/>
      <c r="U150" s="204"/>
      <c r="V150" s="185"/>
      <c r="W150" s="206"/>
      <c r="X150" s="206"/>
      <c r="Y150" s="207"/>
      <c r="Z150" s="207"/>
      <c r="AA150" s="207"/>
      <c r="AB150" s="207"/>
      <c r="AC150" s="207"/>
      <c r="AD150" s="207"/>
      <c r="AE150" s="207"/>
      <c r="AF150" s="207"/>
      <c r="AG150" s="207"/>
      <c r="AH150" s="207"/>
      <c r="AI150" s="207"/>
      <c r="AJ150" s="207"/>
      <c r="AK150" s="207"/>
      <c r="AL150" s="207"/>
      <c r="AM150" s="207"/>
      <c r="AN150" s="207"/>
      <c r="AO150" s="207"/>
      <c r="AP150" s="207"/>
      <c r="AQ150" s="207"/>
      <c r="AR150" s="207"/>
      <c r="AS150" s="207"/>
      <c r="AT150" s="207"/>
      <c r="AU150" s="207"/>
      <c r="AV150" s="207"/>
      <c r="AW150" s="207"/>
      <c r="AX150" s="207"/>
      <c r="AY150" s="207"/>
      <c r="AZ150" s="207"/>
      <c r="BA150" s="207"/>
      <c r="BB150" s="207"/>
      <c r="BC150" s="207"/>
      <c r="BD150" s="207"/>
      <c r="BE150" s="207"/>
      <c r="BF150" s="207"/>
      <c r="BG150" s="207"/>
      <c r="BH150" s="207"/>
      <c r="BI150" s="207"/>
      <c r="BJ150" s="207"/>
      <c r="BK150" s="207"/>
      <c r="BL150" s="207"/>
      <c r="BM150" s="207"/>
      <c r="BN150" s="207"/>
      <c r="BO150" s="207"/>
      <c r="BP150" s="207"/>
      <c r="BQ150" s="207"/>
      <c r="BR150" s="207"/>
      <c r="BS150" s="207"/>
      <c r="BT150" s="207"/>
      <c r="BU150" s="207"/>
      <c r="BV150" s="207"/>
      <c r="BW150" s="207"/>
      <c r="BX150" s="207"/>
      <c r="BY150" s="207"/>
      <c r="BZ150" s="207"/>
      <c r="CA150" s="207"/>
      <c r="CB150" s="207"/>
      <c r="CC150" s="207"/>
      <c r="CD150" s="207"/>
      <c r="CE150" s="207"/>
      <c r="CF150" s="207"/>
      <c r="CG150" s="207"/>
      <c r="CH150" s="207"/>
      <c r="CI150" s="207"/>
      <c r="CJ150" s="207"/>
      <c r="CK150" s="207"/>
      <c r="CL150" s="207"/>
    </row>
    <row r="151" s="208" customFormat="true" ht="18.75" hidden="false" customHeight="false" outlineLevel="0" collapsed="false">
      <c r="A151" s="220"/>
      <c r="B151" s="221" t="n">
        <v>162</v>
      </c>
      <c r="C151" s="203" t="s">
        <v>313</v>
      </c>
      <c r="D151" s="212"/>
      <c r="E151" s="212"/>
      <c r="F151" s="212"/>
      <c r="G151" s="212"/>
      <c r="H151" s="212"/>
      <c r="I151" s="212"/>
      <c r="J151" s="212"/>
      <c r="K151" s="212"/>
      <c r="L151" s="212"/>
      <c r="M151" s="212"/>
      <c r="N151" s="204" t="n">
        <v>0</v>
      </c>
      <c r="O151" s="204"/>
      <c r="P151" s="204"/>
      <c r="Q151" s="204"/>
      <c r="R151" s="204" t="n">
        <v>11</v>
      </c>
      <c r="S151" s="204"/>
      <c r="T151" s="204"/>
      <c r="U151" s="204"/>
      <c r="V151" s="185"/>
      <c r="W151" s="206"/>
      <c r="X151" s="206"/>
      <c r="Y151" s="207"/>
      <c r="Z151" s="207"/>
      <c r="AA151" s="207"/>
      <c r="AB151" s="207"/>
      <c r="AC151" s="207"/>
      <c r="AD151" s="207"/>
      <c r="AE151" s="207"/>
      <c r="AF151" s="207"/>
      <c r="AG151" s="207"/>
      <c r="AH151" s="207"/>
      <c r="AI151" s="207"/>
      <c r="AJ151" s="207"/>
      <c r="AK151" s="207"/>
      <c r="AL151" s="207"/>
      <c r="AM151" s="207"/>
      <c r="AN151" s="207"/>
      <c r="AO151" s="207"/>
      <c r="AP151" s="207"/>
      <c r="AQ151" s="207"/>
      <c r="AR151" s="207"/>
      <c r="AS151" s="207"/>
      <c r="AT151" s="207"/>
      <c r="AU151" s="207"/>
      <c r="AV151" s="207"/>
      <c r="AW151" s="207"/>
      <c r="AX151" s="207"/>
      <c r="AY151" s="207"/>
      <c r="AZ151" s="207"/>
      <c r="BA151" s="207"/>
      <c r="BB151" s="207"/>
      <c r="BC151" s="207"/>
      <c r="BD151" s="207"/>
      <c r="BE151" s="207"/>
      <c r="BF151" s="207"/>
      <c r="BG151" s="207"/>
      <c r="BH151" s="207"/>
      <c r="BI151" s="207"/>
      <c r="BJ151" s="207"/>
      <c r="BK151" s="207"/>
      <c r="BL151" s="207"/>
      <c r="BM151" s="207"/>
      <c r="BN151" s="207"/>
      <c r="BO151" s="207"/>
      <c r="BP151" s="207"/>
      <c r="BQ151" s="207"/>
      <c r="BR151" s="207"/>
      <c r="BS151" s="207"/>
      <c r="BT151" s="207"/>
      <c r="BU151" s="207"/>
      <c r="BV151" s="207"/>
      <c r="BW151" s="207"/>
      <c r="BX151" s="207"/>
      <c r="BY151" s="207"/>
      <c r="BZ151" s="207"/>
      <c r="CA151" s="207"/>
      <c r="CB151" s="207"/>
      <c r="CC151" s="207"/>
      <c r="CD151" s="207"/>
      <c r="CE151" s="207"/>
      <c r="CF151" s="207"/>
      <c r="CG151" s="207"/>
      <c r="CH151" s="207"/>
      <c r="CI151" s="207"/>
      <c r="CJ151" s="207"/>
      <c r="CK151" s="207"/>
      <c r="CL151" s="207"/>
    </row>
    <row r="152" s="208" customFormat="true" ht="18.75" hidden="false" customHeight="false" outlineLevel="0" collapsed="false">
      <c r="A152" s="220"/>
      <c r="B152" s="221"/>
      <c r="C152" s="203" t="s">
        <v>314</v>
      </c>
      <c r="D152" s="212"/>
      <c r="E152" s="212"/>
      <c r="F152" s="212"/>
      <c r="G152" s="212"/>
      <c r="H152" s="212"/>
      <c r="I152" s="212"/>
      <c r="J152" s="212"/>
      <c r="K152" s="212"/>
      <c r="L152" s="212"/>
      <c r="M152" s="212"/>
      <c r="N152" s="204" t="n">
        <v>0</v>
      </c>
      <c r="O152" s="204"/>
      <c r="P152" s="204"/>
      <c r="Q152" s="204"/>
      <c r="R152" s="204" t="n">
        <v>2</v>
      </c>
      <c r="S152" s="204"/>
      <c r="T152" s="204"/>
      <c r="U152" s="204"/>
      <c r="V152" s="185"/>
      <c r="W152" s="206"/>
      <c r="X152" s="206"/>
      <c r="Y152" s="207"/>
      <c r="Z152" s="207"/>
      <c r="AA152" s="207"/>
      <c r="AB152" s="207"/>
      <c r="AC152" s="207"/>
      <c r="AD152" s="207"/>
      <c r="AE152" s="207"/>
      <c r="AF152" s="207"/>
      <c r="AG152" s="207"/>
      <c r="AH152" s="207"/>
      <c r="AI152" s="207"/>
      <c r="AJ152" s="207"/>
      <c r="AK152" s="207"/>
      <c r="AL152" s="207"/>
      <c r="AM152" s="207"/>
      <c r="AN152" s="207"/>
      <c r="AO152" s="207"/>
      <c r="AP152" s="207"/>
      <c r="AQ152" s="207"/>
      <c r="AR152" s="207"/>
      <c r="AS152" s="207"/>
      <c r="AT152" s="207"/>
      <c r="AU152" s="207"/>
      <c r="AV152" s="207"/>
      <c r="AW152" s="207"/>
      <c r="AX152" s="207"/>
      <c r="AY152" s="207"/>
      <c r="AZ152" s="207"/>
      <c r="BA152" s="207"/>
      <c r="BB152" s="207"/>
      <c r="BC152" s="207"/>
      <c r="BD152" s="207"/>
      <c r="BE152" s="207"/>
      <c r="BF152" s="207"/>
      <c r="BG152" s="207"/>
      <c r="BH152" s="207"/>
      <c r="BI152" s="207"/>
      <c r="BJ152" s="207"/>
      <c r="BK152" s="207"/>
      <c r="BL152" s="207"/>
      <c r="BM152" s="207"/>
      <c r="BN152" s="207"/>
      <c r="BO152" s="207"/>
      <c r="BP152" s="207"/>
      <c r="BQ152" s="207"/>
      <c r="BR152" s="207"/>
      <c r="BS152" s="207"/>
      <c r="BT152" s="207"/>
      <c r="BU152" s="207"/>
      <c r="BV152" s="207"/>
      <c r="BW152" s="207"/>
      <c r="BX152" s="207"/>
      <c r="BY152" s="207"/>
      <c r="BZ152" s="207"/>
      <c r="CA152" s="207"/>
      <c r="CB152" s="207"/>
      <c r="CC152" s="207"/>
      <c r="CD152" s="207"/>
      <c r="CE152" s="207"/>
      <c r="CF152" s="207"/>
      <c r="CG152" s="207"/>
      <c r="CH152" s="207"/>
      <c r="CI152" s="207"/>
      <c r="CJ152" s="207"/>
      <c r="CK152" s="207"/>
      <c r="CL152" s="207"/>
    </row>
    <row r="153" s="208" customFormat="true" ht="18.75" hidden="false" customHeight="false" outlineLevel="0" collapsed="false">
      <c r="A153" s="220"/>
      <c r="B153" s="221" t="n">
        <v>163</v>
      </c>
      <c r="C153" s="203" t="s">
        <v>315</v>
      </c>
      <c r="D153" s="212"/>
      <c r="E153" s="212"/>
      <c r="F153" s="212"/>
      <c r="G153" s="212"/>
      <c r="H153" s="212"/>
      <c r="I153" s="212"/>
      <c r="J153" s="212"/>
      <c r="K153" s="212"/>
      <c r="L153" s="212"/>
      <c r="M153" s="212"/>
      <c r="N153" s="204" t="n">
        <v>0</v>
      </c>
      <c r="O153" s="204"/>
      <c r="P153" s="204"/>
      <c r="Q153" s="204"/>
      <c r="R153" s="204" t="n">
        <v>7</v>
      </c>
      <c r="S153" s="204"/>
      <c r="T153" s="204"/>
      <c r="U153" s="204"/>
      <c r="V153" s="185"/>
      <c r="W153" s="206"/>
      <c r="X153" s="206"/>
      <c r="Y153" s="207"/>
      <c r="Z153" s="207"/>
      <c r="AA153" s="207"/>
      <c r="AB153" s="207"/>
      <c r="AC153" s="207"/>
      <c r="AD153" s="207"/>
      <c r="AE153" s="207"/>
      <c r="AF153" s="207"/>
      <c r="AG153" s="207"/>
      <c r="AH153" s="207"/>
      <c r="AI153" s="207"/>
      <c r="AJ153" s="207"/>
      <c r="AK153" s="207"/>
      <c r="AL153" s="207"/>
      <c r="AM153" s="207"/>
      <c r="AN153" s="207"/>
      <c r="AO153" s="207"/>
      <c r="AP153" s="207"/>
      <c r="AQ153" s="207"/>
      <c r="AR153" s="207"/>
      <c r="AS153" s="207"/>
      <c r="AT153" s="207"/>
      <c r="AU153" s="207"/>
      <c r="AV153" s="207"/>
      <c r="AW153" s="207"/>
      <c r="AX153" s="207"/>
      <c r="AY153" s="207"/>
      <c r="AZ153" s="207"/>
      <c r="BA153" s="207"/>
      <c r="BB153" s="207"/>
      <c r="BC153" s="207"/>
      <c r="BD153" s="207"/>
      <c r="BE153" s="207"/>
      <c r="BF153" s="207"/>
      <c r="BG153" s="207"/>
      <c r="BH153" s="207"/>
      <c r="BI153" s="207"/>
      <c r="BJ153" s="207"/>
      <c r="BK153" s="207"/>
      <c r="BL153" s="207"/>
      <c r="BM153" s="207"/>
      <c r="BN153" s="207"/>
      <c r="BO153" s="207"/>
      <c r="BP153" s="207"/>
      <c r="BQ153" s="207"/>
      <c r="BR153" s="207"/>
      <c r="BS153" s="207"/>
      <c r="BT153" s="207"/>
      <c r="BU153" s="207"/>
      <c r="BV153" s="207"/>
      <c r="BW153" s="207"/>
      <c r="BX153" s="207"/>
      <c r="BY153" s="207"/>
      <c r="BZ153" s="207"/>
      <c r="CA153" s="207"/>
      <c r="CB153" s="207"/>
      <c r="CC153" s="207"/>
      <c r="CD153" s="207"/>
      <c r="CE153" s="207"/>
      <c r="CF153" s="207"/>
      <c r="CG153" s="207"/>
      <c r="CH153" s="207"/>
      <c r="CI153" s="207"/>
      <c r="CJ153" s="207"/>
      <c r="CK153" s="207"/>
      <c r="CL153" s="207"/>
    </row>
    <row r="154" s="208" customFormat="true" ht="18.75" hidden="false" customHeight="false" outlineLevel="0" collapsed="false">
      <c r="A154" s="220"/>
      <c r="B154" s="221" t="n">
        <v>164</v>
      </c>
      <c r="C154" s="203" t="s">
        <v>316</v>
      </c>
      <c r="D154" s="212"/>
      <c r="E154" s="212"/>
      <c r="F154" s="212"/>
      <c r="G154" s="212"/>
      <c r="H154" s="212"/>
      <c r="I154" s="212"/>
      <c r="J154" s="212"/>
      <c r="K154" s="212"/>
      <c r="L154" s="212"/>
      <c r="M154" s="212"/>
      <c r="N154" s="204" t="n">
        <v>0</v>
      </c>
      <c r="O154" s="204"/>
      <c r="P154" s="204"/>
      <c r="Q154" s="204"/>
      <c r="R154" s="204" t="n">
        <v>6</v>
      </c>
      <c r="S154" s="204"/>
      <c r="T154" s="204"/>
      <c r="U154" s="204"/>
      <c r="V154" s="185"/>
      <c r="W154" s="206"/>
      <c r="X154" s="206"/>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c r="BG154" s="207"/>
      <c r="BH154" s="207"/>
      <c r="BI154" s="207"/>
      <c r="BJ154" s="207"/>
      <c r="BK154" s="207"/>
      <c r="BL154" s="207"/>
      <c r="BM154" s="207"/>
      <c r="BN154" s="207"/>
      <c r="BO154" s="207"/>
      <c r="BP154" s="207"/>
      <c r="BQ154" s="207"/>
      <c r="BR154" s="207"/>
      <c r="BS154" s="207"/>
      <c r="BT154" s="207"/>
      <c r="BU154" s="207"/>
      <c r="BV154" s="207"/>
      <c r="BW154" s="207"/>
      <c r="BX154" s="207"/>
      <c r="BY154" s="207"/>
      <c r="BZ154" s="207"/>
      <c r="CA154" s="207"/>
      <c r="CB154" s="207"/>
      <c r="CC154" s="207"/>
      <c r="CD154" s="207"/>
      <c r="CE154" s="207"/>
      <c r="CF154" s="207"/>
      <c r="CG154" s="207"/>
      <c r="CH154" s="207"/>
      <c r="CI154" s="207"/>
      <c r="CJ154" s="207"/>
      <c r="CK154" s="207"/>
      <c r="CL154" s="207"/>
    </row>
    <row r="155" s="208" customFormat="true" ht="18.75" hidden="false" customHeight="false" outlineLevel="0" collapsed="false">
      <c r="A155" s="220"/>
      <c r="B155" s="221" t="n">
        <v>165</v>
      </c>
      <c r="C155" s="203" t="s">
        <v>317</v>
      </c>
      <c r="D155" s="212"/>
      <c r="E155" s="212"/>
      <c r="F155" s="212"/>
      <c r="G155" s="212"/>
      <c r="H155" s="212"/>
      <c r="I155" s="212"/>
      <c r="J155" s="212"/>
      <c r="K155" s="212"/>
      <c r="L155" s="212"/>
      <c r="M155" s="212"/>
      <c r="N155" s="204" t="n">
        <v>0</v>
      </c>
      <c r="O155" s="204"/>
      <c r="P155" s="204"/>
      <c r="Q155" s="204"/>
      <c r="R155" s="204" t="n">
        <v>6</v>
      </c>
      <c r="S155" s="204"/>
      <c r="T155" s="204"/>
      <c r="U155" s="204"/>
      <c r="V155" s="185"/>
      <c r="W155" s="206"/>
      <c r="X155" s="206"/>
      <c r="Y155" s="207"/>
      <c r="Z155" s="207"/>
      <c r="AA155" s="207"/>
      <c r="AB155" s="207"/>
      <c r="AC155" s="207"/>
      <c r="AD155" s="207"/>
      <c r="AE155" s="207"/>
      <c r="AF155" s="207"/>
      <c r="AG155" s="207"/>
      <c r="AH155" s="207"/>
      <c r="AI155" s="207"/>
      <c r="AJ155" s="207"/>
      <c r="AK155" s="207"/>
      <c r="AL155" s="207"/>
      <c r="AM155" s="207"/>
      <c r="AN155" s="207"/>
      <c r="AO155" s="207"/>
      <c r="AP155" s="207"/>
      <c r="AQ155" s="207"/>
      <c r="AR155" s="207"/>
      <c r="AS155" s="207"/>
      <c r="AT155" s="207"/>
      <c r="AU155" s="207"/>
      <c r="AV155" s="207"/>
      <c r="AW155" s="207"/>
      <c r="AX155" s="207"/>
      <c r="AY155" s="207"/>
      <c r="AZ155" s="207"/>
      <c r="BA155" s="207"/>
      <c r="BB155" s="207"/>
      <c r="BC155" s="207"/>
      <c r="BD155" s="207"/>
      <c r="BE155" s="207"/>
      <c r="BF155" s="207"/>
      <c r="BG155" s="207"/>
      <c r="BH155" s="207"/>
      <c r="BI155" s="207"/>
      <c r="BJ155" s="207"/>
      <c r="BK155" s="207"/>
      <c r="BL155" s="207"/>
      <c r="BM155" s="207"/>
      <c r="BN155" s="207"/>
      <c r="BO155" s="207"/>
      <c r="BP155" s="207"/>
      <c r="BQ155" s="207"/>
      <c r="BR155" s="207"/>
      <c r="BS155" s="207"/>
      <c r="BT155" s="207"/>
      <c r="BU155" s="207"/>
      <c r="BV155" s="207"/>
      <c r="BW155" s="207"/>
      <c r="BX155" s="207"/>
      <c r="BY155" s="207"/>
      <c r="BZ155" s="207"/>
      <c r="CA155" s="207"/>
      <c r="CB155" s="207"/>
      <c r="CC155" s="207"/>
      <c r="CD155" s="207"/>
      <c r="CE155" s="207"/>
      <c r="CF155" s="207"/>
      <c r="CG155" s="207"/>
      <c r="CH155" s="207"/>
      <c r="CI155" s="207"/>
      <c r="CJ155" s="207"/>
      <c r="CK155" s="207"/>
      <c r="CL155" s="207"/>
    </row>
    <row r="156" s="208" customFormat="true" ht="18.75" hidden="false" customHeight="false" outlineLevel="0" collapsed="false">
      <c r="A156" s="220"/>
      <c r="B156" s="221" t="n">
        <v>166</v>
      </c>
      <c r="C156" s="203" t="s">
        <v>318</v>
      </c>
      <c r="D156" s="212"/>
      <c r="E156" s="212"/>
      <c r="F156" s="212"/>
      <c r="G156" s="212"/>
      <c r="H156" s="212"/>
      <c r="I156" s="212"/>
      <c r="J156" s="212"/>
      <c r="K156" s="212"/>
      <c r="L156" s="212"/>
      <c r="M156" s="212"/>
      <c r="N156" s="204" t="n">
        <v>0</v>
      </c>
      <c r="O156" s="204"/>
      <c r="P156" s="204"/>
      <c r="Q156" s="204"/>
      <c r="R156" s="204" t="n">
        <v>4</v>
      </c>
      <c r="S156" s="204"/>
      <c r="T156" s="204"/>
      <c r="U156" s="204"/>
      <c r="V156" s="185"/>
      <c r="W156" s="206"/>
      <c r="X156" s="206"/>
      <c r="Y156" s="207"/>
      <c r="Z156" s="207"/>
      <c r="AA156" s="207"/>
      <c r="AB156" s="207"/>
      <c r="AC156" s="207"/>
      <c r="AD156" s="207"/>
      <c r="AE156" s="207"/>
      <c r="AF156" s="207"/>
      <c r="AG156" s="207"/>
      <c r="AH156" s="207"/>
      <c r="AI156" s="207"/>
      <c r="AJ156" s="207"/>
      <c r="AK156" s="207"/>
      <c r="AL156" s="207"/>
      <c r="AM156" s="207"/>
      <c r="AN156" s="207"/>
      <c r="AO156" s="207"/>
      <c r="AP156" s="207"/>
      <c r="AQ156" s="207"/>
      <c r="AR156" s="207"/>
      <c r="AS156" s="207"/>
      <c r="AT156" s="207"/>
      <c r="AU156" s="207"/>
      <c r="AV156" s="207"/>
      <c r="AW156" s="207"/>
      <c r="AX156" s="207"/>
      <c r="AY156" s="207"/>
      <c r="AZ156" s="207"/>
      <c r="BA156" s="207"/>
      <c r="BB156" s="207"/>
      <c r="BC156" s="207"/>
      <c r="BD156" s="207"/>
      <c r="BE156" s="207"/>
      <c r="BF156" s="207"/>
      <c r="BG156" s="207"/>
      <c r="BH156" s="207"/>
      <c r="BI156" s="207"/>
      <c r="BJ156" s="207"/>
      <c r="BK156" s="207"/>
      <c r="BL156" s="207"/>
      <c r="BM156" s="207"/>
      <c r="BN156" s="207"/>
      <c r="BO156" s="207"/>
      <c r="BP156" s="207"/>
      <c r="BQ156" s="207"/>
      <c r="BR156" s="207"/>
      <c r="BS156" s="207"/>
      <c r="BT156" s="207"/>
      <c r="BU156" s="207"/>
      <c r="BV156" s="207"/>
      <c r="BW156" s="207"/>
      <c r="BX156" s="207"/>
      <c r="BY156" s="207"/>
      <c r="BZ156" s="207"/>
      <c r="CA156" s="207"/>
      <c r="CB156" s="207"/>
      <c r="CC156" s="207"/>
      <c r="CD156" s="207"/>
      <c r="CE156" s="207"/>
      <c r="CF156" s="207"/>
      <c r="CG156" s="207"/>
      <c r="CH156" s="207"/>
      <c r="CI156" s="207"/>
      <c r="CJ156" s="207"/>
      <c r="CK156" s="207"/>
      <c r="CL156" s="207"/>
    </row>
    <row r="157" s="208" customFormat="true" ht="18.75" hidden="false" customHeight="false" outlineLevel="0" collapsed="false">
      <c r="A157" s="220"/>
      <c r="B157" s="221" t="n">
        <v>167</v>
      </c>
      <c r="C157" s="203" t="s">
        <v>319</v>
      </c>
      <c r="D157" s="212"/>
      <c r="E157" s="212"/>
      <c r="F157" s="212"/>
      <c r="G157" s="212"/>
      <c r="H157" s="212"/>
      <c r="I157" s="212"/>
      <c r="J157" s="212"/>
      <c r="K157" s="212"/>
      <c r="L157" s="212"/>
      <c r="M157" s="212"/>
      <c r="N157" s="204" t="n">
        <v>0</v>
      </c>
      <c r="O157" s="204"/>
      <c r="P157" s="204"/>
      <c r="Q157" s="204"/>
      <c r="R157" s="204" t="n">
        <v>5</v>
      </c>
      <c r="S157" s="204"/>
      <c r="T157" s="204"/>
      <c r="U157" s="204"/>
      <c r="V157" s="185"/>
      <c r="W157" s="206"/>
      <c r="X157" s="206"/>
      <c r="Y157" s="207"/>
      <c r="Z157" s="207"/>
      <c r="AA157" s="207"/>
      <c r="AB157" s="207"/>
      <c r="AC157" s="207"/>
      <c r="AD157" s="207"/>
      <c r="AE157" s="207"/>
      <c r="AF157" s="207"/>
      <c r="AG157" s="207"/>
      <c r="AH157" s="207"/>
      <c r="AI157" s="207"/>
      <c r="AJ157" s="207"/>
      <c r="AK157" s="207"/>
      <c r="AL157" s="207"/>
      <c r="AM157" s="207"/>
      <c r="AN157" s="207"/>
      <c r="AO157" s="207"/>
      <c r="AP157" s="207"/>
      <c r="AQ157" s="207"/>
      <c r="AR157" s="207"/>
      <c r="AS157" s="207"/>
      <c r="AT157" s="207"/>
      <c r="AU157" s="207"/>
      <c r="AV157" s="207"/>
      <c r="AW157" s="207"/>
      <c r="AX157" s="207"/>
      <c r="AY157" s="207"/>
      <c r="AZ157" s="207"/>
      <c r="BA157" s="207"/>
      <c r="BB157" s="207"/>
      <c r="BC157" s="207"/>
      <c r="BD157" s="207"/>
      <c r="BE157" s="207"/>
      <c r="BF157" s="207"/>
      <c r="BG157" s="207"/>
      <c r="BH157" s="207"/>
      <c r="BI157" s="207"/>
      <c r="BJ157" s="207"/>
      <c r="BK157" s="207"/>
      <c r="BL157" s="207"/>
      <c r="BM157" s="207"/>
      <c r="BN157" s="207"/>
      <c r="BO157" s="207"/>
      <c r="BP157" s="207"/>
      <c r="BQ157" s="207"/>
      <c r="BR157" s="207"/>
      <c r="BS157" s="207"/>
      <c r="BT157" s="207"/>
      <c r="BU157" s="207"/>
      <c r="BV157" s="207"/>
      <c r="BW157" s="207"/>
      <c r="BX157" s="207"/>
      <c r="BY157" s="207"/>
      <c r="BZ157" s="207"/>
      <c r="CA157" s="207"/>
      <c r="CB157" s="207"/>
      <c r="CC157" s="207"/>
      <c r="CD157" s="207"/>
      <c r="CE157" s="207"/>
      <c r="CF157" s="207"/>
      <c r="CG157" s="207"/>
      <c r="CH157" s="207"/>
      <c r="CI157" s="207"/>
      <c r="CJ157" s="207"/>
      <c r="CK157" s="207"/>
      <c r="CL157" s="207"/>
    </row>
    <row r="158" s="208" customFormat="true" ht="18.75" hidden="false" customHeight="false" outlineLevel="0" collapsed="false">
      <c r="A158" s="220"/>
      <c r="B158" s="221" t="n">
        <v>168</v>
      </c>
      <c r="C158" s="203" t="s">
        <v>320</v>
      </c>
      <c r="D158" s="212"/>
      <c r="E158" s="212"/>
      <c r="F158" s="212"/>
      <c r="G158" s="212"/>
      <c r="H158" s="212"/>
      <c r="I158" s="212"/>
      <c r="J158" s="212"/>
      <c r="K158" s="212"/>
      <c r="L158" s="212"/>
      <c r="M158" s="212"/>
      <c r="N158" s="204" t="n">
        <v>0</v>
      </c>
      <c r="O158" s="204"/>
      <c r="P158" s="204"/>
      <c r="Q158" s="204"/>
      <c r="R158" s="204" t="n">
        <v>5</v>
      </c>
      <c r="S158" s="204"/>
      <c r="T158" s="204"/>
      <c r="U158" s="204"/>
      <c r="V158" s="185"/>
      <c r="W158" s="206"/>
      <c r="X158" s="206"/>
      <c r="Y158" s="207"/>
      <c r="Z158" s="207"/>
      <c r="AA158" s="207"/>
      <c r="AB158" s="207"/>
      <c r="AC158" s="207"/>
      <c r="AD158" s="207"/>
      <c r="AE158" s="207"/>
      <c r="AF158" s="207"/>
      <c r="AG158" s="207"/>
      <c r="AH158" s="207"/>
      <c r="AI158" s="207"/>
      <c r="AJ158" s="207"/>
      <c r="AK158" s="207"/>
      <c r="AL158" s="207"/>
      <c r="AM158" s="207"/>
      <c r="AN158" s="207"/>
      <c r="AO158" s="207"/>
      <c r="AP158" s="207"/>
      <c r="AQ158" s="207"/>
      <c r="AR158" s="207"/>
      <c r="AS158" s="207"/>
      <c r="AT158" s="207"/>
      <c r="AU158" s="207"/>
      <c r="AV158" s="207"/>
      <c r="AW158" s="207"/>
      <c r="AX158" s="207"/>
      <c r="AY158" s="207"/>
      <c r="AZ158" s="207"/>
      <c r="BA158" s="207"/>
      <c r="BB158" s="207"/>
      <c r="BC158" s="207"/>
      <c r="BD158" s="207"/>
      <c r="BE158" s="207"/>
      <c r="BF158" s="207"/>
      <c r="BG158" s="207"/>
      <c r="BH158" s="207"/>
      <c r="BI158" s="207"/>
      <c r="BJ158" s="207"/>
      <c r="BK158" s="207"/>
      <c r="BL158" s="207"/>
      <c r="BM158" s="207"/>
      <c r="BN158" s="207"/>
      <c r="BO158" s="207"/>
      <c r="BP158" s="207"/>
      <c r="BQ158" s="207"/>
      <c r="BR158" s="207"/>
      <c r="BS158" s="207"/>
      <c r="BT158" s="207"/>
      <c r="BU158" s="207"/>
      <c r="BV158" s="207"/>
      <c r="BW158" s="207"/>
      <c r="BX158" s="207"/>
      <c r="BY158" s="207"/>
      <c r="BZ158" s="207"/>
      <c r="CA158" s="207"/>
      <c r="CB158" s="207"/>
      <c r="CC158" s="207"/>
      <c r="CD158" s="207"/>
      <c r="CE158" s="207"/>
      <c r="CF158" s="207"/>
      <c r="CG158" s="207"/>
      <c r="CH158" s="207"/>
      <c r="CI158" s="207"/>
      <c r="CJ158" s="207"/>
      <c r="CK158" s="207"/>
      <c r="CL158" s="207"/>
    </row>
    <row r="159" s="208" customFormat="true" ht="18.75" hidden="false" customHeight="false" outlineLevel="0" collapsed="false">
      <c r="A159" s="220"/>
      <c r="B159" s="221"/>
      <c r="C159" s="203" t="s">
        <v>321</v>
      </c>
      <c r="D159" s="212"/>
      <c r="E159" s="212"/>
      <c r="F159" s="212"/>
      <c r="G159" s="212"/>
      <c r="H159" s="212"/>
      <c r="I159" s="212"/>
      <c r="J159" s="212"/>
      <c r="K159" s="212"/>
      <c r="L159" s="212"/>
      <c r="M159" s="212"/>
      <c r="N159" s="204" t="n">
        <v>0</v>
      </c>
      <c r="O159" s="204"/>
      <c r="P159" s="204"/>
      <c r="Q159" s="204"/>
      <c r="R159" s="204" t="n">
        <v>6</v>
      </c>
      <c r="S159" s="204"/>
      <c r="T159" s="204"/>
      <c r="U159" s="204"/>
      <c r="V159" s="185"/>
      <c r="W159" s="206"/>
      <c r="X159" s="206"/>
      <c r="Y159" s="207"/>
      <c r="Z159" s="207"/>
      <c r="AA159" s="207"/>
      <c r="AB159" s="207"/>
      <c r="AC159" s="207"/>
      <c r="AD159" s="207"/>
      <c r="AE159" s="207"/>
      <c r="AF159" s="207"/>
      <c r="AG159" s="207"/>
      <c r="AH159" s="207"/>
      <c r="AI159" s="207"/>
      <c r="AJ159" s="207"/>
      <c r="AK159" s="207"/>
      <c r="AL159" s="207"/>
      <c r="AM159" s="207"/>
      <c r="AN159" s="207"/>
      <c r="AO159" s="207"/>
      <c r="AP159" s="207"/>
      <c r="AQ159" s="207"/>
      <c r="AR159" s="207"/>
      <c r="AS159" s="207"/>
      <c r="AT159" s="207"/>
      <c r="AU159" s="207"/>
      <c r="AV159" s="207"/>
      <c r="AW159" s="207"/>
      <c r="AX159" s="207"/>
      <c r="AY159" s="207"/>
      <c r="AZ159" s="207"/>
      <c r="BA159" s="207"/>
      <c r="BB159" s="207"/>
      <c r="BC159" s="207"/>
      <c r="BD159" s="207"/>
      <c r="BE159" s="207"/>
      <c r="BF159" s="207"/>
      <c r="BG159" s="207"/>
      <c r="BH159" s="207"/>
      <c r="BI159" s="207"/>
      <c r="BJ159" s="207"/>
      <c r="BK159" s="207"/>
      <c r="BL159" s="207"/>
      <c r="BM159" s="207"/>
      <c r="BN159" s="207"/>
      <c r="BO159" s="207"/>
      <c r="BP159" s="207"/>
      <c r="BQ159" s="207"/>
      <c r="BR159" s="207"/>
      <c r="BS159" s="207"/>
      <c r="BT159" s="207"/>
      <c r="BU159" s="207"/>
      <c r="BV159" s="207"/>
      <c r="BW159" s="207"/>
      <c r="BX159" s="207"/>
      <c r="BY159" s="207"/>
      <c r="BZ159" s="207"/>
      <c r="CA159" s="207"/>
      <c r="CB159" s="207"/>
      <c r="CC159" s="207"/>
      <c r="CD159" s="207"/>
      <c r="CE159" s="207"/>
      <c r="CF159" s="207"/>
      <c r="CG159" s="207"/>
      <c r="CH159" s="207"/>
      <c r="CI159" s="207"/>
      <c r="CJ159" s="207"/>
      <c r="CK159" s="207"/>
      <c r="CL159" s="207"/>
    </row>
    <row r="160" s="208" customFormat="true" ht="18.75" hidden="false" customHeight="false" outlineLevel="0" collapsed="false">
      <c r="A160" s="220"/>
      <c r="B160" s="222" t="n">
        <v>169</v>
      </c>
      <c r="C160" s="203" t="s">
        <v>322</v>
      </c>
      <c r="D160" s="212"/>
      <c r="E160" s="212"/>
      <c r="F160" s="212"/>
      <c r="G160" s="212"/>
      <c r="H160" s="212"/>
      <c r="I160" s="212"/>
      <c r="J160" s="212"/>
      <c r="K160" s="212"/>
      <c r="L160" s="212"/>
      <c r="M160" s="212"/>
      <c r="N160" s="204" t="n">
        <v>0</v>
      </c>
      <c r="O160" s="204"/>
      <c r="P160" s="204"/>
      <c r="Q160" s="204"/>
      <c r="R160" s="204" t="n">
        <v>5</v>
      </c>
      <c r="S160" s="204"/>
      <c r="T160" s="204"/>
      <c r="U160" s="204"/>
      <c r="V160" s="185"/>
      <c r="W160" s="206"/>
      <c r="X160" s="206"/>
      <c r="Y160" s="207"/>
      <c r="Z160" s="207"/>
      <c r="AA160" s="207"/>
      <c r="AB160" s="207"/>
      <c r="AC160" s="207"/>
      <c r="AD160" s="207"/>
      <c r="AE160" s="207"/>
      <c r="AF160" s="207"/>
      <c r="AG160" s="207"/>
      <c r="AH160" s="207"/>
      <c r="AI160" s="207"/>
      <c r="AJ160" s="207"/>
      <c r="AK160" s="207"/>
      <c r="AL160" s="207"/>
      <c r="AM160" s="207"/>
      <c r="AN160" s="207"/>
      <c r="AO160" s="207"/>
      <c r="AP160" s="207"/>
      <c r="AQ160" s="207"/>
      <c r="AR160" s="207"/>
      <c r="AS160" s="207"/>
      <c r="AT160" s="207"/>
      <c r="AU160" s="207"/>
      <c r="AV160" s="207"/>
      <c r="AW160" s="207"/>
      <c r="AX160" s="207"/>
      <c r="AY160" s="207"/>
      <c r="AZ160" s="207"/>
      <c r="BA160" s="207"/>
      <c r="BB160" s="207"/>
      <c r="BC160" s="207"/>
      <c r="BD160" s="207"/>
      <c r="BE160" s="207"/>
      <c r="BF160" s="207"/>
      <c r="BG160" s="207"/>
      <c r="BH160" s="207"/>
      <c r="BI160" s="207"/>
      <c r="BJ160" s="207"/>
      <c r="BK160" s="207"/>
      <c r="BL160" s="207"/>
      <c r="BM160" s="207"/>
      <c r="BN160" s="207"/>
      <c r="BO160" s="207"/>
      <c r="BP160" s="207"/>
      <c r="BQ160" s="207"/>
      <c r="BR160" s="207"/>
      <c r="BS160" s="207"/>
      <c r="BT160" s="207"/>
      <c r="BU160" s="207"/>
      <c r="BV160" s="207"/>
      <c r="BW160" s="207"/>
      <c r="BX160" s="207"/>
      <c r="BY160" s="207"/>
      <c r="BZ160" s="207"/>
      <c r="CA160" s="207"/>
      <c r="CB160" s="207"/>
      <c r="CC160" s="207"/>
      <c r="CD160" s="207"/>
      <c r="CE160" s="207"/>
      <c r="CF160" s="207"/>
      <c r="CG160" s="207"/>
      <c r="CH160" s="207"/>
      <c r="CI160" s="207"/>
      <c r="CJ160" s="207"/>
      <c r="CK160" s="207"/>
      <c r="CL160" s="207"/>
    </row>
    <row r="161" s="208" customFormat="true" ht="18.75" hidden="false" customHeight="false" outlineLevel="0" collapsed="false">
      <c r="A161" s="220"/>
      <c r="B161" s="222" t="n">
        <v>170</v>
      </c>
      <c r="C161" s="203" t="s">
        <v>323</v>
      </c>
      <c r="D161" s="212"/>
      <c r="E161" s="212"/>
      <c r="F161" s="212"/>
      <c r="G161" s="212"/>
      <c r="H161" s="212"/>
      <c r="I161" s="212"/>
      <c r="J161" s="212"/>
      <c r="K161" s="212"/>
      <c r="L161" s="212"/>
      <c r="M161" s="212"/>
      <c r="N161" s="204" t="n">
        <v>0</v>
      </c>
      <c r="O161" s="204"/>
      <c r="P161" s="204"/>
      <c r="Q161" s="204"/>
      <c r="R161" s="204" t="n">
        <v>5</v>
      </c>
      <c r="S161" s="204"/>
      <c r="T161" s="204"/>
      <c r="U161" s="204"/>
      <c r="V161" s="185"/>
      <c r="W161" s="206"/>
      <c r="X161" s="206"/>
      <c r="Y161" s="207"/>
      <c r="Z161" s="207"/>
      <c r="AA161" s="207"/>
      <c r="AB161" s="207"/>
      <c r="AC161" s="207"/>
      <c r="AD161" s="207"/>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c r="BG161" s="207"/>
      <c r="BH161" s="207"/>
      <c r="BI161" s="207"/>
      <c r="BJ161" s="207"/>
      <c r="BK161" s="207"/>
      <c r="BL161" s="207"/>
      <c r="BM161" s="207"/>
      <c r="BN161" s="207"/>
      <c r="BO161" s="207"/>
      <c r="BP161" s="207"/>
      <c r="BQ161" s="207"/>
      <c r="BR161" s="207"/>
      <c r="BS161" s="207"/>
      <c r="BT161" s="207"/>
      <c r="BU161" s="207"/>
      <c r="BV161" s="207"/>
      <c r="BW161" s="207"/>
      <c r="BX161" s="207"/>
      <c r="BY161" s="207"/>
      <c r="BZ161" s="207"/>
      <c r="CA161" s="207"/>
      <c r="CB161" s="207"/>
      <c r="CC161" s="207"/>
      <c r="CD161" s="207"/>
      <c r="CE161" s="207"/>
      <c r="CF161" s="207"/>
      <c r="CG161" s="207"/>
      <c r="CH161" s="207"/>
      <c r="CI161" s="207"/>
      <c r="CJ161" s="207"/>
      <c r="CK161" s="207"/>
      <c r="CL161" s="207"/>
    </row>
    <row r="162" s="208" customFormat="true" ht="18.75" hidden="false" customHeight="false" outlineLevel="0" collapsed="false">
      <c r="A162" s="220"/>
      <c r="B162" s="221" t="n">
        <v>171</v>
      </c>
      <c r="C162" s="203" t="s">
        <v>324</v>
      </c>
      <c r="D162" s="212"/>
      <c r="E162" s="212"/>
      <c r="F162" s="212"/>
      <c r="G162" s="212"/>
      <c r="H162" s="212"/>
      <c r="I162" s="212"/>
      <c r="J162" s="212"/>
      <c r="K162" s="212"/>
      <c r="L162" s="212"/>
      <c r="M162" s="212"/>
      <c r="N162" s="204" t="n">
        <v>0</v>
      </c>
      <c r="O162" s="204"/>
      <c r="P162" s="204"/>
      <c r="Q162" s="204"/>
      <c r="R162" s="204" t="n">
        <v>5</v>
      </c>
      <c r="S162" s="204"/>
      <c r="T162" s="204"/>
      <c r="U162" s="204"/>
      <c r="V162" s="185"/>
      <c r="W162" s="206"/>
      <c r="X162" s="206"/>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c r="BG162" s="207"/>
      <c r="BH162" s="207"/>
      <c r="BI162" s="207"/>
      <c r="BJ162" s="207"/>
      <c r="BK162" s="207"/>
      <c r="BL162" s="207"/>
      <c r="BM162" s="207"/>
      <c r="BN162" s="207"/>
      <c r="BO162" s="207"/>
      <c r="BP162" s="207"/>
      <c r="BQ162" s="207"/>
      <c r="BR162" s="207"/>
      <c r="BS162" s="207"/>
      <c r="BT162" s="207"/>
      <c r="BU162" s="207"/>
      <c r="BV162" s="207"/>
      <c r="BW162" s="207"/>
      <c r="BX162" s="207"/>
      <c r="BY162" s="207"/>
      <c r="BZ162" s="207"/>
      <c r="CA162" s="207"/>
      <c r="CB162" s="207"/>
      <c r="CC162" s="207"/>
      <c r="CD162" s="207"/>
      <c r="CE162" s="207"/>
      <c r="CF162" s="207"/>
      <c r="CG162" s="207"/>
      <c r="CH162" s="207"/>
      <c r="CI162" s="207"/>
      <c r="CJ162" s="207"/>
      <c r="CK162" s="207"/>
      <c r="CL162" s="207"/>
    </row>
    <row r="163" s="208" customFormat="true" ht="18.75" hidden="false" customHeight="false" outlineLevel="0" collapsed="false">
      <c r="A163" s="220"/>
      <c r="B163" s="221"/>
      <c r="C163" s="203" t="s">
        <v>325</v>
      </c>
      <c r="D163" s="212"/>
      <c r="E163" s="212"/>
      <c r="F163" s="212"/>
      <c r="G163" s="212"/>
      <c r="H163" s="212"/>
      <c r="I163" s="212"/>
      <c r="J163" s="212"/>
      <c r="K163" s="212"/>
      <c r="L163" s="212"/>
      <c r="M163" s="212"/>
      <c r="N163" s="204" t="n">
        <v>0</v>
      </c>
      <c r="O163" s="204"/>
      <c r="P163" s="204"/>
      <c r="Q163" s="204"/>
      <c r="R163" s="204" t="n">
        <v>1</v>
      </c>
      <c r="S163" s="204"/>
      <c r="T163" s="204"/>
      <c r="U163" s="204"/>
      <c r="V163" s="185"/>
      <c r="W163" s="206"/>
      <c r="X163" s="206"/>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c r="BJ163" s="207"/>
      <c r="BK163" s="207"/>
      <c r="BL163" s="207"/>
      <c r="BM163" s="207"/>
      <c r="BN163" s="207"/>
      <c r="BO163" s="207"/>
      <c r="BP163" s="207"/>
      <c r="BQ163" s="207"/>
      <c r="BR163" s="207"/>
      <c r="BS163" s="207"/>
      <c r="BT163" s="207"/>
      <c r="BU163" s="207"/>
      <c r="BV163" s="207"/>
      <c r="BW163" s="207"/>
      <c r="BX163" s="207"/>
      <c r="BY163" s="207"/>
      <c r="BZ163" s="207"/>
      <c r="CA163" s="207"/>
      <c r="CB163" s="207"/>
      <c r="CC163" s="207"/>
      <c r="CD163" s="207"/>
      <c r="CE163" s="207"/>
      <c r="CF163" s="207"/>
      <c r="CG163" s="207"/>
      <c r="CH163" s="207"/>
      <c r="CI163" s="207"/>
      <c r="CJ163" s="207"/>
      <c r="CK163" s="207"/>
      <c r="CL163" s="207"/>
    </row>
    <row r="164" s="208" customFormat="true" ht="18.75" hidden="false" customHeight="false" outlineLevel="0" collapsed="false">
      <c r="A164" s="220"/>
      <c r="B164" s="222" t="n">
        <v>172</v>
      </c>
      <c r="C164" s="203" t="s">
        <v>326</v>
      </c>
      <c r="D164" s="212"/>
      <c r="E164" s="212"/>
      <c r="F164" s="212"/>
      <c r="G164" s="212"/>
      <c r="H164" s="212"/>
      <c r="I164" s="212"/>
      <c r="J164" s="212"/>
      <c r="K164" s="212"/>
      <c r="L164" s="212"/>
      <c r="M164" s="212"/>
      <c r="N164" s="204" t="n">
        <v>0</v>
      </c>
      <c r="O164" s="204"/>
      <c r="P164" s="204"/>
      <c r="Q164" s="204"/>
      <c r="R164" s="204" t="n">
        <v>5</v>
      </c>
      <c r="S164" s="204"/>
      <c r="T164" s="204"/>
      <c r="U164" s="204"/>
      <c r="V164" s="185"/>
      <c r="W164" s="206"/>
      <c r="X164" s="206"/>
      <c r="Y164" s="207"/>
      <c r="Z164" s="207"/>
      <c r="AA164" s="207"/>
      <c r="AB164" s="207"/>
      <c r="AC164" s="207"/>
      <c r="AD164" s="207"/>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c r="BG164" s="207"/>
      <c r="BH164" s="207"/>
      <c r="BI164" s="207"/>
      <c r="BJ164" s="207"/>
      <c r="BK164" s="207"/>
      <c r="BL164" s="207"/>
      <c r="BM164" s="207"/>
      <c r="BN164" s="207"/>
      <c r="BO164" s="207"/>
      <c r="BP164" s="207"/>
      <c r="BQ164" s="207"/>
      <c r="BR164" s="207"/>
      <c r="BS164" s="207"/>
      <c r="BT164" s="207"/>
      <c r="BU164" s="207"/>
      <c r="BV164" s="207"/>
      <c r="BW164" s="207"/>
      <c r="BX164" s="207"/>
      <c r="BY164" s="207"/>
      <c r="BZ164" s="207"/>
      <c r="CA164" s="207"/>
      <c r="CB164" s="207"/>
      <c r="CC164" s="207"/>
      <c r="CD164" s="207"/>
      <c r="CE164" s="207"/>
      <c r="CF164" s="207"/>
      <c r="CG164" s="207"/>
      <c r="CH164" s="207"/>
      <c r="CI164" s="207"/>
      <c r="CJ164" s="207"/>
      <c r="CK164" s="207"/>
      <c r="CL164" s="207"/>
    </row>
    <row r="165" s="208" customFormat="true" ht="18.75" hidden="false" customHeight="false" outlineLevel="0" collapsed="false">
      <c r="A165" s="220"/>
      <c r="B165" s="221" t="n">
        <v>173</v>
      </c>
      <c r="C165" s="203" t="s">
        <v>327</v>
      </c>
      <c r="D165" s="212"/>
      <c r="E165" s="212"/>
      <c r="F165" s="212"/>
      <c r="G165" s="212"/>
      <c r="H165" s="212"/>
      <c r="I165" s="212"/>
      <c r="J165" s="212"/>
      <c r="K165" s="212"/>
      <c r="L165" s="212"/>
      <c r="M165" s="212"/>
      <c r="N165" s="204" t="n">
        <v>0</v>
      </c>
      <c r="O165" s="204"/>
      <c r="P165" s="204"/>
      <c r="Q165" s="204"/>
      <c r="R165" s="204" t="n">
        <v>6</v>
      </c>
      <c r="S165" s="204"/>
      <c r="T165" s="204"/>
      <c r="U165" s="204"/>
      <c r="V165" s="185"/>
      <c r="W165" s="206"/>
      <c r="X165" s="206"/>
      <c r="Y165" s="207"/>
      <c r="Z165" s="207"/>
      <c r="AA165" s="207"/>
      <c r="AB165" s="207"/>
      <c r="AC165" s="207"/>
      <c r="AD165" s="207"/>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c r="BG165" s="207"/>
      <c r="BH165" s="207"/>
      <c r="BI165" s="207"/>
      <c r="BJ165" s="207"/>
      <c r="BK165" s="207"/>
      <c r="BL165" s="207"/>
      <c r="BM165" s="207"/>
      <c r="BN165" s="207"/>
      <c r="BO165" s="207"/>
      <c r="BP165" s="207"/>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row>
    <row r="166" s="208" customFormat="true" ht="18.75" hidden="false" customHeight="false" outlineLevel="0" collapsed="false">
      <c r="A166" s="220"/>
      <c r="B166" s="221"/>
      <c r="C166" s="203" t="s">
        <v>328</v>
      </c>
      <c r="D166" s="212"/>
      <c r="E166" s="212"/>
      <c r="F166" s="212"/>
      <c r="G166" s="212"/>
      <c r="H166" s="212"/>
      <c r="I166" s="212"/>
      <c r="J166" s="212"/>
      <c r="K166" s="212"/>
      <c r="L166" s="212"/>
      <c r="M166" s="212"/>
      <c r="N166" s="204" t="n">
        <v>0</v>
      </c>
      <c r="O166" s="204"/>
      <c r="P166" s="204"/>
      <c r="Q166" s="204"/>
      <c r="R166" s="204" t="n">
        <v>1</v>
      </c>
      <c r="S166" s="204"/>
      <c r="T166" s="204"/>
      <c r="U166" s="204"/>
      <c r="V166" s="185"/>
      <c r="W166" s="206"/>
      <c r="X166" s="206"/>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c r="BJ166" s="207"/>
      <c r="BK166" s="207"/>
      <c r="BL166" s="207"/>
      <c r="BM166" s="207"/>
      <c r="BN166" s="207"/>
      <c r="BO166" s="207"/>
      <c r="BP166" s="207"/>
      <c r="BQ166" s="207"/>
      <c r="BR166" s="207"/>
      <c r="BS166" s="207"/>
      <c r="BT166" s="207"/>
      <c r="BU166" s="207"/>
      <c r="BV166" s="207"/>
      <c r="BW166" s="207"/>
      <c r="BX166" s="207"/>
      <c r="BY166" s="207"/>
      <c r="BZ166" s="207"/>
      <c r="CA166" s="207"/>
      <c r="CB166" s="207"/>
      <c r="CC166" s="207"/>
      <c r="CD166" s="207"/>
      <c r="CE166" s="207"/>
      <c r="CF166" s="207"/>
      <c r="CG166" s="207"/>
      <c r="CH166" s="207"/>
      <c r="CI166" s="207"/>
      <c r="CJ166" s="207"/>
      <c r="CK166" s="207"/>
      <c r="CL166" s="207"/>
    </row>
    <row r="167" s="208" customFormat="true" ht="18.75" hidden="false" customHeight="false" outlineLevel="0" collapsed="false">
      <c r="A167" s="220"/>
      <c r="B167" s="222" t="n">
        <v>174</v>
      </c>
      <c r="C167" s="203" t="s">
        <v>329</v>
      </c>
      <c r="D167" s="212"/>
      <c r="E167" s="212"/>
      <c r="F167" s="212"/>
      <c r="G167" s="212"/>
      <c r="H167" s="212"/>
      <c r="I167" s="212"/>
      <c r="J167" s="212"/>
      <c r="K167" s="212"/>
      <c r="L167" s="212"/>
      <c r="M167" s="212"/>
      <c r="N167" s="204" t="n">
        <v>0</v>
      </c>
      <c r="O167" s="204"/>
      <c r="P167" s="204"/>
      <c r="Q167" s="204"/>
      <c r="R167" s="204" t="n">
        <v>9</v>
      </c>
      <c r="S167" s="204"/>
      <c r="T167" s="204"/>
      <c r="U167" s="204"/>
      <c r="V167" s="185"/>
      <c r="W167" s="206"/>
      <c r="X167" s="206"/>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c r="BJ167" s="207"/>
      <c r="BK167" s="207"/>
      <c r="BL167" s="207"/>
      <c r="BM167" s="207"/>
      <c r="BN167" s="207"/>
      <c r="BO167" s="207"/>
      <c r="BP167" s="207"/>
      <c r="BQ167" s="207"/>
      <c r="BR167" s="207"/>
      <c r="BS167" s="207"/>
      <c r="BT167" s="207"/>
      <c r="BU167" s="207"/>
      <c r="BV167" s="207"/>
      <c r="BW167" s="207"/>
      <c r="BX167" s="207"/>
      <c r="BY167" s="207"/>
      <c r="BZ167" s="207"/>
      <c r="CA167" s="207"/>
      <c r="CB167" s="207"/>
      <c r="CC167" s="207"/>
      <c r="CD167" s="207"/>
      <c r="CE167" s="207"/>
      <c r="CF167" s="207"/>
      <c r="CG167" s="207"/>
      <c r="CH167" s="207"/>
      <c r="CI167" s="207"/>
      <c r="CJ167" s="207"/>
      <c r="CK167" s="207"/>
      <c r="CL167" s="207"/>
    </row>
    <row r="168" s="208" customFormat="true" ht="18.75" hidden="false" customHeight="false" outlineLevel="0" collapsed="false">
      <c r="A168" s="220"/>
      <c r="B168" s="222" t="n">
        <v>175</v>
      </c>
      <c r="C168" s="203" t="s">
        <v>330</v>
      </c>
      <c r="D168" s="212"/>
      <c r="E168" s="212"/>
      <c r="F168" s="212"/>
      <c r="G168" s="212"/>
      <c r="H168" s="212"/>
      <c r="I168" s="212"/>
      <c r="J168" s="212"/>
      <c r="K168" s="212"/>
      <c r="L168" s="212"/>
      <c r="M168" s="212"/>
      <c r="N168" s="204" t="n">
        <v>0</v>
      </c>
      <c r="O168" s="204"/>
      <c r="P168" s="204"/>
      <c r="Q168" s="204"/>
      <c r="R168" s="204" t="n">
        <v>5</v>
      </c>
      <c r="S168" s="204"/>
      <c r="T168" s="204"/>
      <c r="U168" s="204"/>
      <c r="V168" s="185"/>
      <c r="W168" s="206"/>
      <c r="X168" s="206"/>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c r="BJ168" s="207"/>
      <c r="BK168" s="207"/>
      <c r="BL168" s="207"/>
      <c r="BM168" s="207"/>
      <c r="BN168" s="207"/>
      <c r="BO168" s="207"/>
      <c r="BP168" s="207"/>
      <c r="BQ168" s="207"/>
      <c r="BR168" s="207"/>
      <c r="BS168" s="207"/>
      <c r="BT168" s="207"/>
      <c r="BU168" s="207"/>
      <c r="BV168" s="207"/>
      <c r="BW168" s="207"/>
      <c r="BX168" s="207"/>
      <c r="BY168" s="207"/>
      <c r="BZ168" s="207"/>
      <c r="CA168" s="207"/>
      <c r="CB168" s="207"/>
      <c r="CC168" s="207"/>
      <c r="CD168" s="207"/>
      <c r="CE168" s="207"/>
      <c r="CF168" s="207"/>
      <c r="CG168" s="207"/>
      <c r="CH168" s="207"/>
      <c r="CI168" s="207"/>
      <c r="CJ168" s="207"/>
      <c r="CK168" s="207"/>
      <c r="CL168" s="207"/>
    </row>
    <row r="169" s="208" customFormat="true" ht="18.75" hidden="false" customHeight="false" outlineLevel="0" collapsed="false">
      <c r="A169" s="220"/>
      <c r="B169" s="222" t="n">
        <v>176</v>
      </c>
      <c r="C169" s="203" t="s">
        <v>331</v>
      </c>
      <c r="D169" s="212"/>
      <c r="E169" s="212"/>
      <c r="F169" s="212"/>
      <c r="G169" s="212"/>
      <c r="H169" s="212"/>
      <c r="I169" s="212"/>
      <c r="J169" s="212"/>
      <c r="K169" s="212"/>
      <c r="L169" s="212"/>
      <c r="M169" s="212"/>
      <c r="N169" s="204" t="n">
        <v>0</v>
      </c>
      <c r="O169" s="204"/>
      <c r="P169" s="204"/>
      <c r="Q169" s="204"/>
      <c r="R169" s="204" t="n">
        <v>6</v>
      </c>
      <c r="S169" s="204"/>
      <c r="T169" s="204"/>
      <c r="U169" s="204"/>
      <c r="V169" s="185"/>
      <c r="W169" s="206"/>
      <c r="X169" s="206"/>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c r="BJ169" s="207"/>
      <c r="BK169" s="207"/>
      <c r="BL169" s="207"/>
      <c r="BM169" s="207"/>
      <c r="BN169" s="207"/>
      <c r="BO169" s="207"/>
      <c r="BP169" s="207"/>
      <c r="BQ169" s="207"/>
      <c r="BR169" s="207"/>
      <c r="BS169" s="207"/>
      <c r="BT169" s="207"/>
      <c r="BU169" s="207"/>
      <c r="BV169" s="207"/>
      <c r="BW169" s="207"/>
      <c r="BX169" s="207"/>
      <c r="BY169" s="207"/>
      <c r="BZ169" s="207"/>
      <c r="CA169" s="207"/>
      <c r="CB169" s="207"/>
      <c r="CC169" s="207"/>
      <c r="CD169" s="207"/>
      <c r="CE169" s="207"/>
      <c r="CF169" s="207"/>
      <c r="CG169" s="207"/>
      <c r="CH169" s="207"/>
      <c r="CI169" s="207"/>
      <c r="CJ169" s="207"/>
      <c r="CK169" s="207"/>
      <c r="CL169" s="207"/>
    </row>
    <row r="170" s="208" customFormat="true" ht="18.75" hidden="false" customHeight="false" outlineLevel="0" collapsed="false">
      <c r="A170" s="220"/>
      <c r="B170" s="222" t="n">
        <v>177</v>
      </c>
      <c r="C170" s="203" t="s">
        <v>332</v>
      </c>
      <c r="D170" s="212"/>
      <c r="E170" s="212"/>
      <c r="F170" s="212"/>
      <c r="G170" s="212"/>
      <c r="H170" s="212"/>
      <c r="I170" s="212"/>
      <c r="J170" s="212"/>
      <c r="K170" s="212"/>
      <c r="L170" s="212"/>
      <c r="M170" s="213"/>
      <c r="N170" s="204" t="n">
        <v>0</v>
      </c>
      <c r="O170" s="204"/>
      <c r="P170" s="204"/>
      <c r="Q170" s="204"/>
      <c r="R170" s="204" t="n">
        <v>16</v>
      </c>
      <c r="S170" s="204"/>
      <c r="T170" s="204"/>
      <c r="U170" s="204"/>
      <c r="V170" s="185"/>
      <c r="W170" s="206"/>
      <c r="X170" s="206"/>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c r="BJ170" s="207"/>
      <c r="BK170" s="207"/>
      <c r="BL170" s="207"/>
      <c r="BM170" s="207"/>
      <c r="BN170" s="207"/>
      <c r="BO170" s="207"/>
      <c r="BP170" s="207"/>
      <c r="BQ170" s="207"/>
      <c r="BR170" s="207"/>
      <c r="BS170" s="207"/>
      <c r="BT170" s="207"/>
      <c r="BU170" s="207"/>
      <c r="BV170" s="207"/>
      <c r="BW170" s="207"/>
      <c r="BX170" s="207"/>
      <c r="BY170" s="207"/>
      <c r="BZ170" s="207"/>
      <c r="CA170" s="207"/>
      <c r="CB170" s="207"/>
      <c r="CC170" s="207"/>
      <c r="CD170" s="207"/>
      <c r="CE170" s="207"/>
      <c r="CF170" s="207"/>
      <c r="CG170" s="207"/>
      <c r="CH170" s="207"/>
      <c r="CI170" s="207"/>
      <c r="CJ170" s="207"/>
      <c r="CK170" s="207"/>
      <c r="CL170" s="207"/>
    </row>
    <row r="171" s="208" customFormat="true" ht="18.75" hidden="false" customHeight="false" outlineLevel="0" collapsed="false">
      <c r="A171" s="220"/>
      <c r="B171" s="222" t="n">
        <v>178</v>
      </c>
      <c r="C171" s="203" t="s">
        <v>333</v>
      </c>
      <c r="D171" s="212"/>
      <c r="E171" s="212"/>
      <c r="F171" s="212"/>
      <c r="G171" s="212"/>
      <c r="H171" s="212"/>
      <c r="I171" s="212"/>
      <c r="J171" s="212"/>
      <c r="K171" s="212"/>
      <c r="L171" s="212"/>
      <c r="M171" s="213"/>
      <c r="N171" s="204" t="n">
        <v>0</v>
      </c>
      <c r="O171" s="204"/>
      <c r="P171" s="204"/>
      <c r="Q171" s="204"/>
      <c r="R171" s="204" t="n">
        <v>5</v>
      </c>
      <c r="S171" s="204"/>
      <c r="T171" s="204"/>
      <c r="U171" s="204"/>
      <c r="V171" s="185"/>
      <c r="W171" s="206"/>
      <c r="X171" s="206"/>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c r="BJ171" s="207"/>
      <c r="BK171" s="207"/>
      <c r="BL171" s="207"/>
      <c r="BM171" s="207"/>
      <c r="BN171" s="207"/>
      <c r="BO171" s="207"/>
      <c r="BP171" s="207"/>
      <c r="BQ171" s="207"/>
      <c r="BR171" s="207"/>
      <c r="BS171" s="207"/>
      <c r="BT171" s="207"/>
      <c r="BU171" s="207"/>
      <c r="BV171" s="207"/>
      <c r="BW171" s="207"/>
      <c r="BX171" s="207"/>
      <c r="BY171" s="207"/>
      <c r="BZ171" s="207"/>
      <c r="CA171" s="207"/>
      <c r="CB171" s="207"/>
      <c r="CC171" s="207"/>
      <c r="CD171" s="207"/>
      <c r="CE171" s="207"/>
      <c r="CF171" s="207"/>
      <c r="CG171" s="207"/>
      <c r="CH171" s="207"/>
      <c r="CI171" s="207"/>
      <c r="CJ171" s="207"/>
      <c r="CK171" s="207"/>
      <c r="CL171" s="207"/>
    </row>
    <row r="172" s="208" customFormat="true" ht="18.75" hidden="false" customHeight="false" outlineLevel="0" collapsed="false">
      <c r="A172" s="220"/>
      <c r="B172" s="221" t="n">
        <v>179</v>
      </c>
      <c r="C172" s="203" t="s">
        <v>334</v>
      </c>
      <c r="D172" s="212"/>
      <c r="E172" s="212"/>
      <c r="F172" s="212"/>
      <c r="G172" s="212"/>
      <c r="H172" s="212"/>
      <c r="I172" s="212"/>
      <c r="J172" s="212"/>
      <c r="K172" s="212"/>
      <c r="L172" s="212"/>
      <c r="M172" s="212"/>
      <c r="N172" s="204" t="n">
        <v>0</v>
      </c>
      <c r="O172" s="204"/>
      <c r="P172" s="204"/>
      <c r="Q172" s="204"/>
      <c r="R172" s="204" t="n">
        <v>29</v>
      </c>
      <c r="S172" s="204"/>
      <c r="T172" s="204"/>
      <c r="U172" s="204"/>
      <c r="V172" s="185"/>
      <c r="W172" s="206"/>
      <c r="X172" s="206"/>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c r="BJ172" s="207"/>
      <c r="BK172" s="207"/>
      <c r="BL172" s="207"/>
      <c r="BM172" s="207"/>
      <c r="BN172" s="207"/>
      <c r="BO172" s="207"/>
      <c r="BP172" s="207"/>
      <c r="BQ172" s="207"/>
      <c r="BR172" s="207"/>
      <c r="BS172" s="207"/>
      <c r="BT172" s="207"/>
      <c r="BU172" s="207"/>
      <c r="BV172" s="207"/>
      <c r="BW172" s="207"/>
      <c r="BX172" s="207"/>
      <c r="BY172" s="207"/>
      <c r="BZ172" s="207"/>
      <c r="CA172" s="207"/>
      <c r="CB172" s="207"/>
      <c r="CC172" s="207"/>
      <c r="CD172" s="207"/>
      <c r="CE172" s="207"/>
      <c r="CF172" s="207"/>
      <c r="CG172" s="207"/>
      <c r="CH172" s="207"/>
      <c r="CI172" s="207"/>
      <c r="CJ172" s="207"/>
      <c r="CK172" s="207"/>
      <c r="CL172" s="207"/>
    </row>
    <row r="173" s="208" customFormat="true" ht="18.75" hidden="false" customHeight="false" outlineLevel="0" collapsed="false">
      <c r="A173" s="220"/>
      <c r="B173" s="221"/>
      <c r="C173" s="203" t="s">
        <v>335</v>
      </c>
      <c r="D173" s="212"/>
      <c r="E173" s="212"/>
      <c r="F173" s="212"/>
      <c r="G173" s="212"/>
      <c r="H173" s="212"/>
      <c r="I173" s="212"/>
      <c r="J173" s="212"/>
      <c r="K173" s="212"/>
      <c r="L173" s="212"/>
      <c r="M173" s="212"/>
      <c r="N173" s="204" t="n">
        <v>4</v>
      </c>
      <c r="O173" s="204"/>
      <c r="P173" s="204"/>
      <c r="Q173" s="204"/>
      <c r="R173" s="204" t="n">
        <v>8</v>
      </c>
      <c r="S173" s="204"/>
      <c r="T173" s="204"/>
      <c r="U173" s="204"/>
      <c r="V173" s="185"/>
      <c r="W173" s="206"/>
      <c r="X173" s="206"/>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c r="BJ173" s="207"/>
      <c r="BK173" s="207"/>
      <c r="BL173" s="207"/>
      <c r="BM173" s="207"/>
      <c r="BN173" s="207"/>
      <c r="BO173" s="207"/>
      <c r="BP173" s="207"/>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row>
    <row r="174" s="208" customFormat="true" ht="18.75" hidden="false" customHeight="false" outlineLevel="0" collapsed="false">
      <c r="A174" s="220"/>
      <c r="B174" s="221" t="n">
        <v>180</v>
      </c>
      <c r="C174" s="203" t="s">
        <v>336</v>
      </c>
      <c r="D174" s="212"/>
      <c r="E174" s="212"/>
      <c r="F174" s="212"/>
      <c r="G174" s="212"/>
      <c r="H174" s="212"/>
      <c r="I174" s="212"/>
      <c r="J174" s="212"/>
      <c r="K174" s="212"/>
      <c r="L174" s="212"/>
      <c r="M174" s="212"/>
      <c r="N174" s="204" t="n">
        <v>0</v>
      </c>
      <c r="O174" s="204"/>
      <c r="P174" s="204"/>
      <c r="Q174" s="204"/>
      <c r="R174" s="204" t="n">
        <v>6</v>
      </c>
      <c r="S174" s="204"/>
      <c r="T174" s="204"/>
      <c r="U174" s="204"/>
      <c r="V174" s="185"/>
      <c r="W174" s="206"/>
      <c r="X174" s="206"/>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c r="BJ174" s="207"/>
      <c r="BK174" s="207"/>
      <c r="BL174" s="207"/>
      <c r="BM174" s="207"/>
      <c r="BN174" s="207"/>
      <c r="BO174" s="207"/>
      <c r="BP174" s="207"/>
      <c r="BQ174" s="207"/>
      <c r="BR174" s="207"/>
      <c r="BS174" s="207"/>
      <c r="BT174" s="207"/>
      <c r="BU174" s="207"/>
      <c r="BV174" s="207"/>
      <c r="BW174" s="207"/>
      <c r="BX174" s="207"/>
      <c r="BY174" s="207"/>
      <c r="BZ174" s="207"/>
      <c r="CA174" s="207"/>
      <c r="CB174" s="207"/>
      <c r="CC174" s="207"/>
      <c r="CD174" s="207"/>
      <c r="CE174" s="207"/>
      <c r="CF174" s="207"/>
      <c r="CG174" s="207"/>
      <c r="CH174" s="207"/>
      <c r="CI174" s="207"/>
      <c r="CJ174" s="207"/>
      <c r="CK174" s="207"/>
      <c r="CL174" s="207"/>
    </row>
    <row r="175" s="208" customFormat="true" ht="18.75" hidden="false" customHeight="false" outlineLevel="0" collapsed="false">
      <c r="A175" s="220"/>
      <c r="B175" s="221"/>
      <c r="C175" s="203" t="s">
        <v>337</v>
      </c>
      <c r="D175" s="212"/>
      <c r="E175" s="212"/>
      <c r="F175" s="212"/>
      <c r="G175" s="212"/>
      <c r="H175" s="212"/>
      <c r="I175" s="212"/>
      <c r="J175" s="212"/>
      <c r="K175" s="212"/>
      <c r="L175" s="212"/>
      <c r="M175" s="212"/>
      <c r="N175" s="204" t="n">
        <v>0</v>
      </c>
      <c r="O175" s="204"/>
      <c r="P175" s="204"/>
      <c r="Q175" s="204"/>
      <c r="R175" s="204" t="n">
        <v>3</v>
      </c>
      <c r="S175" s="204"/>
      <c r="T175" s="204"/>
      <c r="U175" s="204"/>
      <c r="V175" s="185"/>
      <c r="W175" s="206"/>
      <c r="X175" s="206"/>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c r="BJ175" s="207"/>
      <c r="BK175" s="207"/>
      <c r="BL175" s="207"/>
      <c r="BM175" s="207"/>
      <c r="BN175" s="207"/>
      <c r="BO175" s="207"/>
      <c r="BP175" s="207"/>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row>
    <row r="176" s="208" customFormat="true" ht="18.75" hidden="false" customHeight="false" outlineLevel="0" collapsed="false">
      <c r="A176" s="220"/>
      <c r="B176" s="202" t="n">
        <v>181</v>
      </c>
      <c r="C176" s="203" t="s">
        <v>338</v>
      </c>
      <c r="D176" s="212"/>
      <c r="E176" s="212"/>
      <c r="F176" s="212"/>
      <c r="G176" s="212"/>
      <c r="H176" s="212"/>
      <c r="I176" s="212"/>
      <c r="J176" s="212"/>
      <c r="K176" s="212"/>
      <c r="L176" s="212"/>
      <c r="M176" s="212"/>
      <c r="N176" s="204" t="n">
        <v>0</v>
      </c>
      <c r="O176" s="204"/>
      <c r="P176" s="204"/>
      <c r="Q176" s="204"/>
      <c r="R176" s="204" t="n">
        <v>6</v>
      </c>
      <c r="S176" s="204"/>
      <c r="T176" s="204"/>
      <c r="U176" s="204"/>
      <c r="V176" s="185"/>
      <c r="W176" s="206"/>
      <c r="X176" s="206"/>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c r="BJ176" s="207"/>
      <c r="BK176" s="207"/>
      <c r="BL176" s="207"/>
      <c r="BM176" s="207"/>
      <c r="BN176" s="207"/>
      <c r="BO176" s="207"/>
      <c r="BP176" s="207"/>
      <c r="BQ176" s="207"/>
      <c r="BR176" s="207"/>
      <c r="BS176" s="207"/>
      <c r="BT176" s="207"/>
      <c r="BU176" s="207"/>
      <c r="BV176" s="207"/>
      <c r="BW176" s="207"/>
      <c r="BX176" s="207"/>
      <c r="BY176" s="207"/>
      <c r="BZ176" s="207"/>
      <c r="CA176" s="207"/>
      <c r="CB176" s="207"/>
      <c r="CC176" s="207"/>
      <c r="CD176" s="207"/>
      <c r="CE176" s="207"/>
      <c r="CF176" s="207"/>
      <c r="CG176" s="207"/>
      <c r="CH176" s="207"/>
      <c r="CI176" s="207"/>
      <c r="CJ176" s="207"/>
      <c r="CK176" s="207"/>
      <c r="CL176" s="207"/>
    </row>
    <row r="177" s="111" customFormat="true" ht="16.5" hidden="false" customHeight="true" outlineLevel="0" collapsed="false">
      <c r="A177" s="223" t="s">
        <v>339</v>
      </c>
      <c r="B177" s="224"/>
      <c r="C177" s="225"/>
      <c r="D177" s="225"/>
      <c r="E177" s="225"/>
      <c r="F177" s="225"/>
      <c r="G177" s="225"/>
      <c r="H177" s="225"/>
      <c r="I177" s="225"/>
      <c r="J177" s="225"/>
      <c r="K177" s="225"/>
      <c r="L177" s="225"/>
      <c r="M177" s="225"/>
      <c r="N177" s="204" t="n">
        <v>0</v>
      </c>
      <c r="O177" s="204"/>
      <c r="P177" s="204"/>
      <c r="Q177" s="204"/>
      <c r="R177" s="226" t="n">
        <v>29</v>
      </c>
      <c r="S177" s="226"/>
      <c r="T177" s="226"/>
      <c r="U177" s="226"/>
      <c r="V177" s="185"/>
      <c r="W177" s="110"/>
      <c r="X177" s="110"/>
      <c r="Y177" s="110"/>
      <c r="Z177" s="110"/>
      <c r="AA177" s="110"/>
      <c r="AB177" s="227"/>
    </row>
    <row r="178" s="111" customFormat="true" ht="16.5" hidden="false" customHeight="true" outlineLevel="0" collapsed="false">
      <c r="A178" s="228" t="s">
        <v>340</v>
      </c>
      <c r="B178" s="229"/>
      <c r="C178" s="230"/>
      <c r="D178" s="203"/>
      <c r="E178" s="225"/>
      <c r="F178" s="225"/>
      <c r="G178" s="225"/>
      <c r="H178" s="225"/>
      <c r="I178" s="225"/>
      <c r="J178" s="225"/>
      <c r="K178" s="225"/>
      <c r="L178" s="225"/>
      <c r="M178" s="225"/>
      <c r="N178" s="204" t="n">
        <v>42</v>
      </c>
      <c r="O178" s="204"/>
      <c r="P178" s="204"/>
      <c r="Q178" s="204"/>
      <c r="R178" s="226" t="n">
        <v>57376</v>
      </c>
      <c r="S178" s="226"/>
      <c r="T178" s="226"/>
      <c r="U178" s="226"/>
      <c r="V178" s="185"/>
      <c r="W178" s="110"/>
      <c r="X178" s="110"/>
      <c r="Y178" s="231"/>
      <c r="Z178" s="231"/>
      <c r="AA178" s="231"/>
    </row>
    <row r="179" s="111" customFormat="true" ht="16.5" hidden="false" customHeight="true" outlineLevel="0" collapsed="false">
      <c r="A179" s="232" t="s">
        <v>341</v>
      </c>
      <c r="B179" s="211"/>
      <c r="C179" s="233"/>
      <c r="D179" s="234"/>
      <c r="E179" s="235"/>
      <c r="F179" s="235"/>
      <c r="G179" s="235"/>
      <c r="H179" s="235"/>
      <c r="I179" s="235"/>
      <c r="J179" s="235"/>
      <c r="K179" s="235"/>
      <c r="L179" s="235"/>
      <c r="M179" s="235"/>
      <c r="N179" s="204" t="n">
        <v>24</v>
      </c>
      <c r="O179" s="204"/>
      <c r="P179" s="204"/>
      <c r="Q179" s="204"/>
      <c r="R179" s="236" t="n">
        <v>31540</v>
      </c>
      <c r="S179" s="236"/>
      <c r="T179" s="236"/>
      <c r="U179" s="236"/>
      <c r="V179" s="185"/>
      <c r="W179" s="110"/>
      <c r="X179" s="110"/>
      <c r="Y179" s="231"/>
    </row>
    <row r="180" s="241" customFormat="true" ht="16.5" hidden="false" customHeight="true" outlineLevel="0" collapsed="false">
      <c r="A180" s="237" t="s">
        <v>151</v>
      </c>
      <c r="B180" s="238"/>
      <c r="C180" s="239"/>
      <c r="D180" s="229"/>
      <c r="E180" s="229"/>
      <c r="F180" s="229"/>
      <c r="G180" s="229"/>
      <c r="H180" s="229"/>
      <c r="I180" s="229"/>
      <c r="J180" s="229"/>
      <c r="K180" s="229"/>
      <c r="L180" s="229"/>
      <c r="M180" s="229"/>
      <c r="N180" s="240" t="n">
        <f aca="false">SUM(N3:Q179)</f>
        <v>72</v>
      </c>
      <c r="O180" s="240"/>
      <c r="P180" s="240"/>
      <c r="Q180" s="240"/>
      <c r="R180" s="240" t="n">
        <f aca="false">SUM(R3:U179)</f>
        <v>100933</v>
      </c>
      <c r="S180" s="240"/>
      <c r="T180" s="240"/>
      <c r="U180" s="240"/>
      <c r="V180" s="185"/>
      <c r="W180" s="110"/>
      <c r="X180" s="110"/>
    </row>
    <row r="181" customFormat="false" ht="18.75" hidden="false" customHeight="false" outlineLevel="0" collapsed="false">
      <c r="A181" s="242" t="s">
        <v>342</v>
      </c>
      <c r="B181" s="243"/>
      <c r="C181" s="111"/>
      <c r="D181" s="111"/>
      <c r="E181" s="111"/>
      <c r="F181" s="111"/>
      <c r="G181" s="111"/>
      <c r="H181" s="111"/>
      <c r="I181" s="111"/>
      <c r="J181" s="111"/>
      <c r="K181" s="111"/>
      <c r="L181" s="111"/>
      <c r="M181" s="111"/>
      <c r="N181" s="111"/>
      <c r="O181" s="111"/>
      <c r="P181" s="111"/>
      <c r="Q181" s="111"/>
      <c r="R181" s="111"/>
      <c r="S181" s="244"/>
      <c r="T181" s="111"/>
      <c r="U181" s="111"/>
    </row>
    <row r="182" s="111" customFormat="true" ht="18.75" hidden="false" customHeight="false" outlineLevel="0" collapsed="false">
      <c r="A182" s="242" t="s">
        <v>343</v>
      </c>
      <c r="B182" s="243"/>
      <c r="S182" s="244"/>
    </row>
    <row r="183" s="111" customFormat="true" ht="18.75" hidden="false" customHeight="false" outlineLevel="0" collapsed="false">
      <c r="A183" s="242" t="s">
        <v>344</v>
      </c>
      <c r="B183" s="243"/>
      <c r="S183" s="244"/>
    </row>
    <row r="184" s="245" customFormat="true" ht="18.75" hidden="false" customHeight="false" outlineLevel="0" collapsed="false">
      <c r="A184" s="242" t="s">
        <v>345</v>
      </c>
      <c r="B184" s="243"/>
      <c r="C184" s="111"/>
      <c r="D184" s="111"/>
      <c r="E184" s="111"/>
      <c r="F184" s="111"/>
      <c r="G184" s="111"/>
      <c r="H184" s="111"/>
      <c r="I184" s="111"/>
      <c r="J184" s="111"/>
      <c r="K184" s="111"/>
      <c r="L184" s="111"/>
      <c r="M184" s="111"/>
      <c r="N184" s="111"/>
      <c r="O184" s="111"/>
      <c r="P184" s="111"/>
      <c r="Q184" s="111"/>
      <c r="R184" s="111"/>
      <c r="S184" s="244"/>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c r="CF184" s="111"/>
      <c r="CG184" s="111"/>
      <c r="CH184" s="111"/>
      <c r="CI184" s="111"/>
      <c r="CJ184" s="111"/>
      <c r="CK184" s="111"/>
      <c r="CL184" s="111"/>
    </row>
    <row r="185" s="246" customFormat="true" ht="18.75" hidden="false" customHeight="false" outlineLevel="0" collapsed="false">
      <c r="A185" s="242" t="s">
        <v>346</v>
      </c>
      <c r="B185" s="243"/>
      <c r="C185" s="111"/>
      <c r="D185" s="111"/>
      <c r="E185" s="111"/>
      <c r="F185" s="111"/>
      <c r="G185" s="111"/>
      <c r="H185" s="111"/>
      <c r="I185" s="111"/>
      <c r="J185" s="111"/>
      <c r="K185" s="111"/>
      <c r="L185" s="111"/>
      <c r="M185" s="111"/>
      <c r="N185" s="111"/>
      <c r="O185" s="111"/>
      <c r="P185" s="111"/>
      <c r="Q185" s="111"/>
      <c r="R185" s="111"/>
      <c r="S185" s="244"/>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c r="CF185" s="111"/>
      <c r="CG185" s="111"/>
      <c r="CH185" s="111"/>
      <c r="CI185" s="111"/>
      <c r="CJ185" s="111"/>
      <c r="CK185" s="111"/>
      <c r="CL185" s="111"/>
    </row>
    <row r="186" s="246" customFormat="true" ht="18.75" hidden="false" customHeight="false" outlineLevel="0" collapsed="false">
      <c r="A186" s="242" t="s">
        <v>347</v>
      </c>
      <c r="B186" s="243"/>
      <c r="C186" s="111"/>
      <c r="D186" s="111"/>
      <c r="E186" s="111"/>
      <c r="F186" s="111"/>
      <c r="G186" s="111"/>
      <c r="H186" s="111"/>
      <c r="I186" s="111"/>
      <c r="J186" s="111"/>
      <c r="K186" s="111"/>
      <c r="L186" s="111"/>
      <c r="M186" s="111"/>
      <c r="N186" s="111"/>
      <c r="O186" s="111"/>
      <c r="P186" s="111"/>
      <c r="Q186" s="111"/>
      <c r="R186" s="111"/>
      <c r="S186" s="244"/>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c r="CF186" s="111"/>
      <c r="CG186" s="111"/>
      <c r="CH186" s="111"/>
      <c r="CI186" s="111"/>
      <c r="CJ186" s="111"/>
      <c r="CK186" s="111"/>
      <c r="CL186" s="111"/>
    </row>
    <row r="187" s="111" customFormat="true" ht="18.75" hidden="false" customHeight="false" outlineLevel="0" collapsed="false">
      <c r="A187" s="242" t="s">
        <v>348</v>
      </c>
      <c r="B187" s="243"/>
      <c r="S187" s="244"/>
    </row>
    <row r="188" s="111" customFormat="true" ht="18.75" hidden="false" customHeight="false" outlineLevel="0" collapsed="false">
      <c r="A188" s="242" t="s">
        <v>349</v>
      </c>
      <c r="B188" s="243"/>
      <c r="S188" s="244"/>
    </row>
    <row r="189" s="111" customFormat="true" ht="18.75" hidden="false" customHeight="false" outlineLevel="0" collapsed="false">
      <c r="A189" s="242" t="s">
        <v>350</v>
      </c>
      <c r="B189" s="243"/>
      <c r="S189" s="244"/>
    </row>
    <row r="190" s="111" customFormat="true" ht="18.75" hidden="false" customHeight="false" outlineLevel="0" collapsed="false">
      <c r="A190" s="242" t="s">
        <v>351</v>
      </c>
      <c r="B190" s="243"/>
      <c r="S190" s="244"/>
    </row>
    <row r="191" s="111" customFormat="true" ht="18.75" hidden="false" customHeight="false" outlineLevel="0" collapsed="false">
      <c r="A191" s="242" t="s">
        <v>352</v>
      </c>
      <c r="B191" s="243"/>
      <c r="S191" s="244"/>
    </row>
    <row r="192" s="111" customFormat="true" ht="18.75" hidden="false" customHeight="false" outlineLevel="0" collapsed="false">
      <c r="A192" s="242" t="s">
        <v>353</v>
      </c>
      <c r="B192" s="243"/>
      <c r="S192" s="244"/>
    </row>
    <row r="193" s="111" customFormat="true" ht="18.75" hidden="false" customHeight="false" outlineLevel="0" collapsed="false">
      <c r="A193" s="242" t="s">
        <v>354</v>
      </c>
      <c r="B193" s="243"/>
      <c r="S193" s="244"/>
    </row>
    <row r="194" s="111" customFormat="true" ht="18.75" hidden="false" customHeight="false" outlineLevel="0" collapsed="false">
      <c r="A194" s="242" t="s">
        <v>355</v>
      </c>
      <c r="B194" s="243"/>
      <c r="S194" s="244"/>
    </row>
    <row r="195" s="111" customFormat="true" ht="18.75" hidden="false" customHeight="false" outlineLevel="0" collapsed="false">
      <c r="A195" s="242" t="s">
        <v>356</v>
      </c>
      <c r="B195" s="243"/>
      <c r="S195" s="244"/>
    </row>
    <row r="196" s="111" customFormat="true" ht="18.75" hidden="false" customHeight="false" outlineLevel="0" collapsed="false">
      <c r="A196" s="242" t="s">
        <v>357</v>
      </c>
      <c r="B196" s="243"/>
      <c r="S196" s="244"/>
    </row>
    <row r="197" s="111" customFormat="true" ht="18.75" hidden="false" customHeight="false" outlineLevel="0" collapsed="false">
      <c r="A197" s="242" t="s">
        <v>358</v>
      </c>
      <c r="B197" s="243"/>
      <c r="S197" s="244"/>
    </row>
    <row r="198" s="111" customFormat="true" ht="18.75" hidden="false" customHeight="false" outlineLevel="0" collapsed="false">
      <c r="A198" s="242" t="s">
        <v>359</v>
      </c>
      <c r="B198" s="243"/>
      <c r="S198" s="244"/>
    </row>
    <row r="199" customFormat="false" ht="18.75" hidden="false" customHeight="false" outlineLevel="0" collapsed="false">
      <c r="A199" s="242" t="s">
        <v>360</v>
      </c>
      <c r="B199" s="243"/>
      <c r="C199" s="111"/>
      <c r="D199" s="111"/>
      <c r="E199" s="111"/>
      <c r="F199" s="111"/>
      <c r="G199" s="111"/>
      <c r="H199" s="111"/>
      <c r="I199" s="111"/>
      <c r="J199" s="111"/>
      <c r="K199" s="111"/>
      <c r="L199" s="111"/>
      <c r="M199" s="111"/>
      <c r="N199" s="111"/>
      <c r="O199" s="111"/>
      <c r="P199" s="111"/>
      <c r="Q199" s="111"/>
      <c r="R199" s="111"/>
      <c r="S199" s="244"/>
      <c r="T199" s="111"/>
      <c r="U199" s="111"/>
    </row>
    <row r="200" customFormat="false" ht="18.75" hidden="false" customHeight="false" outlineLevel="0" collapsed="false">
      <c r="B200" s="243"/>
      <c r="C200" s="111"/>
      <c r="D200" s="111"/>
      <c r="E200" s="111"/>
      <c r="F200" s="111"/>
      <c r="G200" s="111"/>
      <c r="H200" s="111"/>
      <c r="I200" s="111"/>
      <c r="J200" s="111"/>
      <c r="K200" s="111"/>
      <c r="L200" s="111"/>
      <c r="M200" s="111"/>
      <c r="N200" s="111"/>
      <c r="O200" s="111"/>
      <c r="P200" s="111"/>
      <c r="Q200" s="111"/>
      <c r="R200" s="111"/>
      <c r="S200" s="244"/>
      <c r="T200" s="111"/>
      <c r="U200" s="111"/>
    </row>
  </sheetData>
  <mergeCells count="41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A12:A55"/>
    <mergeCell ref="N12:Q12"/>
    <mergeCell ref="R12:U12"/>
    <mergeCell ref="N13:Q13"/>
    <mergeCell ref="R13:U13"/>
    <mergeCell ref="N14:Q14"/>
    <mergeCell ref="R14:U14"/>
    <mergeCell ref="B15:B16"/>
    <mergeCell ref="N15:Q15"/>
    <mergeCell ref="R15:U15"/>
    <mergeCell ref="N16:Q16"/>
    <mergeCell ref="R16:U16"/>
    <mergeCell ref="B17:B18"/>
    <mergeCell ref="N17:Q17"/>
    <mergeCell ref="R17:U17"/>
    <mergeCell ref="N18:Q18"/>
    <mergeCell ref="R18:U18"/>
    <mergeCell ref="B19:B20"/>
    <mergeCell ref="N19:Q19"/>
    <mergeCell ref="R19:U19"/>
    <mergeCell ref="N20:Q20"/>
    <mergeCell ref="R20:U20"/>
    <mergeCell ref="B21:B22"/>
    <mergeCell ref="N21:Q21"/>
    <mergeCell ref="R21:U21"/>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B41:B42"/>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N53:Q53"/>
    <mergeCell ref="R53:U53"/>
    <mergeCell ref="B54:B55"/>
    <mergeCell ref="N54:Q54"/>
    <mergeCell ref="R54:U54"/>
    <mergeCell ref="N55:Q55"/>
    <mergeCell ref="R55:U55"/>
    <mergeCell ref="A56:A127"/>
    <mergeCell ref="B56:B57"/>
    <mergeCell ref="N56:Q56"/>
    <mergeCell ref="R56:U56"/>
    <mergeCell ref="N57:Q57"/>
    <mergeCell ref="R57:U57"/>
    <mergeCell ref="N58:Q58"/>
    <mergeCell ref="R58:U58"/>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B66:B67"/>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A128:A176"/>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5" man="true" max="16383" min="0"/>
    <brk id="110" man="true" max="16383" min="0"/>
    <brk id="164"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17"/>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8" width="4.63"/>
    <col collapsed="false" customWidth="true" hidden="false" outlineLevel="0" max="18" min="3" style="0" width="4.63"/>
    <col collapsed="false" customWidth="true" hidden="false" outlineLevel="0" max="19" min="19" style="39"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104" customFormat="true" ht="15.95" hidden="false" customHeight="true" outlineLevel="0" collapsed="false">
      <c r="A1" s="0" t="s">
        <v>361</v>
      </c>
      <c r="B1" s="247"/>
      <c r="C1" s="109"/>
      <c r="D1" s="116"/>
      <c r="E1" s="116"/>
      <c r="F1" s="116"/>
      <c r="G1" s="116"/>
      <c r="H1" s="109"/>
      <c r="I1" s="109"/>
      <c r="J1" s="109"/>
      <c r="K1" s="109"/>
      <c r="L1" s="109"/>
      <c r="M1" s="178"/>
      <c r="N1" s="178"/>
      <c r="O1" s="115"/>
      <c r="P1" s="115"/>
      <c r="Q1" s="109"/>
      <c r="R1" s="109"/>
      <c r="S1" s="109"/>
      <c r="T1" s="248"/>
      <c r="U1" s="109"/>
      <c r="V1" s="109"/>
      <c r="W1" s="249" t="s">
        <v>362</v>
      </c>
      <c r="X1" s="250"/>
      <c r="Y1" s="115"/>
      <c r="Z1" s="115"/>
    </row>
    <row r="2" s="104" customFormat="true" ht="15.95" hidden="false" customHeight="true" outlineLevel="0" collapsed="false">
      <c r="A2" s="115"/>
      <c r="B2" s="247"/>
      <c r="C2" s="109"/>
      <c r="D2" s="116"/>
      <c r="E2" s="116"/>
      <c r="F2" s="116"/>
      <c r="G2" s="116"/>
      <c r="H2" s="109"/>
      <c r="I2" s="109"/>
      <c r="J2" s="109"/>
      <c r="K2" s="109"/>
      <c r="L2" s="109"/>
      <c r="M2" s="178"/>
      <c r="N2" s="178"/>
      <c r="O2" s="115"/>
      <c r="P2" s="115"/>
      <c r="Q2" s="109"/>
      <c r="R2" s="109"/>
      <c r="S2" s="109"/>
      <c r="T2" s="109"/>
      <c r="U2" s="109"/>
      <c r="V2" s="0"/>
      <c r="W2" s="250"/>
      <c r="X2" s="250"/>
      <c r="Y2" s="115"/>
      <c r="Z2" s="115"/>
      <c r="AA2" s="251"/>
    </row>
    <row r="3" s="104" customFormat="true" ht="15.95" hidden="false" customHeight="true" outlineLevel="0" collapsed="false">
      <c r="A3" s="115"/>
      <c r="B3" s="247" t="s">
        <v>363</v>
      </c>
      <c r="C3" s="109"/>
      <c r="D3" s="116"/>
      <c r="E3" s="116"/>
      <c r="F3" s="116"/>
      <c r="G3" s="116"/>
      <c r="H3" s="109"/>
      <c r="I3" s="109"/>
      <c r="J3" s="109"/>
      <c r="K3" s="109"/>
      <c r="L3" s="109"/>
      <c r="M3" s="178"/>
      <c r="N3" s="178"/>
      <c r="O3" s="115"/>
      <c r="P3" s="115"/>
      <c r="Q3" s="109"/>
      <c r="R3" s="109"/>
      <c r="S3" s="109"/>
      <c r="T3" s="109"/>
      <c r="U3" s="39" t="s">
        <v>364</v>
      </c>
      <c r="V3" s="109"/>
      <c r="W3" s="250"/>
      <c r="X3" s="250"/>
      <c r="Y3" s="115"/>
      <c r="Z3" s="115"/>
      <c r="AA3" s="251"/>
    </row>
    <row r="4" s="104" customFormat="true" ht="15.95" hidden="false" customHeight="true" outlineLevel="0" collapsed="false">
      <c r="A4" s="115"/>
      <c r="B4" s="252" t="s">
        <v>365</v>
      </c>
      <c r="C4" s="109"/>
      <c r="D4" s="116"/>
      <c r="E4" s="116"/>
      <c r="F4" s="116"/>
      <c r="G4" s="116"/>
      <c r="H4" s="109"/>
      <c r="I4" s="109"/>
      <c r="J4" s="109"/>
      <c r="K4" s="109"/>
      <c r="L4" s="109"/>
      <c r="M4" s="178"/>
      <c r="N4" s="178"/>
      <c r="O4" s="115"/>
      <c r="P4" s="115"/>
      <c r="Q4" s="109"/>
      <c r="R4" s="109"/>
      <c r="S4" s="109"/>
      <c r="T4" s="109"/>
      <c r="U4" s="109"/>
      <c r="V4" s="109"/>
      <c r="W4" s="250"/>
      <c r="X4" s="250"/>
      <c r="Y4" s="115"/>
      <c r="Z4" s="115"/>
      <c r="AA4" s="251"/>
    </row>
    <row r="5" customFormat="false" ht="18.75" hidden="false" customHeight="false" outlineLevel="0" collapsed="false">
      <c r="A5" s="253"/>
      <c r="B5" s="254" t="s">
        <v>366</v>
      </c>
      <c r="C5" s="38"/>
      <c r="S5" s="0"/>
    </row>
    <row r="6" customFormat="false" ht="18.75" hidden="false" customHeight="false" outlineLevel="0" collapsed="false">
      <c r="A6" s="253"/>
      <c r="B6" s="254" t="s">
        <v>367</v>
      </c>
      <c r="C6" s="38"/>
      <c r="S6" s="0"/>
    </row>
    <row r="7" customFormat="false" ht="18.75" hidden="false" customHeight="false" outlineLevel="0" collapsed="false">
      <c r="A7" s="253"/>
      <c r="B7" s="255"/>
      <c r="C7" s="38"/>
      <c r="S7" s="0"/>
    </row>
    <row r="8" customFormat="false" ht="18.75" hidden="false" customHeight="false" outlineLevel="0" collapsed="false">
      <c r="A8" s="0" t="s">
        <v>368</v>
      </c>
      <c r="C8" s="38"/>
      <c r="G8" s="38"/>
      <c r="S8" s="0"/>
    </row>
    <row r="9" s="104" customFormat="true" ht="37.5" hidden="false" customHeight="true" outlineLevel="0" collapsed="false">
      <c r="A9" s="0"/>
      <c r="B9" s="256"/>
      <c r="C9" s="99" t="s">
        <v>369</v>
      </c>
      <c r="D9" s="99"/>
      <c r="E9" s="99" t="s">
        <v>370</v>
      </c>
      <c r="F9" s="99"/>
      <c r="G9" s="257" t="s">
        <v>371</v>
      </c>
      <c r="H9" s="257"/>
      <c r="I9" s="109"/>
      <c r="J9" s="109"/>
      <c r="K9" s="0"/>
      <c r="L9" s="109"/>
      <c r="M9" s="250"/>
      <c r="N9" s="115"/>
      <c r="O9" s="115"/>
      <c r="P9" s="251"/>
      <c r="Q9" s="109"/>
      <c r="R9" s="0"/>
      <c r="S9" s="109"/>
      <c r="T9" s="250"/>
      <c r="U9" s="115"/>
      <c r="V9" s="115"/>
      <c r="W9" s="115"/>
      <c r="X9" s="115"/>
      <c r="Y9" s="115"/>
      <c r="Z9" s="115"/>
      <c r="AA9" s="0"/>
    </row>
    <row r="10" s="104" customFormat="true" ht="18.75" hidden="false" customHeight="true" outlineLevel="0" collapsed="false">
      <c r="A10" s="0"/>
      <c r="B10" s="256" t="s">
        <v>81</v>
      </c>
      <c r="C10" s="125" t="s">
        <v>372</v>
      </c>
      <c r="D10" s="125"/>
      <c r="E10" s="125" t="n">
        <v>2</v>
      </c>
      <c r="F10" s="125"/>
      <c r="G10" s="125" t="s">
        <v>372</v>
      </c>
      <c r="H10" s="125"/>
      <c r="I10" s="109"/>
      <c r="J10" s="109"/>
      <c r="K10" s="0"/>
      <c r="L10" s="109"/>
      <c r="M10" s="250"/>
      <c r="N10" s="115"/>
      <c r="O10" s="115"/>
      <c r="P10" s="251"/>
      <c r="Q10" s="109"/>
      <c r="R10" s="0"/>
      <c r="S10" s="109"/>
      <c r="T10" s="250"/>
      <c r="U10" s="115"/>
      <c r="V10" s="115"/>
      <c r="W10" s="115"/>
      <c r="X10" s="115"/>
      <c r="Y10" s="115"/>
      <c r="Z10" s="115"/>
      <c r="AA10" s="0"/>
    </row>
    <row r="11" s="104" customFormat="true" ht="18.75" hidden="false" customHeight="false" outlineLevel="0" collapsed="false">
      <c r="A11" s="0"/>
      <c r="B11" s="256" t="s">
        <v>82</v>
      </c>
      <c r="C11" s="125" t="s">
        <v>372</v>
      </c>
      <c r="D11" s="125"/>
      <c r="E11" s="125" t="s">
        <v>372</v>
      </c>
      <c r="F11" s="125"/>
      <c r="G11" s="125" t="s">
        <v>372</v>
      </c>
      <c r="H11" s="125"/>
      <c r="I11" s="109"/>
      <c r="J11" s="109"/>
      <c r="K11" s="0"/>
      <c r="L11" s="109"/>
      <c r="M11" s="250"/>
      <c r="N11" s="115"/>
      <c r="O11" s="115"/>
      <c r="P11" s="251"/>
      <c r="Q11" s="109"/>
      <c r="R11" s="0"/>
      <c r="S11" s="109"/>
      <c r="T11" s="250"/>
      <c r="U11" s="115"/>
      <c r="V11" s="115"/>
      <c r="W11" s="115"/>
      <c r="X11" s="115"/>
      <c r="Y11" s="115"/>
      <c r="Z11" s="115"/>
      <c r="AA11" s="0"/>
    </row>
    <row r="12" s="104" customFormat="true" ht="18.75" hidden="false" customHeight="false" outlineLevel="0" collapsed="false">
      <c r="A12" s="0"/>
      <c r="B12" s="256" t="s">
        <v>83</v>
      </c>
      <c r="C12" s="125" t="s">
        <v>372</v>
      </c>
      <c r="D12" s="125"/>
      <c r="E12" s="125" t="n">
        <v>3</v>
      </c>
      <c r="F12" s="125"/>
      <c r="G12" s="125" t="s">
        <v>372</v>
      </c>
      <c r="H12" s="125"/>
      <c r="I12" s="109"/>
      <c r="J12" s="109"/>
      <c r="K12" s="0"/>
      <c r="L12" s="109"/>
      <c r="M12" s="250"/>
      <c r="N12" s="115"/>
      <c r="O12" s="115"/>
      <c r="P12" s="251"/>
      <c r="Q12" s="109"/>
      <c r="R12" s="0"/>
      <c r="S12" s="109"/>
      <c r="T12" s="250"/>
      <c r="U12" s="115"/>
      <c r="V12" s="115"/>
      <c r="W12" s="115"/>
      <c r="X12" s="115"/>
      <c r="Y12" s="115"/>
      <c r="Z12" s="115"/>
      <c r="AA12" s="0"/>
    </row>
    <row r="13" s="104" customFormat="true" ht="18.75" hidden="false" customHeight="false" outlineLevel="0" collapsed="false">
      <c r="A13" s="0"/>
      <c r="B13" s="256" t="s">
        <v>84</v>
      </c>
      <c r="C13" s="125" t="s">
        <v>372</v>
      </c>
      <c r="D13" s="125"/>
      <c r="E13" s="125" t="n">
        <v>6</v>
      </c>
      <c r="F13" s="125"/>
      <c r="G13" s="125" t="n">
        <v>1</v>
      </c>
      <c r="H13" s="125"/>
      <c r="I13" s="109"/>
      <c r="J13" s="109"/>
      <c r="K13" s="0"/>
      <c r="L13" s="109"/>
      <c r="M13" s="250"/>
      <c r="N13" s="115"/>
      <c r="O13" s="115"/>
      <c r="P13" s="251"/>
      <c r="Q13" s="109"/>
      <c r="R13" s="0"/>
      <c r="S13" s="109"/>
      <c r="T13" s="250"/>
      <c r="U13" s="115"/>
      <c r="V13" s="115"/>
      <c r="W13" s="115"/>
      <c r="X13" s="115"/>
      <c r="Y13" s="115"/>
      <c r="Z13" s="115"/>
      <c r="AA13" s="0"/>
    </row>
    <row r="14" s="104" customFormat="true" ht="18.75" hidden="false" customHeight="false" outlineLevel="0" collapsed="false">
      <c r="A14" s="0"/>
      <c r="B14" s="256" t="s">
        <v>85</v>
      </c>
      <c r="C14" s="125" t="s">
        <v>372</v>
      </c>
      <c r="D14" s="125"/>
      <c r="E14" s="125" t="n">
        <v>3</v>
      </c>
      <c r="F14" s="125"/>
      <c r="G14" s="125" t="s">
        <v>372</v>
      </c>
      <c r="H14" s="125"/>
      <c r="I14" s="109"/>
      <c r="J14" s="109"/>
      <c r="K14" s="0"/>
      <c r="L14" s="109"/>
      <c r="M14" s="250"/>
      <c r="N14" s="115"/>
      <c r="O14" s="115"/>
      <c r="P14" s="251"/>
      <c r="Q14" s="109"/>
      <c r="R14" s="0"/>
      <c r="S14" s="109"/>
      <c r="T14" s="250"/>
      <c r="U14" s="115"/>
      <c r="V14" s="115"/>
      <c r="W14" s="115"/>
      <c r="X14" s="115"/>
      <c r="Y14" s="115"/>
      <c r="Z14" s="115"/>
      <c r="AA14" s="0"/>
    </row>
    <row r="15" s="104" customFormat="true" ht="18.75" hidden="false" customHeight="false" outlineLevel="0" collapsed="false">
      <c r="A15" s="109"/>
      <c r="B15" s="258" t="s">
        <v>86</v>
      </c>
      <c r="C15" s="125" t="s">
        <v>372</v>
      </c>
      <c r="D15" s="125"/>
      <c r="E15" s="219" t="n">
        <v>5</v>
      </c>
      <c r="F15" s="219"/>
      <c r="G15" s="219" t="s">
        <v>372</v>
      </c>
      <c r="H15" s="219"/>
      <c r="I15" s="178"/>
      <c r="J15" s="178"/>
      <c r="K15" s="115"/>
      <c r="L15" s="115"/>
      <c r="M15" s="109"/>
      <c r="N15" s="0"/>
      <c r="O15" s="109"/>
      <c r="P15" s="109"/>
      <c r="Q15" s="109"/>
      <c r="R15" s="0"/>
      <c r="S15" s="109"/>
      <c r="T15" s="250"/>
      <c r="U15" s="115"/>
      <c r="V15" s="115"/>
      <c r="W15" s="115"/>
      <c r="X15" s="115"/>
      <c r="Y15" s="115"/>
      <c r="Z15" s="115"/>
      <c r="AA15" s="0"/>
    </row>
    <row r="16" s="104" customFormat="true" ht="18.75" hidden="false" customHeight="false" outlineLevel="0" collapsed="false">
      <c r="A16" s="109"/>
      <c r="B16" s="258" t="s">
        <v>373</v>
      </c>
      <c r="C16" s="219" t="n">
        <f aca="false">SUM(C10:D15)</f>
        <v>0</v>
      </c>
      <c r="D16" s="219"/>
      <c r="E16" s="219" t="n">
        <f aca="false">SUM(E10:F15)</f>
        <v>19</v>
      </c>
      <c r="F16" s="219"/>
      <c r="G16" s="219" t="n">
        <f aca="false">SUM(G10:H15)</f>
        <v>1</v>
      </c>
      <c r="H16" s="219"/>
      <c r="I16" s="178"/>
      <c r="J16" s="178"/>
      <c r="K16" s="115"/>
      <c r="L16" s="115"/>
      <c r="M16" s="109"/>
      <c r="N16" s="0"/>
      <c r="O16" s="109"/>
      <c r="P16" s="109"/>
      <c r="Q16" s="109"/>
      <c r="R16" s="0"/>
      <c r="S16" s="109"/>
      <c r="T16" s="250"/>
      <c r="U16" s="115"/>
      <c r="V16" s="115"/>
      <c r="W16" s="115"/>
      <c r="X16" s="115"/>
      <c r="Y16" s="115"/>
      <c r="Z16" s="115"/>
      <c r="AA16" s="0"/>
    </row>
    <row r="17" s="104" customFormat="true" ht="18.75" hidden="false" customHeight="false" outlineLevel="0" collapsed="false">
      <c r="A17" s="109"/>
      <c r="B17" s="259" t="s">
        <v>151</v>
      </c>
      <c r="C17" s="260" t="n">
        <f aca="false">SUM(C16:H16)</f>
        <v>20</v>
      </c>
      <c r="D17" s="260"/>
      <c r="E17" s="260"/>
      <c r="F17" s="260"/>
      <c r="G17" s="260"/>
      <c r="H17" s="260"/>
      <c r="I17" s="261"/>
      <c r="J17" s="261"/>
      <c r="K17" s="261"/>
      <c r="L17" s="261"/>
      <c r="M17" s="178"/>
      <c r="N17" s="178"/>
      <c r="O17" s="115"/>
      <c r="P17" s="115"/>
      <c r="Q17" s="109"/>
      <c r="R17" s="0"/>
      <c r="S17" s="109"/>
      <c r="T17" s="109"/>
      <c r="U17" s="109"/>
      <c r="V17" s="0"/>
      <c r="W17" s="0"/>
      <c r="X17" s="0"/>
      <c r="Y17" s="0"/>
      <c r="Z17" s="0"/>
      <c r="AA17" s="251"/>
    </row>
    <row r="18" s="104" customFormat="true" ht="18.75" hidden="false" customHeight="false" outlineLevel="0" collapsed="false">
      <c r="A18" s="109"/>
      <c r="B18" s="60"/>
      <c r="C18" s="262"/>
      <c r="D18" s="262"/>
      <c r="E18" s="262"/>
      <c r="F18" s="262"/>
      <c r="G18" s="262"/>
      <c r="H18" s="0"/>
      <c r="I18" s="0"/>
      <c r="J18" s="109"/>
      <c r="K18" s="109"/>
      <c r="L18" s="109"/>
      <c r="M18" s="178"/>
      <c r="N18" s="178"/>
      <c r="O18" s="115"/>
      <c r="P18" s="115"/>
      <c r="Q18" s="109"/>
      <c r="R18" s="0"/>
      <c r="S18" s="109"/>
      <c r="T18" s="109"/>
      <c r="U18" s="109"/>
      <c r="V18" s="0"/>
      <c r="W18" s="109"/>
      <c r="X18" s="250"/>
      <c r="Y18" s="115"/>
      <c r="Z18" s="115"/>
      <c r="AA18" s="251"/>
    </row>
    <row r="19" s="104" customFormat="true" ht="18.75" hidden="false" customHeight="false" outlineLevel="0" collapsed="false">
      <c r="A19" s="115"/>
      <c r="B19" s="115"/>
      <c r="C19" s="109"/>
      <c r="D19" s="116"/>
      <c r="E19" s="116"/>
      <c r="F19" s="116"/>
      <c r="G19" s="116"/>
      <c r="H19" s="0"/>
      <c r="I19" s="0"/>
      <c r="J19" s="109"/>
      <c r="K19" s="109"/>
      <c r="L19" s="109"/>
      <c r="M19" s="178"/>
      <c r="N19" s="178"/>
      <c r="O19" s="115"/>
      <c r="P19" s="115"/>
      <c r="Q19" s="109"/>
      <c r="R19" s="0"/>
      <c r="S19" s="109"/>
      <c r="T19" s="109"/>
      <c r="U19" s="109"/>
      <c r="V19" s="0"/>
      <c r="W19" s="109"/>
      <c r="X19" s="250"/>
      <c r="Y19" s="115"/>
      <c r="Z19" s="115"/>
      <c r="AA19" s="251"/>
    </row>
    <row r="20" s="104" customFormat="true" ht="18.75" hidden="false" customHeight="false" outlineLevel="0" collapsed="false">
      <c r="A20" s="263" t="s">
        <v>374</v>
      </c>
      <c r="B20" s="109"/>
      <c r="C20" s="109"/>
      <c r="D20" s="116"/>
      <c r="E20" s="116"/>
      <c r="F20" s="116"/>
      <c r="G20" s="116"/>
      <c r="H20" s="0"/>
      <c r="I20" s="0"/>
      <c r="J20" s="109"/>
      <c r="K20" s="109"/>
      <c r="L20" s="109"/>
      <c r="M20" s="178"/>
      <c r="N20" s="178"/>
      <c r="O20" s="115"/>
      <c r="P20" s="115"/>
      <c r="Q20" s="109"/>
      <c r="R20" s="0"/>
      <c r="S20" s="109"/>
      <c r="T20" s="109"/>
      <c r="U20" s="109"/>
      <c r="V20" s="0"/>
      <c r="W20" s="109"/>
      <c r="X20" s="250"/>
      <c r="Y20" s="115"/>
      <c r="Z20" s="115"/>
      <c r="AA20" s="251"/>
    </row>
    <row r="21" s="104" customFormat="true" ht="37.5" hidden="false" customHeight="true" outlineLevel="0" collapsed="false">
      <c r="A21" s="109"/>
      <c r="B21" s="256"/>
      <c r="C21" s="99" t="s">
        <v>369</v>
      </c>
      <c r="D21" s="99"/>
      <c r="E21" s="99" t="s">
        <v>370</v>
      </c>
      <c r="F21" s="99"/>
      <c r="G21" s="257" t="s">
        <v>371</v>
      </c>
      <c r="H21" s="257"/>
      <c r="I21" s="264"/>
      <c r="J21" s="264"/>
      <c r="K21" s="265"/>
      <c r="L21" s="265"/>
      <c r="M21" s="178"/>
      <c r="N21" s="178"/>
      <c r="O21" s="115"/>
      <c r="P21" s="115"/>
      <c r="Q21" s="109"/>
      <c r="R21" s="0"/>
      <c r="S21" s="109"/>
      <c r="T21" s="109"/>
      <c r="U21" s="109"/>
      <c r="V21" s="0"/>
      <c r="W21" s="109"/>
      <c r="X21" s="250"/>
      <c r="Y21" s="115"/>
      <c r="Z21" s="115"/>
      <c r="AA21" s="251"/>
    </row>
    <row r="22" s="104" customFormat="true" ht="18.75" hidden="false" customHeight="false" outlineLevel="0" collapsed="false">
      <c r="A22" s="109"/>
      <c r="B22" s="125" t="s">
        <v>61</v>
      </c>
      <c r="C22" s="125" t="s">
        <v>372</v>
      </c>
      <c r="D22" s="125"/>
      <c r="E22" s="125" t="n">
        <v>15</v>
      </c>
      <c r="F22" s="125"/>
      <c r="G22" s="125" t="n">
        <v>1</v>
      </c>
      <c r="H22" s="125"/>
      <c r="I22" s="109"/>
      <c r="J22" s="109"/>
      <c r="K22" s="109"/>
      <c r="L22" s="109"/>
      <c r="M22" s="178"/>
      <c r="N22" s="178"/>
      <c r="O22" s="115"/>
      <c r="P22" s="115"/>
      <c r="Q22" s="109"/>
      <c r="R22" s="0"/>
      <c r="S22" s="109"/>
      <c r="T22" s="109"/>
      <c r="U22" s="109"/>
      <c r="V22" s="0"/>
      <c r="W22" s="109"/>
      <c r="X22" s="250"/>
      <c r="Y22" s="115"/>
      <c r="Z22" s="115"/>
      <c r="AA22" s="251"/>
    </row>
    <row r="23" s="104" customFormat="true" ht="18.75" hidden="false" customHeight="false" outlineLevel="0" collapsed="false">
      <c r="A23" s="109"/>
      <c r="B23" s="125" t="s">
        <v>59</v>
      </c>
      <c r="C23" s="125" t="s">
        <v>372</v>
      </c>
      <c r="D23" s="125"/>
      <c r="E23" s="125" t="n">
        <v>4</v>
      </c>
      <c r="F23" s="125"/>
      <c r="G23" s="125" t="s">
        <v>372</v>
      </c>
      <c r="H23" s="125"/>
      <c r="I23" s="109"/>
      <c r="J23" s="109"/>
      <c r="K23" s="109"/>
      <c r="L23" s="109"/>
      <c r="M23" s="178"/>
      <c r="N23" s="178"/>
      <c r="O23" s="115"/>
      <c r="P23" s="115"/>
      <c r="Q23" s="109"/>
      <c r="R23" s="0"/>
      <c r="S23" s="109"/>
      <c r="T23" s="109"/>
      <c r="U23" s="109"/>
      <c r="V23" s="0"/>
      <c r="W23" s="109"/>
      <c r="X23" s="250"/>
      <c r="Y23" s="115"/>
      <c r="Z23" s="115"/>
      <c r="AA23" s="251"/>
    </row>
    <row r="24" s="104" customFormat="true" ht="18.75" hidden="false" customHeight="false" outlineLevel="0" collapsed="false">
      <c r="A24" s="109"/>
      <c r="B24" s="124" t="s">
        <v>373</v>
      </c>
      <c r="C24" s="125" t="n">
        <f aca="false">SUM(C22:D23)</f>
        <v>0</v>
      </c>
      <c r="D24" s="125"/>
      <c r="E24" s="125" t="n">
        <f aca="false">SUM(E22:F23)</f>
        <v>19</v>
      </c>
      <c r="F24" s="125"/>
      <c r="G24" s="125" t="n">
        <f aca="false">SUM(G22:H23)</f>
        <v>1</v>
      </c>
      <c r="H24" s="125"/>
      <c r="I24" s="109"/>
      <c r="J24" s="109"/>
      <c r="K24" s="109"/>
      <c r="L24" s="109"/>
      <c r="M24" s="178"/>
      <c r="N24" s="178"/>
      <c r="O24" s="115"/>
      <c r="P24" s="115"/>
      <c r="Q24" s="109"/>
      <c r="R24" s="0"/>
      <c r="S24" s="109"/>
      <c r="T24" s="109"/>
      <c r="U24" s="109"/>
      <c r="V24" s="0"/>
      <c r="W24" s="109"/>
      <c r="X24" s="250"/>
      <c r="Y24" s="115"/>
      <c r="Z24" s="115"/>
      <c r="AA24" s="251"/>
    </row>
    <row r="25" s="104" customFormat="true" ht="18.75" hidden="false" customHeight="false" outlineLevel="0" collapsed="false">
      <c r="A25" s="109"/>
      <c r="B25" s="124" t="s">
        <v>151</v>
      </c>
      <c r="C25" s="260" t="n">
        <f aca="false">SUM(C24:H24)</f>
        <v>20</v>
      </c>
      <c r="D25" s="260"/>
      <c r="E25" s="260"/>
      <c r="F25" s="260"/>
      <c r="G25" s="260"/>
      <c r="H25" s="260"/>
      <c r="I25" s="261"/>
      <c r="J25" s="261"/>
      <c r="K25" s="261"/>
      <c r="L25" s="261"/>
      <c r="M25" s="178"/>
      <c r="N25" s="178"/>
      <c r="O25" s="115"/>
      <c r="P25" s="115"/>
      <c r="Q25" s="109"/>
      <c r="R25" s="0"/>
      <c r="S25" s="109"/>
      <c r="T25" s="109"/>
      <c r="U25" s="109"/>
      <c r="V25" s="0"/>
      <c r="W25" s="109"/>
      <c r="X25" s="250"/>
      <c r="Y25" s="115"/>
      <c r="Z25" s="115"/>
      <c r="AA25" s="251"/>
    </row>
    <row r="26" s="104" customFormat="true" ht="19.5" hidden="false" customHeight="true" outlineLevel="0" collapsed="false">
      <c r="A26" s="109"/>
      <c r="B26" s="60"/>
      <c r="C26" s="262"/>
      <c r="D26" s="262"/>
      <c r="E26" s="262"/>
      <c r="F26" s="262"/>
      <c r="G26" s="262"/>
      <c r="H26" s="0"/>
      <c r="I26" s="0"/>
      <c r="J26" s="109"/>
      <c r="K26" s="109"/>
      <c r="L26" s="109"/>
      <c r="M26" s="178"/>
      <c r="N26" s="178"/>
      <c r="O26" s="115"/>
      <c r="P26" s="115"/>
      <c r="Q26" s="109"/>
      <c r="R26" s="0"/>
      <c r="S26" s="109"/>
      <c r="T26" s="109"/>
      <c r="U26" s="109"/>
      <c r="V26" s="0"/>
      <c r="W26" s="109"/>
      <c r="X26" s="250"/>
      <c r="Y26" s="115"/>
      <c r="Z26" s="115"/>
      <c r="AA26" s="251"/>
    </row>
    <row r="27" s="104" customFormat="true" ht="18.75" hidden="false" customHeight="false" outlineLevel="0" collapsed="false">
      <c r="A27" s="115"/>
      <c r="B27" s="255"/>
      <c r="C27" s="109"/>
      <c r="D27" s="116"/>
      <c r="E27" s="116"/>
      <c r="F27" s="116"/>
      <c r="G27" s="116"/>
      <c r="H27" s="0"/>
      <c r="I27" s="0"/>
      <c r="J27" s="109"/>
      <c r="K27" s="109"/>
      <c r="L27" s="109"/>
      <c r="M27" s="178"/>
      <c r="N27" s="178"/>
      <c r="O27" s="115"/>
      <c r="P27" s="115"/>
      <c r="Q27" s="109"/>
      <c r="R27" s="0"/>
      <c r="S27" s="109"/>
      <c r="T27" s="109"/>
      <c r="U27" s="109"/>
      <c r="V27" s="0"/>
      <c r="W27" s="109"/>
      <c r="X27" s="250"/>
      <c r="Y27" s="115"/>
      <c r="Z27" s="115"/>
      <c r="AA27" s="251"/>
    </row>
    <row r="28" s="104" customFormat="true" ht="18.75" hidden="false" customHeight="false" outlineLevel="0" collapsed="false">
      <c r="A28" s="266" t="s">
        <v>375</v>
      </c>
      <c r="B28" s="267"/>
      <c r="C28" s="248"/>
      <c r="D28" s="268"/>
      <c r="E28" s="268"/>
      <c r="F28" s="268"/>
      <c r="G28" s="268"/>
      <c r="H28" s="269"/>
      <c r="I28" s="269"/>
      <c r="J28" s="248"/>
      <c r="K28" s="109"/>
      <c r="L28" s="109"/>
      <c r="M28" s="178"/>
      <c r="N28" s="178"/>
      <c r="O28" s="115"/>
      <c r="P28" s="115"/>
      <c r="Q28" s="109"/>
      <c r="R28" s="270"/>
      <c r="S28" s="109"/>
      <c r="T28" s="109"/>
      <c r="U28" s="109"/>
      <c r="V28" s="109"/>
      <c r="W28" s="250"/>
      <c r="X28" s="250"/>
      <c r="Y28" s="115"/>
      <c r="Z28" s="115"/>
      <c r="AA28" s="251"/>
    </row>
    <row r="29" s="104" customFormat="true" ht="18.75" hidden="false" customHeight="false" outlineLevel="0" collapsed="false">
      <c r="A29" s="248"/>
      <c r="B29" s="266" t="s">
        <v>376</v>
      </c>
      <c r="C29" s="248"/>
      <c r="D29" s="268"/>
      <c r="E29" s="268"/>
      <c r="F29" s="268"/>
      <c r="G29" s="268"/>
      <c r="H29" s="269"/>
      <c r="I29" s="269"/>
      <c r="J29" s="248"/>
      <c r="K29" s="109"/>
      <c r="L29" s="109"/>
      <c r="M29" s="178"/>
      <c r="N29" s="178"/>
      <c r="O29" s="115"/>
      <c r="P29" s="115"/>
      <c r="Q29" s="109"/>
      <c r="R29" s="270"/>
      <c r="S29" s="109"/>
      <c r="T29" s="109"/>
      <c r="U29" s="109"/>
      <c r="V29" s="109"/>
      <c r="W29" s="250"/>
      <c r="X29" s="250"/>
      <c r="Y29" s="115"/>
      <c r="Z29" s="115"/>
      <c r="AA29" s="251"/>
    </row>
    <row r="30" s="104" customFormat="true" ht="18.75" hidden="false" customHeight="false" outlineLevel="0" collapsed="false">
      <c r="A30" s="248"/>
      <c r="B30" s="266" t="s">
        <v>377</v>
      </c>
      <c r="C30" s="248"/>
      <c r="D30" s="268"/>
      <c r="E30" s="268"/>
      <c r="F30" s="268"/>
      <c r="G30" s="268"/>
      <c r="H30" s="269"/>
      <c r="I30" s="269"/>
      <c r="J30" s="248"/>
      <c r="K30" s="109"/>
      <c r="L30" s="109"/>
      <c r="M30" s="178"/>
      <c r="N30" s="178"/>
      <c r="O30" s="115"/>
      <c r="P30" s="115"/>
      <c r="Q30" s="109"/>
      <c r="R30" s="270"/>
      <c r="S30" s="109"/>
      <c r="T30" s="109"/>
      <c r="U30" s="109"/>
      <c r="V30" s="109"/>
      <c r="W30" s="250"/>
      <c r="X30" s="250"/>
      <c r="Y30" s="115"/>
      <c r="Z30" s="115"/>
      <c r="AA30" s="251"/>
    </row>
    <row r="31" s="104" customFormat="true" ht="18.75" hidden="false" customHeight="false" outlineLevel="0" collapsed="false">
      <c r="A31" s="248"/>
      <c r="B31" s="266" t="s">
        <v>378</v>
      </c>
      <c r="C31" s="248"/>
      <c r="D31" s="268"/>
      <c r="E31" s="268"/>
      <c r="F31" s="268"/>
      <c r="G31" s="268"/>
      <c r="H31" s="248"/>
      <c r="I31" s="248"/>
      <c r="J31" s="248"/>
      <c r="K31" s="109"/>
      <c r="L31" s="109"/>
      <c r="M31" s="178"/>
      <c r="N31" s="178"/>
      <c r="O31" s="115"/>
      <c r="P31" s="115"/>
      <c r="Q31" s="109"/>
      <c r="R31" s="109"/>
      <c r="S31" s="109"/>
      <c r="T31" s="109"/>
      <c r="U31" s="109"/>
      <c r="V31" s="109"/>
      <c r="W31" s="250"/>
      <c r="X31" s="250"/>
      <c r="Y31" s="115"/>
      <c r="Z31" s="115"/>
      <c r="AA31" s="251"/>
    </row>
    <row r="32" s="104" customFormat="true" ht="18.75" hidden="false" customHeight="false" outlineLevel="0" collapsed="false">
      <c r="A32" s="248"/>
      <c r="B32" s="266" t="s">
        <v>379</v>
      </c>
      <c r="C32" s="248"/>
      <c r="D32" s="268"/>
      <c r="E32" s="268"/>
      <c r="F32" s="268"/>
      <c r="G32" s="268"/>
      <c r="H32" s="248"/>
      <c r="I32" s="248"/>
      <c r="J32" s="248"/>
      <c r="K32" s="109"/>
      <c r="L32" s="109"/>
      <c r="M32" s="178"/>
      <c r="N32" s="178"/>
      <c r="O32" s="115"/>
      <c r="P32" s="115"/>
      <c r="Q32" s="109"/>
      <c r="R32" s="109"/>
      <c r="S32" s="109"/>
      <c r="T32" s="109"/>
      <c r="U32" s="106"/>
      <c r="V32" s="106"/>
      <c r="W32" s="133"/>
      <c r="X32" s="134"/>
      <c r="Y32" s="87"/>
      <c r="Z32" s="87"/>
      <c r="AA32" s="251"/>
    </row>
    <row r="33" s="104" customFormat="true" ht="18.75" hidden="false" customHeight="false" outlineLevel="0" collapsed="false">
      <c r="A33" s="248"/>
      <c r="B33" s="266" t="s">
        <v>380</v>
      </c>
      <c r="C33" s="248"/>
      <c r="D33" s="268"/>
      <c r="E33" s="268"/>
      <c r="F33" s="268"/>
      <c r="G33" s="268"/>
      <c r="H33" s="248"/>
      <c r="I33" s="248"/>
      <c r="J33" s="248"/>
      <c r="K33" s="109"/>
      <c r="L33" s="109"/>
      <c r="M33" s="178"/>
      <c r="N33" s="178"/>
      <c r="O33" s="115"/>
      <c r="P33" s="115"/>
      <c r="Q33" s="109"/>
      <c r="R33" s="109"/>
      <c r="S33" s="109"/>
      <c r="T33" s="109"/>
      <c r="U33" s="0"/>
      <c r="V33" s="0"/>
      <c r="W33" s="0"/>
      <c r="X33" s="0"/>
      <c r="Y33" s="0"/>
      <c r="Z33" s="0"/>
      <c r="AA33" s="251"/>
    </row>
    <row r="34" s="104" customFormat="true" ht="18.75" hidden="false" customHeight="false" outlineLevel="0" collapsed="false">
      <c r="A34" s="248"/>
      <c r="B34" s="266" t="s">
        <v>381</v>
      </c>
      <c r="C34" s="248"/>
      <c r="D34" s="268"/>
      <c r="E34" s="268"/>
      <c r="F34" s="268"/>
      <c r="G34" s="268"/>
      <c r="H34" s="248"/>
      <c r="I34" s="248"/>
      <c r="J34" s="248"/>
      <c r="K34" s="109"/>
      <c r="L34" s="109"/>
      <c r="M34" s="178"/>
      <c r="N34" s="178"/>
      <c r="O34" s="115"/>
      <c r="P34" s="115"/>
      <c r="Q34" s="109"/>
      <c r="R34" s="109"/>
      <c r="S34" s="109"/>
      <c r="T34" s="109"/>
      <c r="U34" s="0"/>
      <c r="V34" s="0"/>
      <c r="W34" s="0"/>
      <c r="X34" s="0"/>
      <c r="Y34" s="0"/>
      <c r="Z34" s="0"/>
      <c r="AA34" s="251"/>
    </row>
    <row r="35" s="104" customFormat="true" ht="18.75" hidden="false" customHeight="false" outlineLevel="0" collapsed="false">
      <c r="A35" s="248"/>
      <c r="B35" s="266" t="s">
        <v>382</v>
      </c>
      <c r="C35" s="248"/>
      <c r="D35" s="268"/>
      <c r="E35" s="268"/>
      <c r="F35" s="268"/>
      <c r="G35" s="268"/>
      <c r="H35" s="248"/>
      <c r="I35" s="248"/>
      <c r="J35" s="248"/>
      <c r="K35" s="109"/>
      <c r="L35" s="109"/>
      <c r="M35" s="178"/>
      <c r="N35" s="178"/>
      <c r="O35" s="115"/>
      <c r="P35" s="115"/>
      <c r="Q35" s="109"/>
      <c r="R35" s="109"/>
      <c r="S35" s="109"/>
      <c r="T35" s="109"/>
      <c r="U35" s="0"/>
      <c r="V35" s="0"/>
      <c r="W35" s="0"/>
      <c r="X35" s="0"/>
      <c r="Y35" s="0"/>
      <c r="Z35" s="0"/>
      <c r="AA35" s="251"/>
    </row>
    <row r="36" s="104" customFormat="true" ht="18.75" hidden="false" customHeight="false" outlineLevel="0" collapsed="false">
      <c r="A36" s="248"/>
      <c r="B36" s="266" t="s">
        <v>380</v>
      </c>
      <c r="C36" s="248"/>
      <c r="D36" s="268"/>
      <c r="E36" s="268"/>
      <c r="F36" s="268"/>
      <c r="G36" s="268"/>
      <c r="H36" s="248"/>
      <c r="I36" s="248"/>
      <c r="J36" s="248"/>
      <c r="K36" s="109"/>
      <c r="L36" s="109"/>
      <c r="M36" s="178"/>
      <c r="N36" s="178"/>
      <c r="O36" s="115"/>
      <c r="P36" s="115"/>
      <c r="Q36" s="109"/>
      <c r="R36" s="109"/>
      <c r="S36" s="109"/>
      <c r="T36" s="109"/>
      <c r="U36" s="0"/>
      <c r="V36" s="0"/>
      <c r="W36" s="0"/>
      <c r="X36" s="0"/>
      <c r="Y36" s="0"/>
      <c r="Z36" s="0"/>
      <c r="AA36" s="251"/>
    </row>
    <row r="37" s="104" customFormat="true" ht="15.95" hidden="false" customHeight="true" outlineLevel="0" collapsed="false">
      <c r="A37" s="248"/>
      <c r="B37" s="266" t="s">
        <v>383</v>
      </c>
      <c r="C37" s="248"/>
      <c r="D37" s="268"/>
      <c r="E37" s="268"/>
      <c r="F37" s="268"/>
      <c r="G37" s="268"/>
      <c r="H37" s="248"/>
      <c r="I37" s="248"/>
      <c r="J37" s="248"/>
      <c r="K37" s="109"/>
      <c r="L37" s="109"/>
      <c r="M37" s="178"/>
      <c r="N37" s="178"/>
      <c r="O37" s="115"/>
      <c r="P37" s="115"/>
      <c r="Q37" s="109"/>
      <c r="R37" s="109"/>
      <c r="S37" s="109"/>
      <c r="T37" s="109"/>
      <c r="U37" s="0"/>
      <c r="V37" s="0"/>
      <c r="W37" s="0"/>
      <c r="X37" s="0"/>
      <c r="Y37" s="0"/>
      <c r="Z37" s="0"/>
      <c r="AA37" s="251"/>
    </row>
    <row r="38" s="104" customFormat="true" ht="15.75" hidden="false" customHeight="true" outlineLevel="0" collapsed="false">
      <c r="A38" s="248"/>
      <c r="B38" s="266" t="s">
        <v>384</v>
      </c>
      <c r="C38" s="267"/>
      <c r="D38" s="267"/>
      <c r="E38" s="267"/>
      <c r="F38" s="271"/>
      <c r="G38" s="271"/>
      <c r="H38" s="248"/>
      <c r="I38" s="248"/>
      <c r="J38" s="248"/>
      <c r="K38" s="109"/>
      <c r="L38" s="109"/>
      <c r="M38" s="132"/>
      <c r="N38" s="109"/>
      <c r="O38" s="106"/>
      <c r="P38" s="106"/>
      <c r="Q38" s="106"/>
      <c r="R38" s="106"/>
      <c r="S38" s="106"/>
      <c r="T38" s="106"/>
      <c r="U38" s="0"/>
      <c r="V38" s="0"/>
      <c r="W38" s="0"/>
      <c r="X38" s="0"/>
      <c r="Y38" s="0"/>
      <c r="Z38" s="0"/>
      <c r="AA38" s="18"/>
      <c r="AB38" s="90"/>
      <c r="AC38" s="90"/>
    </row>
    <row r="39" customFormat="false" ht="18.75" hidden="false" customHeight="false" outlineLevel="0" collapsed="false">
      <c r="A39" s="269"/>
      <c r="B39" s="272"/>
      <c r="C39" s="269"/>
      <c r="D39" s="269"/>
      <c r="E39" s="269"/>
      <c r="F39" s="269"/>
      <c r="G39" s="269"/>
      <c r="H39" s="269"/>
      <c r="I39" s="269"/>
      <c r="J39" s="269"/>
    </row>
    <row r="40" customFormat="false" ht="18.75" hidden="false" customHeight="false" outlineLevel="0" collapsed="false">
      <c r="A40" s="269"/>
      <c r="B40" s="272"/>
      <c r="C40" s="269"/>
      <c r="D40" s="269"/>
      <c r="E40" s="269"/>
      <c r="F40" s="269"/>
      <c r="G40" s="269"/>
      <c r="H40" s="269"/>
      <c r="I40" s="269"/>
      <c r="J40" s="269"/>
    </row>
    <row r="41" customFormat="false" ht="18.75" hidden="false" customHeight="false" outlineLevel="0" collapsed="false">
      <c r="A41" s="266" t="s">
        <v>385</v>
      </c>
      <c r="B41" s="248"/>
      <c r="C41" s="273"/>
      <c r="D41" s="273"/>
      <c r="E41" s="274"/>
      <c r="F41" s="269"/>
      <c r="G41" s="269"/>
      <c r="H41" s="269"/>
      <c r="I41" s="269"/>
      <c r="J41" s="269"/>
    </row>
    <row r="42" customFormat="false" ht="18.75" hidden="false" customHeight="false" outlineLevel="0" collapsed="false">
      <c r="A42" s="269"/>
      <c r="B42" s="266" t="s">
        <v>386</v>
      </c>
      <c r="C42" s="273"/>
      <c r="D42" s="273"/>
      <c r="E42" s="274"/>
      <c r="F42" s="269"/>
      <c r="G42" s="269"/>
      <c r="H42" s="269"/>
      <c r="I42" s="269"/>
      <c r="J42" s="269"/>
    </row>
    <row r="43" customFormat="false" ht="18.75" hidden="false" customHeight="false" outlineLevel="0" collapsed="false">
      <c r="A43" s="269"/>
      <c r="B43" s="266"/>
      <c r="C43" s="273"/>
      <c r="D43" s="273"/>
      <c r="E43" s="274"/>
      <c r="F43" s="269"/>
      <c r="G43" s="269"/>
      <c r="H43" s="269"/>
      <c r="I43" s="269"/>
      <c r="J43" s="269"/>
    </row>
    <row r="44" customFormat="false" ht="18.75" hidden="false" customHeight="false" outlineLevel="0" collapsed="false">
      <c r="A44" s="269" t="s">
        <v>387</v>
      </c>
      <c r="B44" s="266"/>
      <c r="C44" s="273"/>
      <c r="D44" s="273"/>
      <c r="E44" s="274"/>
      <c r="F44" s="269"/>
      <c r="G44" s="269"/>
      <c r="H44" s="269"/>
      <c r="I44" s="269"/>
      <c r="J44" s="269"/>
    </row>
    <row r="45" customFormat="false" ht="18.75" hidden="false" customHeight="false" outlineLevel="0" collapsed="false">
      <c r="A45" s="109"/>
      <c r="B45" s="109"/>
      <c r="C45" s="178"/>
      <c r="D45" s="178"/>
      <c r="E45" s="115"/>
    </row>
    <row r="46" customFormat="false" ht="18.75" hidden="false" customHeight="false" outlineLevel="0" collapsed="false">
      <c r="B46" s="275" t="s">
        <v>388</v>
      </c>
      <c r="C46" s="276"/>
      <c r="D46" s="276"/>
    </row>
    <row r="47" customFormat="false" ht="18.75" hidden="false" customHeight="false" outlineLevel="0" collapsed="false">
      <c r="B47" s="275"/>
      <c r="C47" s="38"/>
      <c r="D47" s="277"/>
      <c r="E47" s="38"/>
      <c r="F47" s="38"/>
      <c r="G47" s="38"/>
      <c r="H47" s="38"/>
      <c r="I47" s="38"/>
    </row>
    <row r="48" customFormat="false" ht="18.75" hidden="false" customHeight="false" outlineLevel="0" collapsed="false">
      <c r="B48" s="278"/>
      <c r="C48" s="38"/>
      <c r="D48" s="277"/>
      <c r="E48" s="38"/>
      <c r="F48" s="38"/>
      <c r="G48" s="38"/>
      <c r="H48" s="38"/>
      <c r="I48" s="38"/>
    </row>
    <row r="49" customFormat="false" ht="18.75" hidden="false" customHeight="false" outlineLevel="0" collapsed="false">
      <c r="B49" s="275"/>
      <c r="C49" s="38"/>
      <c r="D49" s="277"/>
      <c r="E49" s="38"/>
      <c r="F49" s="38"/>
      <c r="G49" s="38"/>
      <c r="H49" s="38"/>
      <c r="I49" s="38"/>
    </row>
    <row r="82" customFormat="false" ht="18.75" hidden="false" customHeight="false" outlineLevel="0" collapsed="false">
      <c r="F82" s="179"/>
    </row>
    <row r="117" customFormat="false" ht="18.75" hidden="false" customHeight="false" outlineLevel="0" collapsed="false">
      <c r="O117" s="180"/>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5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1"/>
    <col collapsed="false" customWidth="true" hidden="false" outlineLevel="0" max="3" min="3" style="38" width="11.38"/>
    <col collapsed="false" customWidth="true" hidden="false" outlineLevel="0" max="5" min="4" style="0" width="11.38"/>
    <col collapsed="false" customWidth="true" hidden="false" outlineLevel="0" max="7" min="6" style="0" width="6.76"/>
    <col collapsed="false" customWidth="true" hidden="false" outlineLevel="0" max="10" min="10" style="0" width="26.12"/>
  </cols>
  <sheetData>
    <row r="1" customFormat="false" ht="18.75" hidden="false" customHeight="false" outlineLevel="0" collapsed="false">
      <c r="A1" s="1" t="s">
        <v>389</v>
      </c>
    </row>
    <row r="2" customFormat="false" ht="18.75" hidden="false" customHeight="false" outlineLevel="0" collapsed="false">
      <c r="B2" s="279"/>
    </row>
    <row r="3" customFormat="false" ht="18.75" hidden="false" customHeight="false" outlineLevel="0" collapsed="false">
      <c r="E3" s="39" t="s">
        <v>364</v>
      </c>
    </row>
    <row r="4" customFormat="false" ht="18.75" hidden="false" customHeight="false" outlineLevel="0" collapsed="false">
      <c r="B4" s="253"/>
    </row>
    <row r="5" customFormat="false" ht="18.75" hidden="false" customHeight="true" outlineLevel="0" collapsed="false">
      <c r="B5" s="256"/>
      <c r="C5" s="280" t="s">
        <v>390</v>
      </c>
      <c r="D5" s="280" t="s">
        <v>391</v>
      </c>
      <c r="E5" s="281" t="s">
        <v>151</v>
      </c>
    </row>
    <row r="6" customFormat="false" ht="18.75" hidden="false" customHeight="false" outlineLevel="0" collapsed="false">
      <c r="B6" s="256"/>
      <c r="C6" s="282" t="s">
        <v>392</v>
      </c>
      <c r="D6" s="282" t="s">
        <v>393</v>
      </c>
      <c r="E6" s="281"/>
    </row>
    <row r="7" customFormat="false" ht="18.75" hidden="false" customHeight="false" outlineLevel="0" collapsed="false">
      <c r="B7" s="283" t="s">
        <v>394</v>
      </c>
      <c r="C7" s="284" t="n">
        <v>122</v>
      </c>
      <c r="D7" s="284" t="n">
        <v>137</v>
      </c>
      <c r="E7" s="285" t="n">
        <f aca="false">C7+D7</f>
        <v>259</v>
      </c>
    </row>
    <row r="8" customFormat="false" ht="18.75" hidden="false" customHeight="false" outlineLevel="0" collapsed="false">
      <c r="B8" s="283" t="s">
        <v>395</v>
      </c>
      <c r="C8" s="284" t="n">
        <v>10</v>
      </c>
      <c r="D8" s="284" t="n">
        <v>5</v>
      </c>
      <c r="E8" s="285" t="n">
        <f aca="false">C8+D8</f>
        <v>15</v>
      </c>
    </row>
    <row r="9" customFormat="false" ht="18.75" hidden="false" customHeight="false" outlineLevel="0" collapsed="false">
      <c r="B9" s="283" t="s">
        <v>68</v>
      </c>
      <c r="C9" s="284" t="n">
        <v>1820</v>
      </c>
      <c r="D9" s="284" t="n">
        <v>2509</v>
      </c>
      <c r="E9" s="285" t="n">
        <f aca="false">C9+D9</f>
        <v>4329</v>
      </c>
      <c r="F9" s="286"/>
      <c r="G9" s="287"/>
    </row>
    <row r="10" customFormat="false" ht="18.75" hidden="false" customHeight="false" outlineLevel="0" collapsed="false">
      <c r="B10" s="283" t="s">
        <v>396</v>
      </c>
      <c r="C10" s="284" t="n">
        <v>35</v>
      </c>
      <c r="D10" s="284" t="n">
        <v>12</v>
      </c>
      <c r="E10" s="285" t="n">
        <f aca="false">C10+D10</f>
        <v>47</v>
      </c>
    </row>
    <row r="11" customFormat="false" ht="18.75" hidden="false" customHeight="true" outlineLevel="0" collapsed="false">
      <c r="B11" s="283" t="s">
        <v>397</v>
      </c>
      <c r="C11" s="288" t="n">
        <v>2</v>
      </c>
      <c r="D11" s="289" t="s">
        <v>372</v>
      </c>
      <c r="E11" s="285" t="n">
        <f aca="false">C11</f>
        <v>2</v>
      </c>
    </row>
    <row r="12" customFormat="false" ht="18.75" hidden="false" customHeight="false" outlineLevel="0" collapsed="false">
      <c r="B12" s="0" t="s">
        <v>398</v>
      </c>
    </row>
    <row r="13" customFormat="false" ht="18.75" hidden="false" customHeight="false" outlineLevel="0" collapsed="false">
      <c r="B13" s="0" t="s">
        <v>399</v>
      </c>
    </row>
    <row r="14" customFormat="false" ht="18.75" hidden="false" customHeight="false" outlineLevel="0" collapsed="false">
      <c r="B14" s="0" t="s">
        <v>400</v>
      </c>
    </row>
    <row r="15" customFormat="false" ht="18.75" hidden="false" customHeight="false" outlineLevel="0" collapsed="false">
      <c r="B15" s="0" t="s">
        <v>401</v>
      </c>
    </row>
    <row r="16" customFormat="false" ht="18.75" hidden="false" customHeight="false" outlineLevel="0" collapsed="false">
      <c r="B16" s="0" t="s">
        <v>402</v>
      </c>
    </row>
    <row r="17" customFormat="false" ht="18.75" hidden="false" customHeight="false" outlineLevel="0" collapsed="false">
      <c r="B17" s="0" t="s">
        <v>403</v>
      </c>
    </row>
    <row r="18" customFormat="false" ht="18.75" hidden="false" customHeight="false" outlineLevel="0" collapsed="false">
      <c r="B18" s="0" t="s">
        <v>404</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2021-06-07T06:01:31Z</cp:lastPrinted>
  <dcterms:modified xsi:type="dcterms:W3CDTF">2021-06-13T18:20:24Z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