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6クラスター表" sheetId="5" state="visible" r:id="rId6"/>
  </sheets>
  <definedNames>
    <definedName function="false" hidden="false" localSheetId="4" name="_xlnm.Print_Area" vbProcedure="false">6クラスター表!$A$1:$X$49</definedName>
    <definedName function="false" hidden="false" localSheetId="3" name="_xlnm.Print_Area" vbProcedure="false">'概要1～5'!$A$1:$Z$77</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'概要1～5'!$B$42:$Q$43</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<sst xmlns="http://schemas.openxmlformats.org/spreadsheetml/2006/main" count="286" uniqueCount="211">
  <si>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</si>
  <si>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</si>
  <si>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</si>
  <si>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</si>
  <si>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</si>
  <si>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</si>
  <si>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</si>
  <si>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</si>
  <si>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</si>
  <si>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</si>
  <si>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</si>
  <si>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</si>
  <si>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</si>
  <si>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</si>
  <si>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</si>
  <si>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</si>
  <si>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</si>
  <si>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</si>
  <si>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</si>
  <si>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</si>
  <si>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</si>
  <si>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</si>
  <si>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</si>
  <si>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</si>
  <si>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</si>
  <si>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</si>
  <si>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</si>
  <si>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</si>
  <si>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</si>
  <si>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</si>
  <si>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</si>
  <si>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</si>
  <si>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</si>
  <si>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</si>
  <si>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</si>
  <si>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</si>
  <si>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</si>
  <si>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</si>
  <si>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</si>
  <si>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</si>
  <si>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</si>
  <si>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</si>
  <si>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</si>
  <si>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</si>
  <si>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</si>
  <si>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</si>
  <si>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</si>
  <si>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</si>
  <si>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</si>
  <si>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</si>
  <si>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</si>
  <si>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</si>
  <si>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</si>
  <si>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</si>
  <si>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</si>
  <si>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</si>
  <si>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</si>
  <si>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</si>
  <si>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</si>
  <si>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</si>
  <si>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</si>
  <si>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</si>
  <si>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</si>
  <si>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</si>
  <si>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</si>
  <si>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</si>
  <si>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</si>
  <si>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</si>
  <si>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</si>
  <si>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</si>
  <si>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</si>
  <si>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</si>
  <si>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</si>
  <si>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</si>
  <si>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</si>
  <si>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</si>
  <si>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</si>
  <si>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</si>
  <si>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</si>
  <si>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</si>
  <si>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</si>
  <si>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</si>
  <si>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</si>
  <si>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</si>
  <si>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</si>
  <si>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</si>
  <si>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</si>
  <si>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</si>
  <si>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</si>
  <si>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</si>
  <si>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</si>
  <si>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</si>
  <si>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</si>
  <si>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</si>
  <si>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</si>
  <si>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</si>
  <si>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</si>
  <si>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</si>
  <si>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</si>
  <si>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</si>
  <si>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</si>
  <si>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</si>
  <si>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</si>
  <si>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</si>
  <si>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</si>
  <si>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</si>
  <si>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</si>
  <si>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</si>
  <si>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</si>
  <si>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</si>
  <si>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</si>
  <si>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</si>
  <si>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</si>
  <si>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</si>
  <si>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</si>
  <si>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</si>
  <si>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</si>
  <si>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</si>
  <si>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</si>
  <si>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</si>
  <si>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</si>
  <si>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</si>
  <si>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</si>
  <si>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</si>
  <si>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</si>
  <si>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</si>
  <si>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</si>
  <si>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</si>
  <si>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</si>
  <si>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</si>
  <si>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</si>
  <si>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</si>
  <si>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</si>
  <si>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</si>
  <si>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</si>
  <si>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</si>
  <si>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</si>
  <si>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</si>
  <si>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</si>
  <si>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</si>
  <si>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</si>
  <si>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</si>
  <si>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</si>
  <si>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熊本県</t>
  </si>
  <si>
    <t xml:space="preserve">宮崎県</t>
  </si>
  <si>
    <t xml:space="preserve">合計</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</si>
  <si>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</si>
  <si>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</si>
  <si>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</si>
  <si>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</si>
  <si>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</si>
  <si>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</si>
  <si>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</si>
  <si>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</si>
  <si>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</si>
  <si>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</si>
  <si>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</si>
  <si>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</si>
  <si>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</si>
  <si>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</si>
  <si>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</si>
  <si>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</si>
  <si>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</si>
  <si>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</si>
  <si>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</si>
  <si>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</si>
  <si>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</si>
  <si>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</si>
  <si>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</si>
  <si>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</si>
  <si>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</si>
  <si>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</si>
  <si>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</si>
  <si>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</si>
  <si>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</si>
  <si>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</si>
  <si>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</si>
  <si>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</si>
  <si>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</si>
  <si>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</si>
  <si>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</si>
  <si>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</si>
  <si>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</si>
  <si>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施設</t>
  </si>
  <si>
    <t xml:space="preserve">貝塚市の高齢者施設関連④</t>
  </si>
  <si>
    <t xml:space="preserve">大阪市の高齢者施設関連[74]</t>
  </si>
  <si>
    <t xml:space="preserve">(新)
268</t>
  </si>
  <si>
    <t xml:space="preserve">東大阪市の障がい者施設関連⑥</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</si>
  <si>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</si>
  <si>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</si>
  <si>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</si>
  <si>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</si>
  <si>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</si>
  <si>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</si>
  <si>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</si>
  <si>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</si>
  <si>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</si>
  <si>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</si>
  <si>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(新)
192</t>
  </si>
  <si>
    <t xml:space="preserve">大阪市のスポーツ関連</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</si>
  <si>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</si>
  <si>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</si>
  <si>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</si>
  <si>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</si>
  <si>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</si>
  <si>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</si>
  <si>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※「東大阪市の障がい者施設関連⑥」には下記項目から移動</t>
  </si>
  <si>
    <t xml:space="preserve">　「感染経路不明」：1件（7/4に発表した1事例）</t>
  </si>
  <si>
    <t xml:space="preserve">※「大阪市のスポーツ関連」には下記項目から移動</t>
  </si>
  <si>
    <t xml:space="preserve">　「感染経路不明」：4件（6/27・6/30に発表した2事例、6/23に発表した2事例）</t>
  </si>
  <si>
    <t xml:space="preserve">　「感染経路不明者の濃厚接触者等」：2件（6/27・6/30に発表した2事例）</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</si>
</sst>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4C7E7"/>
        <bgColor rgb="FFBDD7EE"/>
      </patternFill>
    </fill>
    <fill>
      <patternFill patternType="solid">
        <fgColor rgb="FFBDD7EE"/>
        <bgColor rgb="FFB4C7E7"/>
      </patternFill>
    </fill>
    <fill>
      <patternFill patternType="solid">
        <fgColor rgb="FFC5E0B4"/>
        <bgColor rgb="FFD0CEC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5">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3" borderId="2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3" borderId="20" xfId="0" applyFont="true" applyBorder="true" applyAlignment="true" applyProtection="false">
      <alignment horizontal="center" vertical="center" textRotation="0" wrapText="false" indent="0" shrinkToFit="true"/>
      <protection locked="true" hidden="false"/>
    </xf>
    <xf numFmtId="164" fontId="12" fillId="3" borderId="21" xfId="0" applyFont="true" applyBorder="true" applyAlignment="true" applyProtection="false">
      <alignment horizontal="left" vertical="center" textRotation="0" wrapText="false" indent="0" shrinkToFit="tru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3"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center" vertical="center" textRotation="255" wrapText="false" indent="0" shrinkToFit="false"/>
      <protection locked="true" hidden="false"/>
    </xf>
    <xf numFmtId="164" fontId="13" fillId="3" borderId="5" xfId="0" applyFont="true" applyBorder="true" applyAlignment="true" applyProtection="false">
      <alignment horizontal="center" vertical="center" textRotation="0" wrapText="true" indent="0" shrinkToFit="false"/>
      <protection locked="true" hidden="false"/>
    </xf>
    <xf numFmtId="164" fontId="13" fillId="3" borderId="15" xfId="0" applyFont="tru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right" vertical="center" textRotation="0" wrapText="false" indent="0" shrinkToFit="false"/>
      <protection locked="true" hidden="false"/>
    </xf>
    <xf numFmtId="164" fontId="13" fillId="3" borderId="11" xfId="0" applyFont="true" applyBorder="true" applyAlignment="true" applyProtection="false">
      <alignment horizontal="center" vertical="center" textRotation="0" wrapText="true" indent="0" shrinkToFit="false"/>
      <protection locked="true" hidden="false"/>
    </xf>
    <xf numFmtId="164" fontId="13" fillId="3" borderId="15" xfId="0" applyFont="true" applyBorder="true" applyAlignment="true" applyProtection="false">
      <alignment horizontal="left" vertical="center" textRotation="0" wrapText="false" indent="0" shrinkToFit="false"/>
      <protection locked="true" hidden="false"/>
    </xf>
    <xf numFmtId="164" fontId="17" fillId="3" borderId="15" xfId="0" applyFont="true" applyBorder="true" applyAlignment="false" applyProtection="false">
      <alignment horizontal="general"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16" fillId="3" borderId="0" xfId="0" applyFont="true" applyBorder="false" applyAlignment="false" applyProtection="false">
      <alignment horizontal="general" vertical="center" textRotation="0" wrapText="false" indent="0" shrinkToFit="false"/>
      <protection locked="true" hidden="false"/>
    </xf>
    <xf numFmtId="164" fontId="16" fillId="3" borderId="0" xfId="0" applyFont="true" applyBorder="tru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5E0B4"/>
      <rgbColor rgb="FFFFFF99"/>
      <rgbColor rgb="FFB4C7E7"/>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82</v>
      </c>
      <c r="C2" s="7" t="n">
        <v>45473</v>
      </c>
    </row>
    <row r="3" customFormat="false" ht="13.8" hidden="false" customHeight="false" outlineLevel="0" collapsed="false">
      <c r="A3" s="8" t="s">
        <v>7</v>
      </c>
      <c r="B3" s="9" t="n">
        <v>6</v>
      </c>
      <c r="C3" s="10" t="n">
        <v>7409</v>
      </c>
    </row>
    <row r="4" customFormat="false" ht="13.8" hidden="false" customHeight="false" outlineLevel="0" collapsed="false">
      <c r="A4" s="11" t="s">
        <v>8</v>
      </c>
      <c r="B4" s="9" t="n">
        <v>0</v>
      </c>
      <c r="C4" s="10" t="n">
        <v>1747</v>
      </c>
    </row>
    <row r="5" customFormat="false" ht="13.8" hidden="false" customHeight="false" outlineLevel="0" collapsed="false">
      <c r="A5" s="11" t="s">
        <v>9</v>
      </c>
      <c r="B5" s="9" t="n">
        <v>1</v>
      </c>
      <c r="C5" s="10" t="n">
        <v>3723</v>
      </c>
    </row>
    <row r="6" customFormat="false" ht="13.8" hidden="false" customHeight="false" outlineLevel="0" collapsed="false">
      <c r="A6" s="11" t="s">
        <v>10</v>
      </c>
      <c r="B6" s="9" t="n">
        <v>0</v>
      </c>
      <c r="C6" s="10" t="n">
        <v>910</v>
      </c>
    </row>
    <row r="7" customFormat="false" ht="13.8" hidden="false" customHeight="false" outlineLevel="0" collapsed="false">
      <c r="A7" s="11" t="s">
        <v>11</v>
      </c>
      <c r="B7" s="9" t="n">
        <v>0</v>
      </c>
      <c r="C7" s="10" t="n">
        <v>3105</v>
      </c>
    </row>
    <row r="8" customFormat="false" ht="13.8" hidden="false" customHeight="false" outlineLevel="0" collapsed="false">
      <c r="A8" s="11" t="s">
        <v>12</v>
      </c>
      <c r="B8" s="9" t="n">
        <v>1</v>
      </c>
      <c r="C8" s="10" t="n">
        <v>693</v>
      </c>
    </row>
    <row r="9" customFormat="false" ht="13.8" hidden="false" customHeight="false" outlineLevel="0" collapsed="false">
      <c r="A9" s="11" t="s">
        <v>13</v>
      </c>
      <c r="B9" s="9" t="n">
        <v>1</v>
      </c>
      <c r="C9" s="10" t="n">
        <v>2548</v>
      </c>
    </row>
    <row r="10" customFormat="false" ht="13.8" hidden="false" customHeight="false" outlineLevel="0" collapsed="false">
      <c r="A10" s="11" t="s">
        <v>14</v>
      </c>
      <c r="B10" s="9" t="n">
        <v>2</v>
      </c>
      <c r="C10" s="10" t="n">
        <v>635</v>
      </c>
    </row>
    <row r="11" customFormat="false" ht="13.8" hidden="false" customHeight="false" outlineLevel="0" collapsed="false">
      <c r="A11" s="11" t="s">
        <v>15</v>
      </c>
      <c r="B11" s="9" t="n">
        <v>3</v>
      </c>
      <c r="C11" s="10" t="n">
        <v>1718</v>
      </c>
    </row>
    <row r="12" customFormat="false" ht="13.8" hidden="false" customHeight="false" outlineLevel="0" collapsed="false">
      <c r="A12" s="11" t="s">
        <v>16</v>
      </c>
      <c r="B12" s="9" t="n">
        <v>2</v>
      </c>
      <c r="C12" s="10" t="n">
        <v>3222</v>
      </c>
    </row>
    <row r="13" customFormat="false" ht="13.8" hidden="false" customHeight="false" outlineLevel="0" collapsed="false">
      <c r="A13" s="11" t="s">
        <v>17</v>
      </c>
      <c r="B13" s="9" t="n">
        <v>1</v>
      </c>
      <c r="C13" s="10" t="n">
        <v>2288</v>
      </c>
    </row>
    <row r="14" customFormat="false" ht="13.8" hidden="false" customHeight="false" outlineLevel="0" collapsed="false">
      <c r="A14" s="11" t="s">
        <v>18</v>
      </c>
      <c r="B14" s="9" t="n">
        <v>1</v>
      </c>
      <c r="C14" s="10" t="n">
        <v>2970</v>
      </c>
    </row>
    <row r="15" customFormat="false" ht="13.8" hidden="false" customHeight="false" outlineLevel="0" collapsed="false">
      <c r="A15" s="11" t="s">
        <v>19</v>
      </c>
      <c r="B15" s="9" t="n">
        <v>1</v>
      </c>
      <c r="C15" s="10" t="n">
        <v>678</v>
      </c>
    </row>
    <row r="16" customFormat="false" ht="13.8" hidden="false" customHeight="false" outlineLevel="0" collapsed="false">
      <c r="A16" s="11" t="s">
        <v>20</v>
      </c>
      <c r="B16" s="9" t="n">
        <v>0</v>
      </c>
      <c r="C16" s="10" t="n">
        <v>983</v>
      </c>
    </row>
    <row r="17" customFormat="false" ht="13.8" hidden="false" customHeight="false" outlineLevel="0" collapsed="false">
      <c r="A17" s="11" t="s">
        <v>21</v>
      </c>
      <c r="B17" s="9" t="n">
        <v>6</v>
      </c>
      <c r="C17" s="10" t="n">
        <v>2397</v>
      </c>
    </row>
    <row r="18" customFormat="false" ht="13.8" hidden="false" customHeight="false" outlineLevel="0" collapsed="false">
      <c r="A18" s="11" t="s">
        <v>22</v>
      </c>
      <c r="B18" s="9" t="n">
        <v>0</v>
      </c>
      <c r="C18" s="10" t="n">
        <v>648</v>
      </c>
    </row>
    <row r="19" customFormat="false" ht="13.8" hidden="false" customHeight="false" outlineLevel="0" collapsed="false">
      <c r="A19" s="11" t="s">
        <v>23</v>
      </c>
      <c r="B19" s="9" t="n">
        <v>1</v>
      </c>
      <c r="C19" s="10" t="n">
        <v>1298</v>
      </c>
    </row>
    <row r="20" customFormat="false" ht="13.8" hidden="false" customHeight="false" outlineLevel="0" collapsed="false">
      <c r="A20" s="11" t="s">
        <v>24</v>
      </c>
      <c r="B20" s="9" t="n">
        <v>5</v>
      </c>
      <c r="C20" s="10" t="n">
        <v>1470</v>
      </c>
    </row>
    <row r="21" customFormat="false" ht="13.8" hidden="false" customHeight="false" outlineLevel="0" collapsed="false">
      <c r="A21" s="11" t="s">
        <v>25</v>
      </c>
      <c r="B21" s="9" t="n">
        <v>0</v>
      </c>
      <c r="C21" s="10" t="n">
        <v>1577</v>
      </c>
    </row>
    <row r="22" customFormat="false" ht="13.8" hidden="false" customHeight="false" outlineLevel="0" collapsed="false">
      <c r="A22" s="11" t="s">
        <v>26</v>
      </c>
      <c r="B22" s="9" t="n">
        <v>3</v>
      </c>
      <c r="C22" s="10" t="n">
        <v>1067</v>
      </c>
    </row>
    <row r="23" customFormat="false" ht="13.8" hidden="false" customHeight="false" outlineLevel="0" collapsed="false">
      <c r="A23" s="11" t="s">
        <v>27</v>
      </c>
      <c r="B23" s="9" t="n">
        <v>0</v>
      </c>
      <c r="C23" s="10" t="n">
        <v>634</v>
      </c>
    </row>
    <row r="24" customFormat="false" ht="13.8" hidden="false" customHeight="false" outlineLevel="0" collapsed="false">
      <c r="A24" s="5" t="s">
        <v>28</v>
      </c>
      <c r="B24" s="12" t="n">
        <v>4</v>
      </c>
      <c r="C24" s="12" t="n">
        <v>969</v>
      </c>
    </row>
    <row r="25" customFormat="false" ht="13.8" hidden="false" customHeight="false" outlineLevel="0" collapsed="false">
      <c r="A25" s="11" t="s">
        <v>29</v>
      </c>
      <c r="B25" s="13" t="n">
        <v>0</v>
      </c>
      <c r="C25" s="13" t="n">
        <v>1388</v>
      </c>
    </row>
    <row r="26" customFormat="false" ht="13.8" hidden="false" customHeight="false" outlineLevel="0" collapsed="false">
      <c r="A26" s="11" t="s">
        <v>30</v>
      </c>
      <c r="B26" s="13" t="n">
        <v>0</v>
      </c>
      <c r="C26" s="13" t="n">
        <v>788</v>
      </c>
    </row>
    <row r="27" customFormat="false" ht="13.8" hidden="false" customHeight="false" outlineLevel="0" collapsed="false">
      <c r="A27" s="5" t="s">
        <v>31</v>
      </c>
      <c r="B27" s="13" t="n">
        <v>0</v>
      </c>
      <c r="C27" s="13" t="n">
        <v>613</v>
      </c>
    </row>
    <row r="28" customFormat="false" ht="13.8" hidden="false" customHeight="false" outlineLevel="0" collapsed="false">
      <c r="A28" s="11" t="s">
        <v>32</v>
      </c>
      <c r="B28" s="13" t="n">
        <v>0</v>
      </c>
      <c r="C28" s="13" t="n">
        <v>536</v>
      </c>
    </row>
    <row r="29" customFormat="false" ht="13.8" hidden="false" customHeight="false" outlineLevel="0" collapsed="false">
      <c r="A29" s="11" t="s">
        <v>33</v>
      </c>
      <c r="B29" s="13" t="n">
        <v>8</v>
      </c>
      <c r="C29" s="13" t="n">
        <v>6442</v>
      </c>
    </row>
    <row r="30" customFormat="false" ht="13.8" hidden="false" customHeight="false" outlineLevel="0" collapsed="false">
      <c r="A30" s="11" t="s">
        <v>34</v>
      </c>
      <c r="B30" s="13" t="n">
        <v>0</v>
      </c>
      <c r="C30" s="13" t="n">
        <v>410</v>
      </c>
    </row>
    <row r="31" customFormat="false" ht="13.8" hidden="false" customHeight="false" outlineLevel="0" collapsed="false">
      <c r="A31" s="11" t="s">
        <v>35</v>
      </c>
      <c r="B31" s="13" t="n">
        <v>1</v>
      </c>
      <c r="C31" s="13" t="n">
        <v>509</v>
      </c>
    </row>
    <row r="32" customFormat="false" ht="13.8" hidden="false" customHeight="false" outlineLevel="0" collapsed="false">
      <c r="A32" s="11" t="s">
        <v>36</v>
      </c>
      <c r="B32" s="13" t="n">
        <v>2</v>
      </c>
      <c r="C32" s="13" t="n">
        <v>596</v>
      </c>
    </row>
    <row r="33" customFormat="false" ht="13.8" hidden="false" customHeight="false" outlineLevel="0" collapsed="false">
      <c r="A33" s="11" t="s">
        <v>37</v>
      </c>
      <c r="B33" s="13" t="n">
        <v>0</v>
      </c>
      <c r="C33" s="13" t="n">
        <v>514</v>
      </c>
    </row>
    <row r="34" customFormat="false" ht="13.8" hidden="false" customHeight="false" outlineLevel="0" collapsed="false">
      <c r="A34" s="11" t="s">
        <v>38</v>
      </c>
      <c r="B34" s="13" t="n">
        <v>0</v>
      </c>
      <c r="C34" s="13" t="n">
        <v>347</v>
      </c>
    </row>
    <row r="35" customFormat="false" ht="13.8" hidden="false" customHeight="false" outlineLevel="0" collapsed="false">
      <c r="A35" s="11" t="s">
        <v>39</v>
      </c>
      <c r="B35" s="13" t="n">
        <v>0</v>
      </c>
      <c r="C35" s="13" t="n">
        <v>189</v>
      </c>
    </row>
    <row r="36" customFormat="false" ht="13.8" hidden="false" customHeight="false" outlineLevel="0" collapsed="false">
      <c r="A36" s="11" t="s">
        <v>40</v>
      </c>
      <c r="B36" s="13" t="n">
        <v>0</v>
      </c>
      <c r="C36" s="13" t="n">
        <v>122</v>
      </c>
    </row>
    <row r="37" customFormat="false" ht="13.8" hidden="false" customHeight="false" outlineLevel="0" collapsed="false">
      <c r="A37" s="11" t="s">
        <v>41</v>
      </c>
      <c r="B37" s="13" t="n">
        <v>0</v>
      </c>
      <c r="C37" s="13" t="n">
        <v>59</v>
      </c>
    </row>
    <row r="38" customFormat="false" ht="13.8" hidden="false" customHeight="false" outlineLevel="0" collapsed="false">
      <c r="A38" s="14" t="s">
        <v>42</v>
      </c>
      <c r="B38" s="13" t="n">
        <v>0</v>
      </c>
      <c r="C38" s="13" t="n">
        <v>125</v>
      </c>
    </row>
    <row r="39" customFormat="false" ht="13.8" hidden="false" customHeight="false" outlineLevel="0" collapsed="false">
      <c r="A39" s="11" t="s">
        <v>43</v>
      </c>
      <c r="B39" s="13" t="n">
        <v>0</v>
      </c>
      <c r="C39" s="13" t="n">
        <v>291</v>
      </c>
    </row>
    <row r="40" customFormat="false" ht="13.8" hidden="false" customHeight="false" outlineLevel="0" collapsed="false">
      <c r="A40" s="15" t="s">
        <v>44</v>
      </c>
      <c r="B40" s="13" t="n">
        <v>0</v>
      </c>
      <c r="C40" s="13" t="n">
        <v>53</v>
      </c>
    </row>
    <row r="41" customFormat="false" ht="13.8" hidden="false" customHeight="false" outlineLevel="0" collapsed="false">
      <c r="A41" s="8" t="s">
        <v>45</v>
      </c>
      <c r="B41" s="13" t="n">
        <v>0</v>
      </c>
      <c r="C41" s="13" t="n">
        <v>78</v>
      </c>
    </row>
    <row r="42" customFormat="false" ht="13.8" hidden="false" customHeight="false" outlineLevel="0" collapsed="false">
      <c r="A42" s="15" t="s">
        <v>46</v>
      </c>
      <c r="B42" s="13" t="n">
        <v>0</v>
      </c>
      <c r="C42" s="13" t="n">
        <v>68</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5</v>
      </c>
      <c r="C45" s="13" t="n">
        <v>2456</v>
      </c>
    </row>
    <row r="46" customFormat="false" ht="13.8" hidden="false" customHeight="false" outlineLevel="0" collapsed="false">
      <c r="A46" s="15" t="s">
        <v>50</v>
      </c>
      <c r="B46" s="16" t="n">
        <v>0</v>
      </c>
      <c r="C46" s="16" t="n">
        <v>208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44383</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27.7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13.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8"/>
  <sheetViews>
    <sheetView showFormulas="false" showGridLines="false" showRowColHeaders="true" showZeros="true" rightToLeft="false" tabSelected="false" showOutlineSymbols="true" defaultGridColor="true" view="normal" topLeftCell="A45" colorId="64" zoomScale="100" zoomScaleNormal="100" zoomScalePageLayoutView="90" workbookViewId="0">
      <selection pane="topLeft" activeCell="A49" activeCellId="0" sqref="A49"/>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2"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55</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9" t="s">
        <v>56</v>
      </c>
      <c r="B3" s="39"/>
      <c r="C3" s="39"/>
      <c r="D3" s="40" t="s">
        <v>57</v>
      </c>
      <c r="E3" s="41"/>
      <c r="F3" s="41"/>
      <c r="G3" s="42"/>
      <c r="H3" s="42"/>
      <c r="I3" s="42"/>
      <c r="J3" s="22"/>
      <c r="K3" s="43" t="s">
        <v>58</v>
      </c>
      <c r="L3" s="43"/>
      <c r="M3" s="43"/>
      <c r="N3" s="43"/>
      <c r="O3" s="43"/>
      <c r="P3" s="43"/>
      <c r="Q3" s="36"/>
      <c r="R3" s="36"/>
      <c r="S3" s="36"/>
      <c r="T3" s="36"/>
      <c r="U3" s="36"/>
      <c r="V3" s="36"/>
      <c r="W3" s="36"/>
      <c r="X3" s="36"/>
      <c r="Y3" s="36"/>
      <c r="Z3" s="36"/>
    </row>
    <row r="4" customFormat="false" ht="15.95" hidden="false" customHeight="true" outlineLevel="0" collapsed="false">
      <c r="A4" s="39"/>
      <c r="B4" s="39"/>
      <c r="C4" s="39"/>
      <c r="D4" s="44"/>
      <c r="E4" s="45"/>
      <c r="F4" s="46"/>
      <c r="G4" s="43" t="s">
        <v>5</v>
      </c>
      <c r="H4" s="43"/>
      <c r="I4" s="43"/>
      <c r="J4" s="22"/>
      <c r="K4" s="43" t="s">
        <v>59</v>
      </c>
      <c r="L4" s="43"/>
      <c r="M4" s="43" t="s">
        <v>60</v>
      </c>
      <c r="N4" s="43"/>
      <c r="O4" s="43" t="s">
        <v>50</v>
      </c>
      <c r="P4" s="43"/>
      <c r="Q4" s="36"/>
      <c r="R4" s="36"/>
      <c r="S4" s="36"/>
      <c r="T4" s="36"/>
      <c r="U4" s="36"/>
      <c r="V4" s="36"/>
      <c r="W4" s="36"/>
      <c r="X4" s="36"/>
      <c r="Y4" s="36"/>
      <c r="Z4" s="36"/>
    </row>
    <row r="5" customFormat="false" ht="15.95" hidden="false" customHeight="true" outlineLevel="0" collapsed="false">
      <c r="A5" s="39"/>
      <c r="B5" s="39"/>
      <c r="C5" s="39"/>
      <c r="D5" s="47" t="n">
        <v>136</v>
      </c>
      <c r="E5" s="47"/>
      <c r="F5" s="47"/>
      <c r="G5" s="48" t="n">
        <v>104064</v>
      </c>
      <c r="H5" s="48"/>
      <c r="I5" s="48"/>
      <c r="J5" s="22"/>
      <c r="K5" s="49" t="n">
        <v>88</v>
      </c>
      <c r="L5" s="49"/>
      <c r="M5" s="49" t="n">
        <v>48</v>
      </c>
      <c r="N5" s="49"/>
      <c r="O5" s="49" t="n">
        <v>0</v>
      </c>
      <c r="P5" s="49"/>
      <c r="Q5" s="36"/>
      <c r="R5" s="36"/>
      <c r="S5" s="36"/>
      <c r="U5" s="36"/>
      <c r="V5" s="36"/>
      <c r="W5" s="36"/>
      <c r="X5" s="36"/>
      <c r="Y5" s="36"/>
      <c r="Z5" s="36"/>
    </row>
    <row r="6" customFormat="false" ht="15.95" hidden="false" customHeight="true" outlineLevel="0" collapsed="false">
      <c r="A6" s="39"/>
      <c r="B6" s="39"/>
      <c r="C6" s="39"/>
      <c r="D6" s="47"/>
      <c r="E6" s="47"/>
      <c r="F6" s="47"/>
      <c r="G6" s="48"/>
      <c r="H6" s="48"/>
      <c r="I6" s="48"/>
      <c r="J6" s="22"/>
      <c r="K6" s="49"/>
      <c r="L6" s="49"/>
      <c r="M6" s="49"/>
      <c r="N6" s="49"/>
      <c r="O6" s="49"/>
      <c r="P6" s="49"/>
      <c r="Q6" s="50"/>
      <c r="R6" s="36"/>
      <c r="S6" s="36"/>
      <c r="T6" s="36"/>
      <c r="U6" s="36"/>
      <c r="V6" s="36"/>
      <c r="W6" s="36"/>
      <c r="X6" s="36"/>
      <c r="Y6" s="36"/>
      <c r="Z6" s="36"/>
    </row>
    <row r="7" customFormat="false" ht="15.95" hidden="false" customHeight="true" outlineLevel="0" collapsed="false">
      <c r="A7" s="51" t="s">
        <v>61</v>
      </c>
      <c r="B7" s="35"/>
      <c r="C7" s="20"/>
      <c r="D7" s="20"/>
      <c r="E7" s="20"/>
      <c r="F7" s="20"/>
      <c r="G7" s="20"/>
      <c r="H7" s="20"/>
      <c r="I7" s="20"/>
      <c r="J7" s="20"/>
      <c r="K7" s="20"/>
      <c r="L7" s="20"/>
      <c r="M7" s="22"/>
      <c r="N7" s="20"/>
      <c r="O7" s="20"/>
      <c r="P7" s="20"/>
      <c r="Q7" s="20"/>
      <c r="R7" s="20"/>
      <c r="S7" s="36"/>
      <c r="T7" s="36"/>
      <c r="U7" s="36"/>
      <c r="V7" s="36"/>
      <c r="W7" s="36"/>
      <c r="X7" s="36"/>
      <c r="Y7" s="36"/>
      <c r="Z7" s="36"/>
    </row>
    <row r="8" customFormat="false" ht="15.95" hidden="false" customHeight="true" outlineLevel="0" collapsed="false">
      <c r="A8" s="51" t="s">
        <v>62</v>
      </c>
      <c r="B8" s="35"/>
      <c r="C8" s="20"/>
      <c r="D8" s="20"/>
      <c r="E8" s="20"/>
      <c r="F8" s="20"/>
      <c r="G8" s="20"/>
      <c r="H8" s="20"/>
      <c r="I8" s="20"/>
      <c r="J8" s="20"/>
      <c r="K8" s="20"/>
      <c r="L8" s="20"/>
      <c r="M8" s="22"/>
      <c r="N8" s="20"/>
      <c r="O8" s="20"/>
      <c r="P8" s="20"/>
      <c r="Q8" s="20"/>
      <c r="R8" s="20"/>
      <c r="S8" s="20"/>
      <c r="T8" s="36"/>
      <c r="U8" s="36"/>
      <c r="V8" s="36"/>
      <c r="W8" s="36"/>
      <c r="X8" s="36"/>
      <c r="Y8" s="36"/>
      <c r="Z8" s="36"/>
    </row>
    <row r="9" customFormat="false" ht="15.95" hidden="false" customHeight="true" outlineLevel="0" collapsed="false">
      <c r="A9" s="51" t="s">
        <v>63</v>
      </c>
      <c r="B9" s="35"/>
      <c r="C9" s="20"/>
      <c r="D9" s="20"/>
      <c r="E9" s="20"/>
      <c r="F9" s="20"/>
      <c r="G9" s="20"/>
      <c r="H9" s="20"/>
      <c r="I9" s="20"/>
      <c r="J9" s="20"/>
      <c r="K9" s="20"/>
      <c r="L9" s="20"/>
      <c r="M9" s="22"/>
      <c r="N9" s="20"/>
      <c r="O9" s="20"/>
      <c r="P9" s="20"/>
      <c r="Q9" s="20"/>
      <c r="R9" s="20"/>
      <c r="S9" s="20"/>
      <c r="T9" s="36"/>
      <c r="U9" s="36"/>
      <c r="V9" s="36"/>
      <c r="W9" s="36"/>
      <c r="X9" s="36"/>
      <c r="Y9" s="36"/>
      <c r="Z9" s="36"/>
    </row>
    <row r="10" customFormat="false" ht="12" hidden="false" customHeight="true" outlineLevel="0" collapsed="false">
      <c r="A10" s="20"/>
      <c r="B10" s="20"/>
      <c r="C10" s="20"/>
      <c r="D10" s="20"/>
      <c r="E10" s="20"/>
      <c r="F10" s="20"/>
      <c r="G10" s="20"/>
      <c r="H10" s="20"/>
      <c r="I10" s="20"/>
      <c r="J10" s="36"/>
      <c r="K10" s="20"/>
      <c r="L10" s="20"/>
      <c r="M10" s="20"/>
      <c r="N10" s="20"/>
      <c r="O10" s="20"/>
      <c r="P10" s="20"/>
      <c r="Q10" s="20"/>
      <c r="R10" s="20"/>
      <c r="S10" s="20"/>
      <c r="T10" s="36"/>
      <c r="U10" s="36"/>
      <c r="V10" s="36"/>
      <c r="W10" s="36"/>
      <c r="X10" s="36"/>
      <c r="Y10" s="36"/>
      <c r="Z10" s="36"/>
    </row>
    <row r="11" customFormat="false" ht="15.95" hidden="false" customHeight="true" outlineLevel="0" collapsed="false">
      <c r="A11" s="43" t="s">
        <v>64</v>
      </c>
      <c r="B11" s="43"/>
      <c r="C11" s="43"/>
      <c r="D11" s="43"/>
      <c r="E11" s="43"/>
      <c r="F11" s="43"/>
      <c r="G11" s="43"/>
      <c r="H11" s="43"/>
      <c r="I11" s="43"/>
      <c r="J11" s="43"/>
      <c r="K11" s="43"/>
      <c r="L11" s="43"/>
      <c r="M11" s="43"/>
      <c r="N11" s="43"/>
      <c r="O11" s="43"/>
      <c r="P11" s="43"/>
      <c r="Q11" s="43"/>
      <c r="R11" s="43"/>
      <c r="S11" s="43"/>
      <c r="T11" s="43"/>
      <c r="U11" s="43"/>
      <c r="V11" s="43"/>
      <c r="W11" s="43"/>
      <c r="X11" s="43"/>
      <c r="Y11" s="36"/>
      <c r="Z11" s="36"/>
    </row>
    <row r="12" customFormat="false" ht="15.95" hidden="false" customHeight="true" outlineLevel="0" collapsed="false">
      <c r="A12" s="43" t="s">
        <v>65</v>
      </c>
      <c r="B12" s="43"/>
      <c r="C12" s="43" t="s">
        <v>66</v>
      </c>
      <c r="D12" s="43"/>
      <c r="E12" s="43" t="s">
        <v>67</v>
      </c>
      <c r="F12" s="43"/>
      <c r="G12" s="43" t="s">
        <v>68</v>
      </c>
      <c r="H12" s="43"/>
      <c r="I12" s="43" t="s">
        <v>69</v>
      </c>
      <c r="J12" s="43"/>
      <c r="K12" s="43" t="s">
        <v>70</v>
      </c>
      <c r="L12" s="43"/>
      <c r="M12" s="43" t="s">
        <v>71</v>
      </c>
      <c r="N12" s="43"/>
      <c r="O12" s="43" t="s">
        <v>72</v>
      </c>
      <c r="P12" s="43"/>
      <c r="Q12" s="43" t="s">
        <v>73</v>
      </c>
      <c r="R12" s="43"/>
      <c r="S12" s="52" t="s">
        <v>74</v>
      </c>
      <c r="T12" s="52"/>
      <c r="U12" s="52" t="s">
        <v>75</v>
      </c>
      <c r="V12" s="52"/>
      <c r="W12" s="52" t="s">
        <v>76</v>
      </c>
      <c r="X12" s="52"/>
      <c r="Y12" s="36"/>
      <c r="Z12" s="36"/>
    </row>
    <row r="13" customFormat="false" ht="15.95" hidden="false" customHeight="true" outlineLevel="0" collapsed="false">
      <c r="A13" s="49" t="n">
        <v>2</v>
      </c>
      <c r="B13" s="49"/>
      <c r="C13" s="49" t="n">
        <v>0</v>
      </c>
      <c r="D13" s="49"/>
      <c r="E13" s="49" t="n">
        <v>12</v>
      </c>
      <c r="F13" s="49"/>
      <c r="G13" s="49" t="n">
        <v>36</v>
      </c>
      <c r="H13" s="49"/>
      <c r="I13" s="49" t="n">
        <v>20</v>
      </c>
      <c r="J13" s="49"/>
      <c r="K13" s="49" t="n">
        <v>35</v>
      </c>
      <c r="L13" s="49"/>
      <c r="M13" s="49" t="n">
        <v>17</v>
      </c>
      <c r="N13" s="49"/>
      <c r="O13" s="49" t="n">
        <v>6</v>
      </c>
      <c r="P13" s="49"/>
      <c r="Q13" s="49" t="n">
        <v>3</v>
      </c>
      <c r="R13" s="49"/>
      <c r="S13" s="49" t="n">
        <v>4</v>
      </c>
      <c r="T13" s="49"/>
      <c r="U13" s="49" t="n">
        <v>1</v>
      </c>
      <c r="V13" s="49"/>
      <c r="W13" s="49" t="n">
        <v>0</v>
      </c>
      <c r="X13" s="49"/>
      <c r="Y13" s="36"/>
      <c r="Z13" s="36"/>
    </row>
    <row r="14" customFormat="false" ht="15.95" hidden="false" customHeight="true" outlineLevel="0" collapsed="false">
      <c r="A14" s="49"/>
      <c r="B14" s="49"/>
      <c r="C14" s="49"/>
      <c r="D14" s="49"/>
      <c r="E14" s="49"/>
      <c r="F14" s="49"/>
      <c r="G14" s="49"/>
      <c r="H14" s="49"/>
      <c r="I14" s="49"/>
      <c r="J14" s="49"/>
      <c r="K14" s="49"/>
      <c r="L14" s="49"/>
      <c r="M14" s="49"/>
      <c r="N14" s="49"/>
      <c r="O14" s="49"/>
      <c r="P14" s="49"/>
      <c r="Q14" s="49"/>
      <c r="R14" s="49"/>
      <c r="S14" s="49"/>
      <c r="T14" s="49"/>
      <c r="U14" s="49"/>
      <c r="V14" s="49"/>
      <c r="W14" s="49"/>
      <c r="X14" s="49"/>
      <c r="Y14" s="36"/>
      <c r="Z14" s="36"/>
    </row>
    <row r="15" customFormat="false" ht="12" hidden="false" customHeight="true" outlineLevel="0" collapsed="false">
      <c r="A15" s="51"/>
      <c r="B15" s="20"/>
      <c r="C15" s="20"/>
      <c r="D15" s="20"/>
      <c r="E15" s="20"/>
      <c r="F15" s="51"/>
      <c r="G15" s="51"/>
      <c r="H15" s="20"/>
      <c r="I15" s="20"/>
      <c r="J15" s="20"/>
      <c r="K15" s="20"/>
      <c r="L15" s="20"/>
      <c r="M15" s="20"/>
      <c r="N15" s="20"/>
      <c r="O15" s="20"/>
      <c r="P15" s="20"/>
      <c r="Q15" s="36"/>
      <c r="R15" s="36"/>
      <c r="S15" s="37"/>
      <c r="T15" s="38"/>
      <c r="U15" s="38"/>
      <c r="V15" s="38"/>
      <c r="W15" s="38"/>
      <c r="X15" s="38"/>
      <c r="Y15" s="36"/>
      <c r="Z15" s="36"/>
    </row>
    <row r="16" customFormat="false" ht="15.95" hidden="false" customHeight="true" outlineLevel="0" collapsed="false">
      <c r="A16" s="51" t="s">
        <v>77</v>
      </c>
      <c r="B16" s="20"/>
      <c r="C16" s="20"/>
      <c r="D16" s="20"/>
      <c r="E16" s="20"/>
      <c r="F16" s="51"/>
      <c r="G16" s="51"/>
      <c r="H16" s="20"/>
      <c r="I16" s="20"/>
      <c r="J16" s="20"/>
      <c r="K16" s="20"/>
      <c r="L16" s="20"/>
      <c r="M16" s="20"/>
      <c r="N16" s="20"/>
      <c r="O16" s="20"/>
      <c r="P16" s="20"/>
      <c r="Q16" s="36"/>
      <c r="R16" s="36"/>
      <c r="S16" s="37"/>
      <c r="T16" s="38"/>
      <c r="U16" s="53"/>
      <c r="V16" s="22"/>
      <c r="W16" s="38"/>
      <c r="X16" s="38"/>
      <c r="Y16" s="38"/>
      <c r="Z16" s="36"/>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8"/>
      <c r="S17" s="38"/>
      <c r="T17" s="38"/>
      <c r="U17" s="20"/>
      <c r="V17" s="20"/>
      <c r="W17" s="38"/>
      <c r="X17" s="38"/>
      <c r="Y17" s="38"/>
      <c r="Z17" s="36"/>
    </row>
    <row r="18" s="67" customFormat="true" ht="15.75" hidden="false" customHeight="true" outlineLevel="0" collapsed="false">
      <c r="A18" s="59" t="s">
        <v>81</v>
      </c>
      <c r="B18" s="60"/>
      <c r="C18" s="60"/>
      <c r="D18" s="60"/>
      <c r="E18" s="61"/>
      <c r="F18" s="62" t="n">
        <v>3224</v>
      </c>
      <c r="G18" s="62"/>
      <c r="H18" s="62"/>
      <c r="I18" s="63" t="s">
        <v>82</v>
      </c>
      <c r="J18" s="56"/>
      <c r="K18" s="57"/>
      <c r="L18" s="64" t="n">
        <v>4.2</v>
      </c>
      <c r="M18" s="64"/>
      <c r="N18" s="65"/>
      <c r="O18" s="66" t="n">
        <v>1.4</v>
      </c>
      <c r="P18" s="66"/>
      <c r="Q18" s="65"/>
      <c r="R18" s="38"/>
      <c r="S18" s="38"/>
      <c r="T18" s="38"/>
      <c r="U18" s="38"/>
      <c r="V18" s="38"/>
      <c r="W18" s="38"/>
      <c r="X18" s="38"/>
      <c r="Y18" s="38"/>
      <c r="Z18" s="36"/>
    </row>
    <row r="19" s="67" customFormat="true" ht="15.75" hidden="false" customHeight="true" outlineLevel="0" collapsed="false">
      <c r="A19" s="68"/>
      <c r="B19" s="69" t="s">
        <v>83</v>
      </c>
      <c r="C19" s="69"/>
      <c r="D19" s="69"/>
      <c r="E19" s="70"/>
      <c r="F19" s="62" t="n">
        <v>2480</v>
      </c>
      <c r="G19" s="62"/>
      <c r="H19" s="62"/>
      <c r="I19" s="71" t="s">
        <v>82</v>
      </c>
      <c r="J19" s="56"/>
      <c r="K19" s="57"/>
      <c r="L19" s="64"/>
      <c r="M19" s="64"/>
      <c r="N19" s="72" t="s">
        <v>84</v>
      </c>
      <c r="O19" s="66"/>
      <c r="P19" s="66"/>
      <c r="Q19" s="72" t="s">
        <v>84</v>
      </c>
      <c r="R19" s="38"/>
      <c r="S19" s="36"/>
      <c r="T19" s="36"/>
      <c r="U19" s="36"/>
      <c r="V19" s="36"/>
      <c r="W19" s="36"/>
      <c r="X19" s="36"/>
      <c r="Y19" s="36"/>
      <c r="Z19" s="36"/>
    </row>
    <row r="20" s="67" customFormat="true" ht="15.75" hidden="false" customHeight="true" outlineLevel="0" collapsed="false">
      <c r="A20" s="73"/>
      <c r="B20" s="74" t="s">
        <v>85</v>
      </c>
      <c r="C20" s="74"/>
      <c r="D20" s="74"/>
      <c r="E20" s="75"/>
      <c r="F20" s="76" t="n">
        <v>872</v>
      </c>
      <c r="G20" s="76"/>
      <c r="H20" s="76"/>
      <c r="I20" s="71" t="s">
        <v>82</v>
      </c>
      <c r="J20" s="56"/>
      <c r="K20" s="57"/>
      <c r="L20" s="57"/>
      <c r="M20" s="57"/>
      <c r="N20" s="20"/>
      <c r="O20" s="20"/>
      <c r="P20" s="20"/>
      <c r="Q20" s="36"/>
      <c r="R20" s="38"/>
      <c r="S20" s="36"/>
      <c r="T20" s="36"/>
      <c r="U20" s="36"/>
      <c r="V20" s="36"/>
      <c r="W20" s="36"/>
      <c r="X20" s="36"/>
      <c r="Y20" s="36"/>
      <c r="Z20" s="36"/>
    </row>
    <row r="21" customFormat="false" ht="15.95" hidden="false" customHeight="true" outlineLevel="0" collapsed="false">
      <c r="A21" s="54" t="s">
        <v>86</v>
      </c>
      <c r="B21" s="77"/>
      <c r="C21" s="77"/>
      <c r="D21" s="77"/>
      <c r="E21" s="77"/>
      <c r="F21" s="78"/>
      <c r="G21" s="78"/>
      <c r="H21" s="78"/>
      <c r="I21" s="56"/>
      <c r="J21" s="56"/>
      <c r="K21" s="57"/>
      <c r="L21" s="57"/>
      <c r="M21" s="57"/>
      <c r="N21" s="20"/>
      <c r="O21" s="20"/>
      <c r="P21" s="20"/>
      <c r="Q21" s="36"/>
      <c r="R21" s="36"/>
      <c r="S21" s="37"/>
      <c r="T21" s="38"/>
      <c r="U21" s="38"/>
      <c r="V21" s="38"/>
      <c r="W21" s="38"/>
      <c r="X21" s="38"/>
      <c r="Y21" s="38"/>
      <c r="Z21" s="36"/>
    </row>
    <row r="22" customFormat="false" ht="15.95" hidden="false" customHeight="true" outlineLevel="0" collapsed="false">
      <c r="A22" s="54" t="s">
        <v>87</v>
      </c>
      <c r="B22" s="20"/>
      <c r="C22" s="20"/>
      <c r="D22" s="20"/>
      <c r="E22" s="20"/>
      <c r="F22" s="51"/>
      <c r="G22" s="51"/>
      <c r="H22" s="20"/>
      <c r="I22" s="20"/>
      <c r="J22" s="20"/>
      <c r="K22" s="20"/>
      <c r="L22" s="20"/>
      <c r="M22" s="20"/>
      <c r="N22" s="20"/>
      <c r="O22" s="20"/>
      <c r="P22" s="20"/>
      <c r="Q22" s="36"/>
      <c r="R22" s="36"/>
      <c r="S22" s="37"/>
      <c r="T22" s="38"/>
      <c r="U22" s="38"/>
      <c r="V22" s="38"/>
      <c r="W22" s="38"/>
      <c r="X22" s="38"/>
      <c r="Y22" s="38"/>
      <c r="Z22" s="36"/>
    </row>
    <row r="23" customFormat="false" ht="15.95" hidden="false" customHeight="true" outlineLevel="0" collapsed="false">
      <c r="A23" s="54" t="s">
        <v>88</v>
      </c>
      <c r="B23" s="20"/>
      <c r="C23" s="20"/>
      <c r="D23" s="20"/>
      <c r="E23" s="20"/>
      <c r="F23" s="51"/>
      <c r="G23" s="51"/>
      <c r="H23" s="20"/>
      <c r="I23" s="20"/>
      <c r="J23" s="20"/>
      <c r="K23" s="20"/>
      <c r="L23" s="20"/>
      <c r="M23" s="20"/>
      <c r="N23" s="20"/>
      <c r="O23" s="20"/>
      <c r="P23" s="20"/>
      <c r="Q23" s="36"/>
      <c r="R23" s="36"/>
      <c r="S23" s="37"/>
      <c r="T23" s="38"/>
      <c r="U23" s="38"/>
      <c r="V23" s="38"/>
      <c r="W23" s="38"/>
      <c r="X23" s="38"/>
      <c r="Y23" s="38"/>
      <c r="Z23" s="36"/>
    </row>
    <row r="24" customFormat="false" ht="15.95" hidden="false" customHeight="true" outlineLevel="0" collapsed="false">
      <c r="A24" s="54" t="s">
        <v>89</v>
      </c>
      <c r="B24" s="20"/>
      <c r="C24" s="20"/>
      <c r="D24" s="20"/>
      <c r="E24" s="20"/>
      <c r="F24" s="51"/>
      <c r="G24" s="51"/>
      <c r="H24" s="20"/>
      <c r="I24" s="20"/>
      <c r="J24" s="20"/>
      <c r="K24" s="20"/>
      <c r="L24" s="20"/>
      <c r="M24" s="20"/>
      <c r="N24" s="20"/>
      <c r="P24" s="20"/>
      <c r="Q24" s="36"/>
      <c r="R24" s="36"/>
      <c r="S24" s="37"/>
      <c r="T24" s="38"/>
      <c r="U24" s="38"/>
      <c r="V24" s="38"/>
      <c r="W24" s="38"/>
      <c r="X24" s="38"/>
      <c r="Y24" s="38"/>
      <c r="Z24" s="36"/>
    </row>
    <row r="25" customFormat="false" ht="15.95" hidden="false" customHeight="true" outlineLevel="0" collapsed="false">
      <c r="A25" s="54" t="s">
        <v>90</v>
      </c>
      <c r="B25" s="20"/>
      <c r="C25" s="20"/>
      <c r="D25" s="20"/>
      <c r="E25" s="20"/>
      <c r="F25" s="51"/>
      <c r="G25" s="51"/>
      <c r="H25" s="20"/>
      <c r="I25" s="20"/>
      <c r="J25" s="20"/>
      <c r="K25" s="20"/>
      <c r="L25" s="20"/>
      <c r="M25" s="20"/>
      <c r="N25" s="20"/>
      <c r="O25" s="20"/>
      <c r="P25" s="20"/>
      <c r="Q25" s="36"/>
      <c r="R25" s="36"/>
      <c r="S25" s="37"/>
      <c r="T25" s="38"/>
      <c r="U25" s="38"/>
      <c r="V25" s="38"/>
      <c r="W25" s="38"/>
      <c r="X25" s="38"/>
      <c r="Y25" s="38"/>
      <c r="Z25" s="36"/>
    </row>
    <row r="26" customFormat="false" ht="15.95" hidden="false" customHeight="true" outlineLevel="0" collapsed="false">
      <c r="A26" s="77"/>
      <c r="B26" s="20"/>
      <c r="C26" s="20"/>
      <c r="D26" s="20"/>
      <c r="E26" s="20"/>
      <c r="F26" s="51"/>
      <c r="G26" s="51"/>
      <c r="H26" s="20"/>
      <c r="I26" s="20"/>
      <c r="J26" s="20"/>
      <c r="K26" s="20"/>
      <c r="L26" s="20"/>
      <c r="M26" s="20"/>
      <c r="N26" s="20"/>
      <c r="O26" s="20"/>
      <c r="P26" s="20"/>
      <c r="Q26" s="20"/>
      <c r="R26" s="20"/>
      <c r="S26" s="20"/>
      <c r="T26" s="20"/>
      <c r="U26" s="20"/>
      <c r="V26" s="20"/>
      <c r="W26" s="20"/>
      <c r="X26" s="20"/>
      <c r="Y26" s="20"/>
      <c r="Z26" s="36"/>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36"/>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88" t="s">
        <v>98</v>
      </c>
      <c r="S28" s="88"/>
      <c r="T28" s="79"/>
      <c r="U28" s="79"/>
      <c r="V28" s="79"/>
      <c r="W28" s="79"/>
      <c r="X28" s="79"/>
      <c r="Y28" s="79"/>
      <c r="Z28" s="36"/>
    </row>
    <row r="29" s="82" customFormat="true" ht="15.95" hidden="false" customHeight="true" outlineLevel="0" collapsed="false">
      <c r="A29" s="83"/>
      <c r="B29" s="83"/>
      <c r="C29" s="83"/>
      <c r="D29" s="84"/>
      <c r="E29" s="84"/>
      <c r="F29" s="85"/>
      <c r="G29" s="85"/>
      <c r="H29" s="89"/>
      <c r="I29" s="89"/>
      <c r="J29" s="90" t="s">
        <v>99</v>
      </c>
      <c r="K29" s="90"/>
      <c r="L29" s="84"/>
      <c r="M29" s="84"/>
      <c r="N29" s="84"/>
      <c r="O29" s="84"/>
      <c r="P29" s="87"/>
      <c r="Q29" s="87"/>
      <c r="R29" s="88"/>
      <c r="S29" s="88"/>
      <c r="T29" s="79"/>
      <c r="U29" s="79"/>
      <c r="V29" s="79"/>
      <c r="W29" s="79"/>
      <c r="X29" s="79"/>
      <c r="Y29" s="79"/>
      <c r="Z29" s="36"/>
    </row>
    <row r="30" s="96" customFormat="true" ht="15.95" hidden="false" customHeight="true" outlineLevel="0" collapsed="false">
      <c r="A30" s="91" t="s">
        <v>100</v>
      </c>
      <c r="B30" s="91"/>
      <c r="C30" s="91"/>
      <c r="D30" s="92" t="n">
        <v>145</v>
      </c>
      <c r="E30" s="92"/>
      <c r="F30" s="92" t="n">
        <v>4</v>
      </c>
      <c r="G30" s="92"/>
      <c r="H30" s="93" t="n">
        <v>33</v>
      </c>
      <c r="I30" s="93"/>
      <c r="J30" s="94" t="n">
        <v>3</v>
      </c>
      <c r="K30" s="94"/>
      <c r="L30" s="95" t="n">
        <v>34</v>
      </c>
      <c r="M30" s="95"/>
      <c r="N30" s="92" t="n">
        <v>42</v>
      </c>
      <c r="O30" s="92"/>
      <c r="P30" s="92" t="n">
        <v>24</v>
      </c>
      <c r="Q30" s="92"/>
      <c r="R30" s="92" t="n">
        <v>4</v>
      </c>
      <c r="S30" s="92"/>
      <c r="T30" s="79"/>
      <c r="U30" s="79"/>
      <c r="V30" s="79"/>
      <c r="W30" s="79"/>
      <c r="X30" s="79"/>
      <c r="Y30" s="79"/>
      <c r="Z30" s="36"/>
    </row>
    <row r="31" s="96" customFormat="true" ht="15.95" hidden="false" customHeight="true" outlineLevel="0" collapsed="false">
      <c r="A31" s="91"/>
      <c r="B31" s="91"/>
      <c r="C31" s="91"/>
      <c r="D31" s="92"/>
      <c r="E31" s="92"/>
      <c r="F31" s="92"/>
      <c r="G31" s="92"/>
      <c r="H31" s="93"/>
      <c r="I31" s="93"/>
      <c r="J31" s="94"/>
      <c r="K31" s="94"/>
      <c r="L31" s="95"/>
      <c r="M31" s="95"/>
      <c r="N31" s="92"/>
      <c r="O31" s="92"/>
      <c r="P31" s="92"/>
      <c r="Q31" s="92"/>
      <c r="R31" s="92"/>
      <c r="S31" s="92"/>
      <c r="T31" s="79"/>
      <c r="U31" s="79"/>
      <c r="V31" s="79"/>
      <c r="W31" s="79"/>
      <c r="X31" s="79"/>
      <c r="Y31" s="79"/>
      <c r="Z31" s="36"/>
    </row>
    <row r="32" s="96" customFormat="true" ht="15.95" hidden="false" customHeight="true" outlineLevel="0" collapsed="false">
      <c r="A32" s="91" t="s">
        <v>101</v>
      </c>
      <c r="B32" s="91"/>
      <c r="C32" s="91"/>
      <c r="D32" s="97" t="n">
        <v>99334</v>
      </c>
      <c r="E32" s="97"/>
      <c r="F32" s="92" t="n">
        <v>2685</v>
      </c>
      <c r="G32" s="92"/>
      <c r="H32" s="93" t="n">
        <v>437</v>
      </c>
      <c r="I32" s="93"/>
      <c r="J32" s="94" t="n">
        <v>64</v>
      </c>
      <c r="K32" s="94"/>
      <c r="L32" s="95" t="n">
        <v>235</v>
      </c>
      <c r="M32" s="95"/>
      <c r="N32" s="97" t="n">
        <v>367</v>
      </c>
      <c r="O32" s="97"/>
      <c r="P32" s="95" t="n">
        <v>208</v>
      </c>
      <c r="Q32" s="95"/>
      <c r="R32" s="95" t="n">
        <v>798</v>
      </c>
      <c r="S32" s="95"/>
      <c r="T32" s="79"/>
      <c r="U32" s="79"/>
      <c r="V32" s="79"/>
      <c r="W32" s="79"/>
      <c r="X32" s="79"/>
      <c r="Y32" s="79"/>
      <c r="Z32" s="36"/>
    </row>
    <row r="33" s="96" customFormat="true" ht="15.95" hidden="false" customHeight="true" outlineLevel="0" collapsed="false">
      <c r="A33" s="91"/>
      <c r="B33" s="91"/>
      <c r="C33" s="91"/>
      <c r="D33" s="97"/>
      <c r="E33" s="97"/>
      <c r="F33" s="92"/>
      <c r="G33" s="92"/>
      <c r="H33" s="93"/>
      <c r="I33" s="93"/>
      <c r="J33" s="94"/>
      <c r="K33" s="94"/>
      <c r="L33" s="95"/>
      <c r="M33" s="95"/>
      <c r="N33" s="97"/>
      <c r="O33" s="97"/>
      <c r="P33" s="95"/>
      <c r="Q33" s="95"/>
      <c r="R33" s="95"/>
      <c r="S33" s="95"/>
      <c r="T33" s="79"/>
      <c r="U33" s="79"/>
      <c r="V33" s="79"/>
      <c r="W33" s="79"/>
      <c r="X33" s="79"/>
      <c r="Y33" s="79"/>
      <c r="Z33" s="36"/>
    </row>
    <row r="34" s="82" customFormat="true" ht="15" hidden="false" customHeight="true" outlineLevel="0" collapsed="false">
      <c r="A34" s="77" t="s">
        <v>102</v>
      </c>
      <c r="B34" s="98"/>
      <c r="C34" s="98"/>
      <c r="D34" s="98"/>
      <c r="E34" s="98"/>
      <c r="F34" s="98"/>
      <c r="G34" s="98"/>
      <c r="H34" s="98"/>
      <c r="I34" s="98"/>
      <c r="J34" s="99"/>
      <c r="K34" s="99"/>
      <c r="L34" s="99"/>
      <c r="M34" s="99"/>
      <c r="N34" s="98"/>
      <c r="O34" s="98"/>
      <c r="P34" s="98"/>
      <c r="Q34" s="98"/>
      <c r="R34" s="98"/>
      <c r="S34" s="98"/>
      <c r="T34" s="79"/>
      <c r="U34" s="79"/>
      <c r="V34" s="79"/>
      <c r="W34" s="79"/>
      <c r="X34" s="79"/>
      <c r="Y34" s="79"/>
      <c r="Z34" s="36"/>
    </row>
    <row r="35" s="82" customFormat="true" ht="15" hidden="false" customHeight="true" outlineLevel="0" collapsed="false">
      <c r="A35" s="77" t="s">
        <v>103</v>
      </c>
      <c r="B35" s="98"/>
      <c r="C35" s="98"/>
      <c r="D35" s="98"/>
      <c r="E35" s="98"/>
      <c r="F35" s="98"/>
      <c r="G35" s="98"/>
      <c r="H35" s="98"/>
      <c r="I35" s="98"/>
      <c r="J35" s="99"/>
      <c r="K35" s="99"/>
      <c r="L35" s="99"/>
      <c r="M35" s="99"/>
      <c r="N35" s="98"/>
      <c r="O35" s="98"/>
      <c r="P35" s="98"/>
      <c r="Q35" s="98"/>
      <c r="R35" s="98"/>
      <c r="S35" s="98"/>
      <c r="T35" s="79"/>
      <c r="U35" s="79"/>
      <c r="V35" s="79"/>
      <c r="W35" s="79"/>
      <c r="X35" s="79"/>
      <c r="Y35" s="79"/>
      <c r="Z35" s="36"/>
    </row>
    <row r="36" s="82" customFormat="true" ht="15" hidden="false" customHeight="true" outlineLevel="0" collapsed="false">
      <c r="A36" s="77"/>
      <c r="B36" s="98"/>
      <c r="C36" s="98"/>
      <c r="D36" s="98"/>
      <c r="E36" s="98"/>
      <c r="F36" s="98"/>
      <c r="G36" s="98"/>
      <c r="H36" s="98"/>
      <c r="I36" s="98"/>
      <c r="J36" s="99"/>
      <c r="K36" s="99"/>
      <c r="L36" s="99"/>
      <c r="M36" s="99"/>
      <c r="N36" s="98"/>
      <c r="O36" s="98"/>
      <c r="P36" s="98"/>
      <c r="Q36" s="98"/>
      <c r="R36" s="98"/>
      <c r="S36" s="98"/>
      <c r="T36" s="79"/>
      <c r="U36" s="79"/>
      <c r="V36" s="79"/>
      <c r="W36" s="79"/>
      <c r="X36" s="79"/>
      <c r="Y36" s="79"/>
      <c r="Z36" s="36"/>
    </row>
    <row r="37" s="82" customFormat="true" ht="15" hidden="false" customHeight="true" outlineLevel="0" collapsed="false">
      <c r="A37" s="98"/>
      <c r="B37" s="98"/>
      <c r="C37" s="98"/>
      <c r="D37" s="98"/>
      <c r="E37" s="98"/>
      <c r="F37" s="98"/>
      <c r="G37" s="98"/>
      <c r="H37" s="98"/>
      <c r="I37" s="98"/>
      <c r="J37" s="98"/>
      <c r="K37" s="98"/>
      <c r="L37" s="98"/>
      <c r="M37" s="79"/>
      <c r="N37" s="79"/>
      <c r="O37" s="79"/>
      <c r="P37" s="100"/>
      <c r="Q37" s="79"/>
      <c r="R37" s="80"/>
      <c r="S37" s="79"/>
      <c r="T37" s="79"/>
      <c r="U37" s="81"/>
      <c r="V37" s="79"/>
      <c r="W37" s="79"/>
      <c r="X37" s="38"/>
      <c r="Y37" s="38"/>
      <c r="Z37" s="36"/>
    </row>
    <row r="38" s="82" customFormat="true" ht="15.95" hidden="false" customHeight="true" outlineLevel="0" collapsed="false">
      <c r="A38" s="79" t="s">
        <v>104</v>
      </c>
      <c r="B38" s="54"/>
      <c r="C38" s="54"/>
      <c r="D38" s="54"/>
      <c r="E38" s="54"/>
      <c r="F38" s="54"/>
      <c r="G38" s="54"/>
      <c r="H38" s="54"/>
      <c r="I38" s="54"/>
      <c r="J38" s="54"/>
      <c r="K38" s="54"/>
      <c r="L38" s="54"/>
      <c r="M38" s="79"/>
      <c r="N38" s="79"/>
      <c r="O38" s="79"/>
      <c r="P38" s="79"/>
      <c r="Q38" s="79"/>
      <c r="R38" s="79"/>
      <c r="S38" s="79"/>
      <c r="T38" s="79"/>
      <c r="U38" s="79"/>
      <c r="V38" s="79"/>
      <c r="W38" s="79"/>
      <c r="X38" s="79"/>
      <c r="Y38" s="79"/>
      <c r="Z38" s="36"/>
    </row>
    <row r="39" s="96" customFormat="true" ht="15.95" hidden="false" customHeight="true" outlineLevel="0" collapsed="false">
      <c r="A39" s="101"/>
      <c r="B39" s="102"/>
      <c r="C39" s="102"/>
      <c r="D39" s="103"/>
      <c r="E39" s="103"/>
      <c r="F39" s="103"/>
      <c r="G39" s="103"/>
      <c r="H39" s="102"/>
      <c r="I39" s="102"/>
      <c r="J39" s="102"/>
      <c r="K39" s="102"/>
      <c r="L39" s="102"/>
      <c r="M39" s="104"/>
      <c r="N39" s="105"/>
      <c r="O39" s="54"/>
      <c r="P39" s="54"/>
      <c r="Q39" s="98"/>
      <c r="R39" s="102"/>
      <c r="S39" s="102"/>
      <c r="T39" s="102"/>
      <c r="U39" s="102"/>
      <c r="V39" s="102"/>
      <c r="W39" s="106"/>
      <c r="X39" s="106"/>
      <c r="Y39" s="107"/>
      <c r="Z39" s="107"/>
    </row>
    <row r="40" s="82" customFormat="true" ht="15.95" hidden="false" customHeight="true" outlineLevel="0" collapsed="false">
      <c r="A40" s="55" t="s">
        <v>105</v>
      </c>
      <c r="B40" s="55"/>
      <c r="C40" s="55"/>
      <c r="D40" s="55"/>
      <c r="E40" s="55"/>
      <c r="F40" s="55"/>
      <c r="G40" s="55"/>
      <c r="H40" s="55"/>
      <c r="I40" s="55"/>
      <c r="J40" s="55"/>
      <c r="K40" s="55"/>
      <c r="L40" s="55"/>
      <c r="M40" s="55"/>
      <c r="N40" s="98"/>
      <c r="O40" s="98"/>
      <c r="P40" s="98"/>
      <c r="Q40" s="79"/>
      <c r="R40" s="55" t="s">
        <v>106</v>
      </c>
      <c r="S40" s="55"/>
      <c r="T40" s="55"/>
      <c r="U40" s="55"/>
      <c r="V40" s="55"/>
      <c r="W40" s="55"/>
      <c r="X40" s="55"/>
      <c r="Y40" s="79"/>
      <c r="Z40" s="79"/>
    </row>
    <row r="41" s="82" customFormat="true" ht="30.75" hidden="false" customHeight="true" outlineLevel="0" collapsed="false">
      <c r="A41" s="108"/>
      <c r="B41" s="55" t="s">
        <v>107</v>
      </c>
      <c r="C41" s="55"/>
      <c r="D41" s="55" t="s">
        <v>108</v>
      </c>
      <c r="E41" s="55"/>
      <c r="F41" s="55" t="s">
        <v>109</v>
      </c>
      <c r="G41" s="55"/>
      <c r="H41" s="55" t="s">
        <v>110</v>
      </c>
      <c r="I41" s="55"/>
      <c r="J41" s="109" t="s">
        <v>111</v>
      </c>
      <c r="K41" s="109"/>
      <c r="L41" s="109" t="s">
        <v>112</v>
      </c>
      <c r="M41" s="109"/>
      <c r="N41" s="110"/>
      <c r="O41" s="110"/>
      <c r="P41" s="111"/>
      <c r="Q41" s="112"/>
      <c r="R41" s="108"/>
      <c r="S41" s="55" t="s">
        <v>107</v>
      </c>
      <c r="T41" s="55"/>
      <c r="U41" s="55" t="s">
        <v>108</v>
      </c>
      <c r="V41" s="55"/>
      <c r="W41" s="55" t="s">
        <v>110</v>
      </c>
      <c r="X41" s="55"/>
      <c r="Y41" s="79"/>
      <c r="Z41" s="105"/>
    </row>
    <row r="42" s="96" customFormat="true" ht="15.95" hidden="false" customHeight="true" outlineLevel="0" collapsed="false">
      <c r="A42" s="113" t="n">
        <v>1</v>
      </c>
      <c r="B42" s="114" t="n">
        <v>70</v>
      </c>
      <c r="C42" s="114"/>
      <c r="D42" s="115" t="s">
        <v>113</v>
      </c>
      <c r="E42" s="115"/>
      <c r="F42" s="115" t="n">
        <v>44381</v>
      </c>
      <c r="G42" s="115"/>
      <c r="H42" s="114"/>
      <c r="I42" s="114"/>
      <c r="J42" s="114" t="s">
        <v>114</v>
      </c>
      <c r="K42" s="114"/>
      <c r="L42" s="116"/>
      <c r="M42" s="116"/>
      <c r="N42" s="117"/>
      <c r="O42" s="117"/>
      <c r="P42" s="118"/>
      <c r="Q42" s="118"/>
      <c r="R42" s="113" t="n">
        <v>1</v>
      </c>
      <c r="S42" s="114" t="n">
        <v>50</v>
      </c>
      <c r="T42" s="114"/>
      <c r="U42" s="114" t="s">
        <v>113</v>
      </c>
      <c r="V42" s="114"/>
      <c r="W42" s="114"/>
      <c r="X42" s="114"/>
      <c r="Y42" s="119"/>
      <c r="Z42" s="119"/>
    </row>
    <row r="43" s="96" customFormat="true" ht="15.95" hidden="false" customHeight="true" outlineLevel="0" collapsed="false">
      <c r="A43" s="113" t="n">
        <v>2</v>
      </c>
      <c r="B43" s="114" t="n">
        <v>90</v>
      </c>
      <c r="C43" s="114"/>
      <c r="D43" s="115" t="s">
        <v>115</v>
      </c>
      <c r="E43" s="115"/>
      <c r="F43" s="115" t="n">
        <v>44381</v>
      </c>
      <c r="G43" s="115"/>
      <c r="H43" s="114"/>
      <c r="I43" s="114"/>
      <c r="J43" s="114" t="s">
        <v>114</v>
      </c>
      <c r="K43" s="114"/>
      <c r="L43" s="116"/>
      <c r="M43" s="116"/>
      <c r="N43" s="117"/>
      <c r="O43" s="117"/>
      <c r="P43" s="118"/>
      <c r="Q43" s="118"/>
      <c r="R43" s="113" t="n">
        <v>2</v>
      </c>
      <c r="S43" s="114" t="n">
        <v>50</v>
      </c>
      <c r="T43" s="114"/>
      <c r="U43" s="114" t="s">
        <v>115</v>
      </c>
      <c r="V43" s="114"/>
      <c r="W43" s="114" t="s">
        <v>114</v>
      </c>
      <c r="X43" s="114"/>
      <c r="Y43" s="119"/>
      <c r="Z43" s="119"/>
    </row>
    <row r="44" s="96" customFormat="true" ht="15.95" hidden="false" customHeight="true" outlineLevel="0" collapsed="false">
      <c r="A44" s="113" t="n">
        <v>3</v>
      </c>
      <c r="B44" s="114" t="n">
        <v>80</v>
      </c>
      <c r="C44" s="114"/>
      <c r="D44" s="115" t="s">
        <v>115</v>
      </c>
      <c r="E44" s="115"/>
      <c r="F44" s="115" t="n">
        <v>44382</v>
      </c>
      <c r="G44" s="115"/>
      <c r="H44" s="114" t="s">
        <v>114</v>
      </c>
      <c r="I44" s="114"/>
      <c r="J44" s="114" t="s">
        <v>114</v>
      </c>
      <c r="K44" s="114"/>
      <c r="L44" s="116"/>
      <c r="M44" s="116"/>
      <c r="N44" s="117"/>
      <c r="O44" s="117"/>
      <c r="P44" s="118"/>
      <c r="Q44" s="118"/>
      <c r="R44" s="113" t="n">
        <v>3</v>
      </c>
      <c r="S44" s="114" t="n">
        <v>60</v>
      </c>
      <c r="T44" s="114"/>
      <c r="U44" s="114" t="s">
        <v>113</v>
      </c>
      <c r="V44" s="114"/>
      <c r="W44" s="114"/>
      <c r="X44" s="114"/>
      <c r="Y44" s="119"/>
      <c r="Z44" s="119"/>
    </row>
    <row r="45" s="96" customFormat="true" ht="15.95" hidden="false" customHeight="true" outlineLevel="0" collapsed="false">
      <c r="A45" s="113" t="n">
        <v>4</v>
      </c>
      <c r="B45" s="114" t="n">
        <v>90</v>
      </c>
      <c r="C45" s="114"/>
      <c r="D45" s="115" t="s">
        <v>113</v>
      </c>
      <c r="E45" s="115"/>
      <c r="F45" s="115" t="n">
        <v>44382</v>
      </c>
      <c r="G45" s="115"/>
      <c r="H45" s="114"/>
      <c r="I45" s="114"/>
      <c r="J45" s="114" t="s">
        <v>114</v>
      </c>
      <c r="K45" s="114"/>
      <c r="L45" s="116"/>
      <c r="M45" s="116"/>
      <c r="N45" s="117"/>
      <c r="O45" s="117"/>
      <c r="P45" s="118"/>
      <c r="Q45" s="118"/>
      <c r="R45" s="113"/>
      <c r="S45" s="114"/>
      <c r="T45" s="114"/>
      <c r="U45" s="114"/>
      <c r="V45" s="114"/>
      <c r="W45" s="114"/>
      <c r="X45" s="114"/>
      <c r="Y45" s="119"/>
      <c r="Z45" s="119"/>
    </row>
    <row r="46" s="96" customFormat="true" ht="15.75" hidden="false" customHeight="true" outlineLevel="0" collapsed="false">
      <c r="A46" s="82"/>
      <c r="B46" s="82"/>
      <c r="C46" s="82"/>
      <c r="D46" s="82"/>
      <c r="E46" s="82"/>
      <c r="F46" s="120"/>
      <c r="G46" s="120"/>
      <c r="H46" s="102"/>
      <c r="I46" s="102"/>
      <c r="J46" s="102"/>
      <c r="K46" s="102"/>
      <c r="L46" s="102"/>
      <c r="M46" s="121"/>
      <c r="N46" s="98"/>
      <c r="O46" s="98"/>
      <c r="P46" s="98"/>
      <c r="Q46" s="98"/>
      <c r="R46" s="98"/>
      <c r="S46" s="98"/>
      <c r="T46" s="98"/>
      <c r="U46" s="98"/>
      <c r="V46" s="98"/>
      <c r="W46" s="119"/>
      <c r="X46" s="122"/>
      <c r="Y46" s="79"/>
      <c r="Z46" s="79"/>
    </row>
    <row r="47" s="96" customFormat="true" ht="15.75" hidden="false" customHeight="true" outlineLevel="0" collapsed="false">
      <c r="A47" s="101"/>
      <c r="B47" s="123"/>
      <c r="C47" s="123"/>
      <c r="D47" s="123"/>
      <c r="E47" s="123"/>
      <c r="F47" s="120"/>
      <c r="G47" s="120"/>
      <c r="H47" s="102"/>
      <c r="I47" s="102"/>
      <c r="J47" s="102"/>
      <c r="K47" s="102"/>
      <c r="L47" s="102"/>
      <c r="M47" s="121"/>
      <c r="N47" s="102"/>
      <c r="O47" s="98"/>
      <c r="P47" s="98"/>
      <c r="Q47" s="98"/>
      <c r="R47" s="98"/>
      <c r="S47" s="98"/>
      <c r="T47" s="98"/>
      <c r="U47" s="98"/>
      <c r="V47" s="98"/>
      <c r="W47" s="119"/>
      <c r="X47" s="122"/>
      <c r="Y47" s="79"/>
      <c r="Z47" s="79"/>
    </row>
    <row r="48" s="82" customFormat="true" ht="15.95" hidden="false" customHeight="true" outlineLevel="0" collapsed="false">
      <c r="A48" s="124" t="s">
        <v>116</v>
      </c>
      <c r="B48" s="124"/>
      <c r="C48" s="124"/>
      <c r="D48" s="124"/>
      <c r="E48" s="124"/>
      <c r="F48" s="124"/>
      <c r="G48" s="124"/>
      <c r="H48" s="124"/>
      <c r="I48" s="124"/>
      <c r="J48" s="124"/>
      <c r="K48" s="124"/>
      <c r="L48" s="124"/>
      <c r="M48" s="124"/>
      <c r="N48" s="124"/>
      <c r="O48" s="124"/>
      <c r="P48" s="124"/>
      <c r="Q48" s="124"/>
      <c r="R48" s="124"/>
      <c r="S48" s="124"/>
      <c r="T48" s="124"/>
      <c r="U48" s="125" t="s">
        <v>117</v>
      </c>
      <c r="V48" s="124"/>
      <c r="W48" s="124"/>
      <c r="X48" s="124"/>
      <c r="Y48" s="124"/>
      <c r="Z48" s="36"/>
    </row>
    <row r="49" s="82" customFormat="true" ht="15.95" hidden="false" customHeight="true" outlineLevel="0" collapsed="false">
      <c r="A49" s="3" t="s">
        <v>3</v>
      </c>
      <c r="B49" s="3"/>
      <c r="C49" s="3"/>
      <c r="D49" s="4" t="s">
        <v>4</v>
      </c>
      <c r="E49" s="4"/>
      <c r="F49" s="4"/>
      <c r="G49" s="4" t="s">
        <v>5</v>
      </c>
      <c r="H49" s="4"/>
      <c r="I49" s="4"/>
      <c r="J49" s="3" t="s">
        <v>3</v>
      </c>
      <c r="K49" s="3"/>
      <c r="L49" s="3"/>
      <c r="M49" s="3"/>
      <c r="N49" s="4" t="s">
        <v>4</v>
      </c>
      <c r="O49" s="4"/>
      <c r="P49" s="4"/>
      <c r="Q49" s="4" t="s">
        <v>5</v>
      </c>
      <c r="R49" s="4"/>
      <c r="S49" s="4"/>
      <c r="T49" s="79"/>
      <c r="U49" s="126" t="s">
        <v>118</v>
      </c>
      <c r="V49" s="126"/>
      <c r="W49" s="127" t="s">
        <v>4</v>
      </c>
      <c r="X49" s="127"/>
      <c r="Y49" s="126" t="s">
        <v>5</v>
      </c>
      <c r="Z49" s="126"/>
    </row>
    <row r="50" s="82" customFormat="true" ht="15.95" hidden="false" customHeight="true" outlineLevel="0" collapsed="false">
      <c r="A50" s="5" t="s">
        <v>6</v>
      </c>
      <c r="B50" s="128"/>
      <c r="C50" s="129"/>
      <c r="D50" s="6" t="n">
        <v>82</v>
      </c>
      <c r="E50" s="6"/>
      <c r="F50" s="6"/>
      <c r="G50" s="7" t="n">
        <v>45473</v>
      </c>
      <c r="H50" s="7"/>
      <c r="I50" s="7"/>
      <c r="J50" s="5" t="s">
        <v>28</v>
      </c>
      <c r="K50" s="130"/>
      <c r="L50" s="130"/>
      <c r="M50" s="131"/>
      <c r="N50" s="12" t="n">
        <v>4</v>
      </c>
      <c r="O50" s="12"/>
      <c r="P50" s="12"/>
      <c r="Q50" s="12" t="n">
        <v>969</v>
      </c>
      <c r="R50" s="12"/>
      <c r="S50" s="12"/>
      <c r="T50" s="79"/>
      <c r="U50" s="132" t="s">
        <v>119</v>
      </c>
      <c r="V50" s="133"/>
      <c r="W50" s="134" t="n">
        <v>0</v>
      </c>
      <c r="X50" s="134"/>
      <c r="Y50" s="134" t="n">
        <v>4</v>
      </c>
      <c r="Z50" s="134"/>
    </row>
    <row r="51" s="82" customFormat="true" ht="15.95" hidden="false" customHeight="true" outlineLevel="0" collapsed="false">
      <c r="A51" s="8" t="s">
        <v>7</v>
      </c>
      <c r="B51" s="135"/>
      <c r="C51" s="136"/>
      <c r="D51" s="9" t="n">
        <v>6</v>
      </c>
      <c r="E51" s="9"/>
      <c r="F51" s="9"/>
      <c r="G51" s="10" t="n">
        <v>7409</v>
      </c>
      <c r="H51" s="10"/>
      <c r="I51" s="10"/>
      <c r="J51" s="11" t="s">
        <v>29</v>
      </c>
      <c r="K51" s="137"/>
      <c r="L51" s="137"/>
      <c r="M51" s="138"/>
      <c r="N51" s="13" t="n">
        <v>0</v>
      </c>
      <c r="O51" s="13"/>
      <c r="P51" s="13"/>
      <c r="Q51" s="13" t="n">
        <v>1388</v>
      </c>
      <c r="R51" s="13"/>
      <c r="S51" s="13"/>
      <c r="T51" s="79"/>
      <c r="U51" s="132" t="s">
        <v>120</v>
      </c>
      <c r="V51" s="139"/>
      <c r="W51" s="140" t="n">
        <v>0</v>
      </c>
      <c r="X51" s="140"/>
      <c r="Y51" s="140" t="n">
        <v>1</v>
      </c>
      <c r="Z51" s="140"/>
    </row>
    <row r="52" customFormat="false" ht="15.95" hidden="false" customHeight="true" outlineLevel="0" collapsed="false">
      <c r="A52" s="11" t="s">
        <v>8</v>
      </c>
      <c r="B52" s="135"/>
      <c r="C52" s="136"/>
      <c r="D52" s="9" t="n">
        <v>0</v>
      </c>
      <c r="E52" s="9"/>
      <c r="F52" s="9"/>
      <c r="G52" s="10" t="n">
        <v>1747</v>
      </c>
      <c r="H52" s="10"/>
      <c r="I52" s="10"/>
      <c r="J52" s="11" t="s">
        <v>30</v>
      </c>
      <c r="K52" s="137"/>
      <c r="L52" s="137"/>
      <c r="M52" s="138"/>
      <c r="N52" s="13" t="n">
        <v>0</v>
      </c>
      <c r="O52" s="13"/>
      <c r="P52" s="13"/>
      <c r="Q52" s="13" t="n">
        <v>788</v>
      </c>
      <c r="R52" s="13"/>
      <c r="S52" s="13"/>
      <c r="T52" s="36"/>
      <c r="U52" s="139" t="s">
        <v>121</v>
      </c>
      <c r="V52" s="139"/>
      <c r="W52" s="140" t="n">
        <v>0</v>
      </c>
      <c r="X52" s="140"/>
      <c r="Y52" s="140" t="n">
        <v>1</v>
      </c>
      <c r="Z52" s="140"/>
    </row>
    <row r="53" s="82" customFormat="true" ht="15.95" hidden="false" customHeight="true" outlineLevel="0" collapsed="false">
      <c r="A53" s="11" t="s">
        <v>9</v>
      </c>
      <c r="B53" s="135"/>
      <c r="C53" s="136"/>
      <c r="D53" s="9" t="n">
        <v>1</v>
      </c>
      <c r="E53" s="9"/>
      <c r="F53" s="9"/>
      <c r="G53" s="10" t="n">
        <v>3723</v>
      </c>
      <c r="H53" s="10"/>
      <c r="I53" s="10"/>
      <c r="J53" s="5" t="s">
        <v>31</v>
      </c>
      <c r="K53" s="141"/>
      <c r="L53" s="137"/>
      <c r="M53" s="138"/>
      <c r="N53" s="13" t="n">
        <v>0</v>
      </c>
      <c r="O53" s="13"/>
      <c r="P53" s="13"/>
      <c r="Q53" s="13" t="n">
        <v>613</v>
      </c>
      <c r="R53" s="13"/>
      <c r="S53" s="13"/>
      <c r="T53" s="79"/>
      <c r="U53" s="139" t="s">
        <v>122</v>
      </c>
      <c r="V53" s="142"/>
      <c r="W53" s="140" t="n">
        <v>0</v>
      </c>
      <c r="X53" s="140"/>
      <c r="Y53" s="140" t="n">
        <v>13</v>
      </c>
      <c r="Z53" s="140"/>
    </row>
    <row r="54" s="82" customFormat="true" ht="15.95" hidden="false" customHeight="true" outlineLevel="0" collapsed="false">
      <c r="A54" s="11" t="s">
        <v>10</v>
      </c>
      <c r="B54" s="135"/>
      <c r="C54" s="136"/>
      <c r="D54" s="9" t="n">
        <v>0</v>
      </c>
      <c r="E54" s="9"/>
      <c r="F54" s="9"/>
      <c r="G54" s="10" t="n">
        <v>910</v>
      </c>
      <c r="H54" s="10"/>
      <c r="I54" s="10"/>
      <c r="J54" s="11" t="s">
        <v>32</v>
      </c>
      <c r="K54" s="141"/>
      <c r="L54" s="137"/>
      <c r="M54" s="138"/>
      <c r="N54" s="13" t="n">
        <v>0</v>
      </c>
      <c r="O54" s="13"/>
      <c r="P54" s="13"/>
      <c r="Q54" s="13" t="n">
        <v>536</v>
      </c>
      <c r="R54" s="13"/>
      <c r="S54" s="13"/>
      <c r="T54" s="79"/>
      <c r="U54" s="143" t="s">
        <v>123</v>
      </c>
      <c r="V54" s="142"/>
      <c r="W54" s="140" t="n">
        <v>0</v>
      </c>
      <c r="X54" s="140"/>
      <c r="Y54" s="140" t="n">
        <v>3</v>
      </c>
      <c r="Z54" s="140"/>
    </row>
    <row r="55" s="82" customFormat="true" ht="15.95" hidden="false" customHeight="true" outlineLevel="0" collapsed="false">
      <c r="A55" s="11" t="s">
        <v>11</v>
      </c>
      <c r="B55" s="135"/>
      <c r="C55" s="136"/>
      <c r="D55" s="9" t="n">
        <v>0</v>
      </c>
      <c r="E55" s="9"/>
      <c r="F55" s="9"/>
      <c r="G55" s="10" t="n">
        <v>3105</v>
      </c>
      <c r="H55" s="10"/>
      <c r="I55" s="10"/>
      <c r="J55" s="11" t="s">
        <v>33</v>
      </c>
      <c r="K55" s="141"/>
      <c r="L55" s="137"/>
      <c r="M55" s="138"/>
      <c r="N55" s="13" t="n">
        <v>8</v>
      </c>
      <c r="O55" s="13"/>
      <c r="P55" s="13"/>
      <c r="Q55" s="13" t="n">
        <v>6442</v>
      </c>
      <c r="R55" s="13"/>
      <c r="S55" s="13"/>
      <c r="T55" s="79"/>
      <c r="U55" s="139" t="s">
        <v>124</v>
      </c>
      <c r="V55" s="139"/>
      <c r="W55" s="140" t="n">
        <v>0</v>
      </c>
      <c r="X55" s="140"/>
      <c r="Y55" s="140" t="n">
        <v>0</v>
      </c>
      <c r="Z55" s="140"/>
    </row>
    <row r="56" s="82" customFormat="true" ht="15.95" hidden="false" customHeight="true" outlineLevel="0" collapsed="false">
      <c r="A56" s="11" t="s">
        <v>12</v>
      </c>
      <c r="B56" s="135"/>
      <c r="C56" s="136"/>
      <c r="D56" s="9" t="n">
        <v>1</v>
      </c>
      <c r="E56" s="9"/>
      <c r="F56" s="9"/>
      <c r="G56" s="10" t="n">
        <v>693</v>
      </c>
      <c r="H56" s="10"/>
      <c r="I56" s="10"/>
      <c r="J56" s="11" t="s">
        <v>34</v>
      </c>
      <c r="K56" s="141"/>
      <c r="L56" s="137"/>
      <c r="M56" s="138"/>
      <c r="N56" s="13" t="n">
        <v>0</v>
      </c>
      <c r="O56" s="13"/>
      <c r="P56" s="13"/>
      <c r="Q56" s="13" t="n">
        <v>410</v>
      </c>
      <c r="R56" s="13"/>
      <c r="S56" s="13"/>
      <c r="T56" s="79"/>
      <c r="U56" s="143" t="s">
        <v>125</v>
      </c>
      <c r="V56" s="144"/>
      <c r="W56" s="140" t="n">
        <v>0</v>
      </c>
      <c r="X56" s="140"/>
      <c r="Y56" s="140" t="n">
        <v>31</v>
      </c>
      <c r="Z56" s="140"/>
    </row>
    <row r="57" s="82" customFormat="true" ht="15.95" hidden="false" customHeight="true" outlineLevel="0" collapsed="false">
      <c r="A57" s="11" t="s">
        <v>13</v>
      </c>
      <c r="B57" s="135"/>
      <c r="C57" s="136"/>
      <c r="D57" s="9" t="n">
        <v>1</v>
      </c>
      <c r="E57" s="9"/>
      <c r="F57" s="9"/>
      <c r="G57" s="10" t="n">
        <v>2548</v>
      </c>
      <c r="H57" s="10"/>
      <c r="I57" s="10"/>
      <c r="J57" s="11" t="s">
        <v>35</v>
      </c>
      <c r="K57" s="141"/>
      <c r="L57" s="137"/>
      <c r="M57" s="138"/>
      <c r="N57" s="13" t="n">
        <v>1</v>
      </c>
      <c r="O57" s="13"/>
      <c r="P57" s="13"/>
      <c r="Q57" s="13" t="n">
        <v>509</v>
      </c>
      <c r="R57" s="13"/>
      <c r="S57" s="13"/>
      <c r="T57" s="79"/>
      <c r="U57" s="145" t="s">
        <v>126</v>
      </c>
      <c r="V57" s="144"/>
      <c r="W57" s="140" t="n">
        <v>0</v>
      </c>
      <c r="X57" s="140"/>
      <c r="Y57" s="140" t="n">
        <v>6</v>
      </c>
      <c r="Z57" s="140"/>
    </row>
    <row r="58" s="82" customFormat="true" ht="15.95" hidden="false" customHeight="true" outlineLevel="0" collapsed="false">
      <c r="A58" s="11" t="s">
        <v>14</v>
      </c>
      <c r="B58" s="135"/>
      <c r="C58" s="136"/>
      <c r="D58" s="9" t="n">
        <v>2</v>
      </c>
      <c r="E58" s="9"/>
      <c r="F58" s="9"/>
      <c r="G58" s="10" t="n">
        <v>635</v>
      </c>
      <c r="H58" s="10"/>
      <c r="I58" s="10"/>
      <c r="J58" s="11" t="s">
        <v>36</v>
      </c>
      <c r="K58" s="141"/>
      <c r="L58" s="137"/>
      <c r="M58" s="138"/>
      <c r="N58" s="13" t="n">
        <v>2</v>
      </c>
      <c r="O58" s="13"/>
      <c r="P58" s="13"/>
      <c r="Q58" s="13" t="n">
        <v>596</v>
      </c>
      <c r="R58" s="13"/>
      <c r="S58" s="13"/>
      <c r="T58" s="79"/>
      <c r="U58" s="145" t="s">
        <v>127</v>
      </c>
      <c r="V58" s="144"/>
      <c r="W58" s="140" t="n">
        <v>1</v>
      </c>
      <c r="X58" s="140"/>
      <c r="Y58" s="140" t="n">
        <v>11</v>
      </c>
      <c r="Z58" s="140"/>
    </row>
    <row r="59" s="82" customFormat="true" ht="15.95" hidden="false" customHeight="true" outlineLevel="0" collapsed="false">
      <c r="A59" s="11" t="s">
        <v>15</v>
      </c>
      <c r="B59" s="135"/>
      <c r="C59" s="136"/>
      <c r="D59" s="9" t="n">
        <v>3</v>
      </c>
      <c r="E59" s="9"/>
      <c r="F59" s="9"/>
      <c r="G59" s="10" t="n">
        <v>1718</v>
      </c>
      <c r="H59" s="10"/>
      <c r="I59" s="10"/>
      <c r="J59" s="11" t="s">
        <v>37</v>
      </c>
      <c r="K59" s="141"/>
      <c r="L59" s="137"/>
      <c r="M59" s="138"/>
      <c r="N59" s="13" t="n">
        <v>0</v>
      </c>
      <c r="O59" s="13"/>
      <c r="P59" s="13"/>
      <c r="Q59" s="13" t="n">
        <v>514</v>
      </c>
      <c r="R59" s="13"/>
      <c r="S59" s="13"/>
      <c r="T59" s="79"/>
      <c r="U59" s="145" t="s">
        <v>128</v>
      </c>
      <c r="V59" s="144"/>
      <c r="W59" s="140" t="n">
        <v>0</v>
      </c>
      <c r="X59" s="140"/>
      <c r="Y59" s="140" t="n">
        <v>3</v>
      </c>
      <c r="Z59" s="140"/>
    </row>
    <row r="60" s="82" customFormat="true" ht="15.95" hidden="false" customHeight="true" outlineLevel="0" collapsed="false">
      <c r="A60" s="11" t="s">
        <v>16</v>
      </c>
      <c r="B60" s="135"/>
      <c r="C60" s="136"/>
      <c r="D60" s="9" t="n">
        <v>2</v>
      </c>
      <c r="E60" s="9"/>
      <c r="F60" s="9"/>
      <c r="G60" s="10" t="n">
        <v>3222</v>
      </c>
      <c r="H60" s="10"/>
      <c r="I60" s="10"/>
      <c r="J60" s="11" t="s">
        <v>38</v>
      </c>
      <c r="K60" s="141"/>
      <c r="L60" s="137"/>
      <c r="M60" s="138"/>
      <c r="N60" s="13" t="n">
        <v>0</v>
      </c>
      <c r="O60" s="13"/>
      <c r="P60" s="13"/>
      <c r="Q60" s="13" t="n">
        <v>347</v>
      </c>
      <c r="R60" s="13"/>
      <c r="S60" s="13"/>
      <c r="T60" s="79"/>
      <c r="U60" s="145" t="s">
        <v>129</v>
      </c>
      <c r="V60" s="144"/>
      <c r="W60" s="140" t="n">
        <v>0</v>
      </c>
      <c r="X60" s="140"/>
      <c r="Y60" s="140" t="n">
        <v>2</v>
      </c>
      <c r="Z60" s="140"/>
    </row>
    <row r="61" s="82" customFormat="true" ht="15.95" hidden="false" customHeight="true" outlineLevel="0" collapsed="false">
      <c r="A61" s="11" t="s">
        <v>17</v>
      </c>
      <c r="B61" s="135"/>
      <c r="C61" s="136"/>
      <c r="D61" s="9" t="n">
        <v>1</v>
      </c>
      <c r="E61" s="9"/>
      <c r="F61" s="9"/>
      <c r="G61" s="10" t="n">
        <v>2288</v>
      </c>
      <c r="H61" s="10"/>
      <c r="I61" s="10"/>
      <c r="J61" s="11" t="s">
        <v>39</v>
      </c>
      <c r="K61" s="141"/>
      <c r="L61" s="137"/>
      <c r="M61" s="138"/>
      <c r="N61" s="13" t="n">
        <v>0</v>
      </c>
      <c r="O61" s="13"/>
      <c r="P61" s="13"/>
      <c r="Q61" s="13" t="n">
        <v>189</v>
      </c>
      <c r="R61" s="13"/>
      <c r="S61" s="13"/>
      <c r="T61" s="79"/>
      <c r="U61" s="139" t="s">
        <v>130</v>
      </c>
      <c r="V61" s="139"/>
      <c r="W61" s="140" t="n">
        <v>0</v>
      </c>
      <c r="X61" s="140"/>
      <c r="Y61" s="140" t="n">
        <v>2</v>
      </c>
      <c r="Z61" s="140"/>
    </row>
    <row r="62" s="82" customFormat="true" ht="15.95" hidden="false" customHeight="true" outlineLevel="0" collapsed="false">
      <c r="A62" s="11" t="s">
        <v>18</v>
      </c>
      <c r="B62" s="135"/>
      <c r="C62" s="136"/>
      <c r="D62" s="9" t="n">
        <v>1</v>
      </c>
      <c r="E62" s="9"/>
      <c r="F62" s="9"/>
      <c r="G62" s="10" t="n">
        <v>2970</v>
      </c>
      <c r="H62" s="10"/>
      <c r="I62" s="10"/>
      <c r="J62" s="11" t="s">
        <v>40</v>
      </c>
      <c r="K62" s="141"/>
      <c r="L62" s="137"/>
      <c r="M62" s="138"/>
      <c r="N62" s="13" t="n">
        <v>0</v>
      </c>
      <c r="O62" s="13"/>
      <c r="P62" s="13"/>
      <c r="Q62" s="13" t="n">
        <v>122</v>
      </c>
      <c r="R62" s="13"/>
      <c r="S62" s="13"/>
      <c r="T62" s="79"/>
      <c r="U62" s="145" t="s">
        <v>131</v>
      </c>
      <c r="V62" s="142"/>
      <c r="W62" s="140" t="n">
        <v>1</v>
      </c>
      <c r="X62" s="140"/>
      <c r="Y62" s="140" t="n">
        <v>38</v>
      </c>
      <c r="Z62" s="140"/>
    </row>
    <row r="63" s="82" customFormat="true" ht="15.95" hidden="false" customHeight="true" outlineLevel="0" collapsed="false">
      <c r="A63" s="11" t="s">
        <v>19</v>
      </c>
      <c r="B63" s="135"/>
      <c r="C63" s="136"/>
      <c r="D63" s="9" t="n">
        <v>1</v>
      </c>
      <c r="E63" s="9"/>
      <c r="F63" s="9"/>
      <c r="G63" s="10" t="n">
        <v>678</v>
      </c>
      <c r="H63" s="10"/>
      <c r="I63" s="10"/>
      <c r="J63" s="11" t="s">
        <v>41</v>
      </c>
      <c r="K63" s="141"/>
      <c r="L63" s="137"/>
      <c r="M63" s="138"/>
      <c r="N63" s="13" t="n">
        <v>0</v>
      </c>
      <c r="O63" s="13"/>
      <c r="P63" s="13"/>
      <c r="Q63" s="13" t="n">
        <v>59</v>
      </c>
      <c r="R63" s="13"/>
      <c r="S63" s="13"/>
      <c r="T63" s="79"/>
      <c r="U63" s="145" t="s">
        <v>132</v>
      </c>
      <c r="V63" s="144"/>
      <c r="W63" s="140" t="n">
        <v>1</v>
      </c>
      <c r="X63" s="140"/>
      <c r="Y63" s="140" t="n">
        <v>119</v>
      </c>
      <c r="Z63" s="140"/>
    </row>
    <row r="64" s="82" customFormat="true" ht="15.95" hidden="false" customHeight="true" outlineLevel="0" collapsed="false">
      <c r="A64" s="11" t="s">
        <v>20</v>
      </c>
      <c r="B64" s="135"/>
      <c r="C64" s="136"/>
      <c r="D64" s="9" t="n">
        <v>0</v>
      </c>
      <c r="E64" s="9"/>
      <c r="F64" s="9"/>
      <c r="G64" s="10" t="n">
        <v>983</v>
      </c>
      <c r="H64" s="10"/>
      <c r="I64" s="10"/>
      <c r="J64" s="14" t="s">
        <v>42</v>
      </c>
      <c r="K64" s="146"/>
      <c r="L64" s="146"/>
      <c r="M64" s="147"/>
      <c r="N64" s="13" t="n">
        <v>0</v>
      </c>
      <c r="O64" s="13"/>
      <c r="P64" s="13"/>
      <c r="Q64" s="13" t="n">
        <v>125</v>
      </c>
      <c r="R64" s="13"/>
      <c r="S64" s="13"/>
      <c r="T64" s="79"/>
      <c r="U64" s="145" t="s">
        <v>133</v>
      </c>
      <c r="V64" s="144"/>
      <c r="W64" s="140" t="n">
        <v>0</v>
      </c>
      <c r="X64" s="140"/>
      <c r="Y64" s="140" t="n">
        <v>1</v>
      </c>
      <c r="Z64" s="140"/>
    </row>
    <row r="65" s="82" customFormat="true" ht="15.95" hidden="false" customHeight="true" outlineLevel="0" collapsed="false">
      <c r="A65" s="11" t="s">
        <v>21</v>
      </c>
      <c r="B65" s="135"/>
      <c r="C65" s="136"/>
      <c r="D65" s="9" t="n">
        <v>6</v>
      </c>
      <c r="E65" s="9"/>
      <c r="F65" s="9"/>
      <c r="G65" s="10" t="n">
        <v>2397</v>
      </c>
      <c r="H65" s="10"/>
      <c r="I65" s="10"/>
      <c r="J65" s="11" t="s">
        <v>43</v>
      </c>
      <c r="K65" s="137"/>
      <c r="L65" s="137"/>
      <c r="M65" s="138"/>
      <c r="N65" s="13" t="n">
        <v>0</v>
      </c>
      <c r="O65" s="13"/>
      <c r="P65" s="13"/>
      <c r="Q65" s="13" t="n">
        <v>291</v>
      </c>
      <c r="R65" s="13"/>
      <c r="S65" s="13"/>
      <c r="T65" s="79"/>
      <c r="U65" s="145" t="s">
        <v>134</v>
      </c>
      <c r="V65" s="144"/>
      <c r="W65" s="140" t="n">
        <v>0</v>
      </c>
      <c r="X65" s="140"/>
      <c r="Y65" s="140" t="n">
        <v>34</v>
      </c>
      <c r="Z65" s="140"/>
    </row>
    <row r="66" s="82" customFormat="true" ht="15.95" hidden="false" customHeight="true" outlineLevel="0" collapsed="false">
      <c r="A66" s="11" t="s">
        <v>22</v>
      </c>
      <c r="B66" s="135"/>
      <c r="C66" s="136"/>
      <c r="D66" s="9" t="n">
        <v>0</v>
      </c>
      <c r="E66" s="9"/>
      <c r="F66" s="9"/>
      <c r="G66" s="10" t="n">
        <v>648</v>
      </c>
      <c r="H66" s="10"/>
      <c r="I66" s="10"/>
      <c r="J66" s="15" t="s">
        <v>44</v>
      </c>
      <c r="K66" s="146"/>
      <c r="L66" s="146"/>
      <c r="M66" s="147"/>
      <c r="N66" s="13" t="n">
        <v>0</v>
      </c>
      <c r="O66" s="13"/>
      <c r="P66" s="13"/>
      <c r="Q66" s="13" t="n">
        <v>53</v>
      </c>
      <c r="R66" s="13"/>
      <c r="S66" s="13"/>
      <c r="T66" s="79"/>
      <c r="U66" s="139" t="s">
        <v>135</v>
      </c>
      <c r="V66" s="139"/>
      <c r="W66" s="140" t="n">
        <v>0</v>
      </c>
      <c r="X66" s="140"/>
      <c r="Y66" s="140" t="n">
        <v>9</v>
      </c>
      <c r="Z66" s="140"/>
    </row>
    <row r="67" s="82" customFormat="true" ht="15.95" hidden="false" customHeight="true" outlineLevel="0" collapsed="false">
      <c r="A67" s="11" t="s">
        <v>23</v>
      </c>
      <c r="B67" s="135"/>
      <c r="C67" s="136"/>
      <c r="D67" s="9" t="n">
        <v>1</v>
      </c>
      <c r="E67" s="9"/>
      <c r="F67" s="9"/>
      <c r="G67" s="10" t="n">
        <v>1298</v>
      </c>
      <c r="H67" s="10"/>
      <c r="I67" s="10"/>
      <c r="J67" s="8" t="s">
        <v>45</v>
      </c>
      <c r="K67" s="137"/>
      <c r="L67" s="137"/>
      <c r="M67" s="138"/>
      <c r="N67" s="13" t="n">
        <v>0</v>
      </c>
      <c r="O67" s="13"/>
      <c r="P67" s="13"/>
      <c r="Q67" s="13" t="n">
        <v>78</v>
      </c>
      <c r="R67" s="13"/>
      <c r="S67" s="13"/>
      <c r="T67" s="79"/>
      <c r="U67" s="139" t="s">
        <v>136</v>
      </c>
      <c r="V67" s="139"/>
      <c r="W67" s="140" t="n">
        <v>0</v>
      </c>
      <c r="X67" s="140"/>
      <c r="Y67" s="140" t="n">
        <v>10</v>
      </c>
      <c r="Z67" s="140"/>
    </row>
    <row r="68" s="82" customFormat="true" ht="15.95" hidden="false" customHeight="true" outlineLevel="0" collapsed="false">
      <c r="A68" s="11" t="s">
        <v>24</v>
      </c>
      <c r="B68" s="135"/>
      <c r="C68" s="136"/>
      <c r="D68" s="9" t="n">
        <v>5</v>
      </c>
      <c r="E68" s="9"/>
      <c r="F68" s="9"/>
      <c r="G68" s="10" t="n">
        <v>1470</v>
      </c>
      <c r="H68" s="10"/>
      <c r="I68" s="10"/>
      <c r="J68" s="15" t="s">
        <v>46</v>
      </c>
      <c r="K68" s="146"/>
      <c r="L68" s="146"/>
      <c r="M68" s="147"/>
      <c r="N68" s="13" t="n">
        <v>0</v>
      </c>
      <c r="O68" s="13"/>
      <c r="P68" s="13"/>
      <c r="Q68" s="13" t="n">
        <v>68</v>
      </c>
      <c r="R68" s="13"/>
      <c r="S68" s="13"/>
      <c r="T68" s="79"/>
      <c r="U68" s="145" t="s">
        <v>137</v>
      </c>
      <c r="V68" s="144"/>
      <c r="W68" s="140" t="n">
        <v>0</v>
      </c>
      <c r="X68" s="140"/>
      <c r="Y68" s="140" t="n">
        <v>1</v>
      </c>
      <c r="Z68" s="140"/>
    </row>
    <row r="69" s="82" customFormat="true" ht="15.95" hidden="false" customHeight="true" outlineLevel="0" collapsed="false">
      <c r="A69" s="11" t="s">
        <v>25</v>
      </c>
      <c r="B69" s="135"/>
      <c r="C69" s="136"/>
      <c r="D69" s="9" t="n">
        <v>0</v>
      </c>
      <c r="E69" s="9"/>
      <c r="F69" s="9"/>
      <c r="G69" s="10" t="n">
        <v>1577</v>
      </c>
      <c r="H69" s="10"/>
      <c r="I69" s="10"/>
      <c r="J69" s="11" t="s">
        <v>47</v>
      </c>
      <c r="K69" s="137"/>
      <c r="L69" s="137"/>
      <c r="M69" s="138"/>
      <c r="N69" s="13" t="n">
        <v>0</v>
      </c>
      <c r="O69" s="13"/>
      <c r="P69" s="13"/>
      <c r="Q69" s="13" t="n">
        <v>89</v>
      </c>
      <c r="R69" s="13"/>
      <c r="S69" s="13"/>
      <c r="T69" s="79"/>
      <c r="U69" s="139" t="s">
        <v>138</v>
      </c>
      <c r="V69" s="139"/>
      <c r="W69" s="140" t="n">
        <v>0</v>
      </c>
      <c r="X69" s="140"/>
      <c r="Y69" s="140" t="n">
        <v>1</v>
      </c>
      <c r="Z69" s="140"/>
    </row>
    <row r="70" s="82" customFormat="true" ht="15.95" hidden="false" customHeight="true" outlineLevel="0" collapsed="false">
      <c r="A70" s="11" t="s">
        <v>26</v>
      </c>
      <c r="B70" s="135"/>
      <c r="C70" s="136"/>
      <c r="D70" s="9" t="n">
        <v>3</v>
      </c>
      <c r="E70" s="9"/>
      <c r="F70" s="9"/>
      <c r="G70" s="10" t="n">
        <v>1067</v>
      </c>
      <c r="H70" s="10"/>
      <c r="I70" s="10"/>
      <c r="J70" s="11" t="s">
        <v>48</v>
      </c>
      <c r="K70" s="137"/>
      <c r="L70" s="137"/>
      <c r="M70" s="138"/>
      <c r="N70" s="13" t="n">
        <v>0</v>
      </c>
      <c r="O70" s="13"/>
      <c r="P70" s="13"/>
      <c r="Q70" s="13" t="n">
        <v>21</v>
      </c>
      <c r="R70" s="13"/>
      <c r="S70" s="13"/>
      <c r="T70" s="79"/>
      <c r="U70" s="139" t="s">
        <v>139</v>
      </c>
      <c r="V70" s="139"/>
      <c r="W70" s="140" t="n">
        <v>0</v>
      </c>
      <c r="X70" s="140"/>
      <c r="Y70" s="140" t="n">
        <v>2</v>
      </c>
      <c r="Z70" s="140"/>
    </row>
    <row r="71" s="82" customFormat="true" ht="15.95" hidden="false" customHeight="true" outlineLevel="0" collapsed="false">
      <c r="A71" s="11" t="s">
        <v>27</v>
      </c>
      <c r="B71" s="135"/>
      <c r="C71" s="136"/>
      <c r="D71" s="9" t="n">
        <v>0</v>
      </c>
      <c r="E71" s="9"/>
      <c r="F71" s="9"/>
      <c r="G71" s="10" t="n">
        <v>634</v>
      </c>
      <c r="H71" s="10"/>
      <c r="I71" s="10"/>
      <c r="J71" s="5" t="s">
        <v>49</v>
      </c>
      <c r="K71" s="130"/>
      <c r="L71" s="130"/>
      <c r="M71" s="131"/>
      <c r="N71" s="13" t="n">
        <v>5</v>
      </c>
      <c r="O71" s="13"/>
      <c r="P71" s="13"/>
      <c r="Q71" s="13" t="n">
        <v>2456</v>
      </c>
      <c r="R71" s="13"/>
      <c r="S71" s="13"/>
      <c r="T71" s="79"/>
      <c r="U71" s="139" t="s">
        <v>140</v>
      </c>
      <c r="V71" s="139"/>
      <c r="W71" s="140" t="n">
        <v>0</v>
      </c>
      <c r="X71" s="140"/>
      <c r="Y71" s="140" t="n">
        <v>1</v>
      </c>
      <c r="Z71" s="140"/>
    </row>
    <row r="72" s="82" customFormat="true" ht="15.95" hidden="false" customHeight="true" outlineLevel="0" collapsed="false">
      <c r="A72" s="148" t="s">
        <v>141</v>
      </c>
      <c r="B72" s="149"/>
      <c r="C72" s="149"/>
      <c r="D72" s="149"/>
      <c r="E72" s="149"/>
      <c r="F72" s="150"/>
      <c r="G72" s="150"/>
      <c r="H72" s="150"/>
      <c r="I72" s="150"/>
      <c r="J72" s="151" t="s">
        <v>142</v>
      </c>
      <c r="K72" s="151"/>
      <c r="L72" s="151"/>
      <c r="M72" s="151"/>
      <c r="N72" s="152" t="n">
        <f aca="false">W75</f>
        <v>3</v>
      </c>
      <c r="O72" s="152"/>
      <c r="P72" s="152"/>
      <c r="Q72" s="152" t="n">
        <f aca="false">Y75</f>
        <v>296</v>
      </c>
      <c r="R72" s="152"/>
      <c r="S72" s="152"/>
      <c r="T72" s="79"/>
      <c r="U72" s="139" t="s">
        <v>143</v>
      </c>
      <c r="V72" s="139"/>
      <c r="W72" s="140" t="n">
        <v>0</v>
      </c>
      <c r="X72" s="140"/>
      <c r="Y72" s="140" t="n">
        <v>1</v>
      </c>
      <c r="Z72" s="140"/>
    </row>
    <row r="73" s="82" customFormat="true" ht="15.95" hidden="false" customHeight="true" outlineLevel="0" collapsed="false">
      <c r="A73" s="153"/>
      <c r="B73" s="154"/>
      <c r="C73" s="154"/>
      <c r="D73" s="154"/>
      <c r="E73" s="154"/>
      <c r="F73" s="154"/>
      <c r="G73" s="154"/>
      <c r="H73" s="154"/>
      <c r="I73" s="154"/>
      <c r="J73" s="15" t="s">
        <v>50</v>
      </c>
      <c r="K73" s="146"/>
      <c r="L73" s="146"/>
      <c r="M73" s="155"/>
      <c r="N73" s="16" t="n">
        <v>0</v>
      </c>
      <c r="O73" s="16"/>
      <c r="P73" s="16"/>
      <c r="Q73" s="16" t="n">
        <v>208</v>
      </c>
      <c r="R73" s="16"/>
      <c r="S73" s="16"/>
      <c r="T73" s="79"/>
      <c r="U73" s="139" t="s">
        <v>144</v>
      </c>
      <c r="V73" s="139"/>
      <c r="W73" s="140" t="n">
        <v>0</v>
      </c>
      <c r="X73" s="140"/>
      <c r="Y73" s="140" t="n">
        <v>1</v>
      </c>
      <c r="Z73" s="140"/>
    </row>
    <row r="74" s="82" customFormat="true" ht="15.95" hidden="false" customHeight="true" outlineLevel="0" collapsed="false">
      <c r="A74" s="154"/>
      <c r="B74" s="154"/>
      <c r="C74" s="154"/>
      <c r="D74" s="154"/>
      <c r="E74" s="154"/>
      <c r="F74" s="154"/>
      <c r="G74" s="154"/>
      <c r="H74" s="154"/>
      <c r="I74" s="154"/>
      <c r="J74" s="156" t="s">
        <v>145</v>
      </c>
      <c r="K74" s="157"/>
      <c r="L74" s="157"/>
      <c r="M74" s="157"/>
      <c r="N74" s="158" t="n">
        <f aca="false">SUM(D50:F71,N50:P71,N73)</f>
        <v>136</v>
      </c>
      <c r="O74" s="158"/>
      <c r="P74" s="158"/>
      <c r="Q74" s="159" t="n">
        <f aca="false">SUM(Q73,G50:I71,Q50:S71)</f>
        <v>104064</v>
      </c>
      <c r="R74" s="159"/>
      <c r="S74" s="159"/>
      <c r="T74" s="79"/>
      <c r="U74" s="139" t="s">
        <v>146</v>
      </c>
      <c r="V74" s="160"/>
      <c r="W74" s="161" t="n">
        <v>0</v>
      </c>
      <c r="X74" s="161"/>
      <c r="Y74" s="161" t="n">
        <v>1</v>
      </c>
      <c r="Z74" s="161"/>
    </row>
    <row r="75" customFormat="false" ht="19.5" hidden="false" customHeight="false" outlineLevel="0" collapsed="false">
      <c r="A75" s="102"/>
      <c r="B75" s="102"/>
      <c r="C75" s="162"/>
      <c r="D75" s="162"/>
      <c r="E75" s="101"/>
      <c r="T75" s="79"/>
      <c r="U75" s="163" t="s">
        <v>145</v>
      </c>
      <c r="V75" s="164"/>
      <c r="W75" s="165" t="n">
        <v>3</v>
      </c>
      <c r="X75" s="165"/>
      <c r="Y75" s="166" t="n">
        <v>296</v>
      </c>
      <c r="Z75" s="166"/>
    </row>
    <row r="76" customFormat="false" ht="18.75" hidden="false" customHeight="false" outlineLevel="0" collapsed="false">
      <c r="T76" s="79"/>
      <c r="U76" s="167"/>
      <c r="V76" s="79"/>
      <c r="W76" s="79"/>
      <c r="X76" s="79"/>
      <c r="Y76" s="79"/>
      <c r="Z76" s="168" t="s">
        <v>147</v>
      </c>
    </row>
    <row r="77" customFormat="false" ht="18.75" hidden="false" customHeight="false" outlineLevel="0" collapsed="false">
      <c r="T77" s="79"/>
      <c r="U77" s="169" t="s">
        <v>148</v>
      </c>
      <c r="V77" s="170"/>
      <c r="W77" s="170"/>
      <c r="X77" s="170"/>
      <c r="Y77" s="170"/>
      <c r="Z77" s="36"/>
    </row>
    <row r="78" customFormat="false" ht="18.75" hidden="false" customHeight="false" outlineLevel="0" collapsed="false">
      <c r="U78" s="170"/>
      <c r="V78" s="170"/>
      <c r="W78" s="170"/>
      <c r="X78" s="170"/>
      <c r="Y78" s="170"/>
      <c r="Z78" s="36"/>
    </row>
    <row r="79" customFormat="false" ht="18.75" hidden="false" customHeight="false" outlineLevel="0" collapsed="false">
      <c r="U79" s="170"/>
      <c r="V79" s="170"/>
      <c r="W79" s="170"/>
      <c r="X79" s="170"/>
      <c r="Y79" s="170"/>
      <c r="Z79" s="36"/>
    </row>
    <row r="80" customFormat="false" ht="18.75" hidden="false" customHeight="false" outlineLevel="0" collapsed="false">
      <c r="U80" s="170"/>
      <c r="V80" s="170"/>
      <c r="W80" s="170"/>
      <c r="X80" s="170"/>
      <c r="Y80" s="170"/>
      <c r="Z80" s="36"/>
    </row>
    <row r="81" customFormat="false" ht="18.75" hidden="false" customHeight="false" outlineLevel="0" collapsed="false">
      <c r="U81" s="170"/>
      <c r="V81" s="170"/>
      <c r="W81" s="170"/>
      <c r="X81" s="170"/>
      <c r="Y81" s="170"/>
      <c r="Z81" s="36"/>
    </row>
    <row r="82" customFormat="false" ht="18.75" hidden="false" customHeight="false" outlineLevel="0" collapsed="false">
      <c r="U82" s="170"/>
      <c r="V82" s="170"/>
      <c r="W82" s="170"/>
      <c r="X82" s="170"/>
      <c r="Y82" s="170"/>
      <c r="Z82" s="36"/>
    </row>
    <row r="133" customFormat="false" ht="18.75" hidden="false" customHeight="false" outlineLevel="0" collapsed="false">
      <c r="F133" s="171"/>
    </row>
    <row r="168" customFormat="false" ht="18.75" hidden="false" customHeight="false" outlineLevel="0" collapsed="false">
      <c r="O168" s="172"/>
    </row>
  </sheetData>
  <mergeCells count="28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U52:V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U55:V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U61:V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J72:M72"/>
    <mergeCell ref="N72:P72"/>
    <mergeCell ref="Q72:S72"/>
    <mergeCell ref="W72:X72"/>
    <mergeCell ref="Y72:Z72"/>
    <mergeCell ref="N73:P73"/>
    <mergeCell ref="Q73:S73"/>
    <mergeCell ref="W73:X73"/>
    <mergeCell ref="Y73:Z73"/>
    <mergeCell ref="N74:P74"/>
    <mergeCell ref="Q74:S74"/>
    <mergeCell ref="W74:X74"/>
    <mergeCell ref="Y74:Z74"/>
    <mergeCell ref="W75:X75"/>
    <mergeCell ref="Y75:Z75"/>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G79"/>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2"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36" width="5.63"/>
    <col collapsed="false" customWidth="false" hidden="false" outlineLevel="0" max="85" min="25" style="173" width="9"/>
  </cols>
  <sheetData>
    <row r="1" s="82" customFormat="true" ht="15.95" hidden="false" customHeight="true" outlineLevel="0" collapsed="false">
      <c r="A1" s="36" t="s">
        <v>149</v>
      </c>
      <c r="B1" s="174"/>
      <c r="C1" s="36"/>
      <c r="D1" s="175"/>
      <c r="E1" s="36"/>
      <c r="F1" s="36"/>
      <c r="G1" s="36"/>
      <c r="H1" s="36"/>
      <c r="I1" s="36"/>
      <c r="J1" s="36"/>
      <c r="K1" s="36"/>
      <c r="L1" s="36"/>
      <c r="M1" s="36"/>
      <c r="N1" s="36"/>
      <c r="O1" s="36"/>
      <c r="P1" s="36"/>
      <c r="Q1" s="36"/>
      <c r="R1" s="37"/>
      <c r="S1" s="36"/>
      <c r="T1" s="36"/>
      <c r="U1" s="36"/>
      <c r="V1" s="36"/>
      <c r="W1" s="36"/>
      <c r="X1" s="79"/>
      <c r="Y1" s="107"/>
      <c r="Z1" s="107"/>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7"/>
      <c r="AY1" s="107"/>
      <c r="AZ1" s="107"/>
      <c r="BA1" s="107"/>
      <c r="BB1" s="107"/>
      <c r="BC1" s="107"/>
      <c r="BD1" s="107"/>
      <c r="BE1" s="107"/>
      <c r="BF1" s="107"/>
      <c r="BG1" s="107"/>
      <c r="BH1" s="107"/>
      <c r="BI1" s="107"/>
      <c r="BJ1" s="107"/>
      <c r="BK1" s="107"/>
      <c r="BL1" s="107"/>
      <c r="BM1" s="107"/>
      <c r="BN1" s="107"/>
      <c r="BO1" s="107"/>
      <c r="BP1" s="107"/>
      <c r="BQ1" s="107"/>
      <c r="BR1" s="107"/>
      <c r="BS1" s="107"/>
      <c r="BT1" s="107"/>
      <c r="BU1" s="107"/>
      <c r="BV1" s="107"/>
      <c r="BW1" s="107"/>
      <c r="BX1" s="107"/>
      <c r="BY1" s="107"/>
      <c r="BZ1" s="107"/>
      <c r="CA1" s="107"/>
      <c r="CB1" s="107"/>
      <c r="CC1" s="107"/>
      <c r="CD1" s="107"/>
      <c r="CE1" s="107"/>
      <c r="CF1" s="107"/>
      <c r="CG1" s="107"/>
    </row>
    <row r="2" s="82" customFormat="true" ht="16.5" hidden="false" customHeight="true" outlineLevel="0" collapsed="false">
      <c r="A2" s="176"/>
      <c r="B2" s="177"/>
      <c r="C2" s="177"/>
      <c r="D2" s="177"/>
      <c r="E2" s="177"/>
      <c r="F2" s="177"/>
      <c r="G2" s="177"/>
      <c r="H2" s="177"/>
      <c r="I2" s="177"/>
      <c r="J2" s="177"/>
      <c r="K2" s="177"/>
      <c r="L2" s="177"/>
      <c r="M2" s="42"/>
      <c r="N2" s="43" t="s">
        <v>150</v>
      </c>
      <c r="O2" s="43"/>
      <c r="P2" s="43"/>
      <c r="Q2" s="43"/>
      <c r="R2" s="43" t="s">
        <v>5</v>
      </c>
      <c r="S2" s="43"/>
      <c r="T2" s="43"/>
      <c r="U2" s="43"/>
      <c r="V2" s="178"/>
      <c r="W2" s="79"/>
      <c r="X2" s="79"/>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7"/>
      <c r="BL2" s="107"/>
      <c r="BM2" s="107"/>
      <c r="BN2" s="107"/>
      <c r="BO2" s="107"/>
      <c r="BP2" s="107"/>
      <c r="BQ2" s="107"/>
      <c r="BR2" s="107"/>
      <c r="BS2" s="107"/>
      <c r="BT2" s="107"/>
      <c r="BU2" s="107"/>
      <c r="BV2" s="107"/>
      <c r="BW2" s="107"/>
      <c r="BX2" s="107"/>
      <c r="BY2" s="107"/>
      <c r="BZ2" s="107"/>
      <c r="CA2" s="107"/>
      <c r="CB2" s="107"/>
      <c r="CC2" s="107"/>
      <c r="CD2" s="107"/>
      <c r="CE2" s="107"/>
      <c r="CF2" s="107"/>
      <c r="CG2" s="107"/>
    </row>
    <row r="3" s="82" customFormat="true" ht="16.5" hidden="false" customHeight="true" outlineLevel="0" collapsed="false">
      <c r="A3" s="179" t="s">
        <v>151</v>
      </c>
      <c r="B3" s="179"/>
      <c r="C3" s="180" t="s">
        <v>152</v>
      </c>
      <c r="D3" s="180"/>
      <c r="E3" s="181" t="s">
        <v>153</v>
      </c>
      <c r="F3" s="182"/>
      <c r="G3" s="182"/>
      <c r="H3" s="182"/>
      <c r="I3" s="182"/>
      <c r="J3" s="182"/>
      <c r="K3" s="182"/>
      <c r="L3" s="182"/>
      <c r="M3" s="183"/>
      <c r="N3" s="184" t="n">
        <v>0</v>
      </c>
      <c r="O3" s="184"/>
      <c r="P3" s="184"/>
      <c r="Q3" s="184"/>
      <c r="R3" s="184" t="n">
        <v>363</v>
      </c>
      <c r="S3" s="184"/>
      <c r="T3" s="184"/>
      <c r="U3" s="184"/>
      <c r="V3" s="178"/>
      <c r="W3" s="79"/>
      <c r="X3" s="79"/>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7"/>
      <c r="BL3" s="107"/>
      <c r="BM3" s="107"/>
      <c r="BN3" s="107"/>
      <c r="BO3" s="107"/>
      <c r="BP3" s="107"/>
      <c r="BQ3" s="107"/>
      <c r="BR3" s="107"/>
      <c r="BS3" s="107"/>
      <c r="BT3" s="107"/>
      <c r="BU3" s="107"/>
      <c r="BV3" s="107"/>
      <c r="BW3" s="107"/>
      <c r="BX3" s="107"/>
      <c r="BY3" s="107"/>
      <c r="BZ3" s="107"/>
      <c r="CA3" s="107"/>
      <c r="CB3" s="107"/>
      <c r="CC3" s="107"/>
      <c r="CD3" s="107"/>
      <c r="CE3" s="107"/>
      <c r="CF3" s="107"/>
      <c r="CG3" s="107"/>
    </row>
    <row r="4" s="82" customFormat="true" ht="16.5" hidden="false" customHeight="true" outlineLevel="0" collapsed="false">
      <c r="A4" s="179"/>
      <c r="B4" s="179"/>
      <c r="C4" s="180"/>
      <c r="D4" s="180"/>
      <c r="E4" s="181" t="s">
        <v>154</v>
      </c>
      <c r="F4" s="182"/>
      <c r="G4" s="182"/>
      <c r="H4" s="182"/>
      <c r="I4" s="182"/>
      <c r="J4" s="182"/>
      <c r="K4" s="182"/>
      <c r="L4" s="182"/>
      <c r="M4" s="183"/>
      <c r="N4" s="184" t="n">
        <v>0</v>
      </c>
      <c r="O4" s="184"/>
      <c r="P4" s="184"/>
      <c r="Q4" s="184"/>
      <c r="R4" s="184" t="n">
        <v>49</v>
      </c>
      <c r="S4" s="184"/>
      <c r="T4" s="184"/>
      <c r="U4" s="184"/>
      <c r="V4" s="178"/>
      <c r="W4" s="79"/>
      <c r="X4" s="79"/>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c r="BM4" s="107"/>
      <c r="BN4" s="107"/>
      <c r="BO4" s="107"/>
      <c r="BP4" s="107"/>
      <c r="BQ4" s="107"/>
      <c r="BR4" s="107"/>
      <c r="BS4" s="107"/>
      <c r="BT4" s="107"/>
      <c r="BU4" s="107"/>
      <c r="BV4" s="107"/>
      <c r="BW4" s="107"/>
      <c r="BX4" s="107"/>
      <c r="BY4" s="107"/>
      <c r="BZ4" s="107"/>
      <c r="CA4" s="107"/>
      <c r="CB4" s="107"/>
      <c r="CC4" s="107"/>
      <c r="CD4" s="107"/>
      <c r="CE4" s="107"/>
      <c r="CF4" s="107"/>
      <c r="CG4" s="107"/>
    </row>
    <row r="5" s="82" customFormat="true" ht="16.5" hidden="false" customHeight="true" outlineLevel="0" collapsed="false">
      <c r="A5" s="179" t="s">
        <v>155</v>
      </c>
      <c r="B5" s="179"/>
      <c r="C5" s="180" t="s">
        <v>156</v>
      </c>
      <c r="D5" s="180"/>
      <c r="E5" s="181" t="s">
        <v>157</v>
      </c>
      <c r="F5" s="182"/>
      <c r="G5" s="182"/>
      <c r="H5" s="182"/>
      <c r="I5" s="182"/>
      <c r="J5" s="182"/>
      <c r="K5" s="182"/>
      <c r="L5" s="182"/>
      <c r="M5" s="183"/>
      <c r="N5" s="184" t="n">
        <v>0</v>
      </c>
      <c r="O5" s="184"/>
      <c r="P5" s="184"/>
      <c r="Q5" s="184"/>
      <c r="R5" s="184" t="n">
        <v>840</v>
      </c>
      <c r="S5" s="184"/>
      <c r="T5" s="184"/>
      <c r="U5" s="184"/>
      <c r="V5" s="178"/>
      <c r="W5" s="79"/>
      <c r="X5" s="79"/>
      <c r="Y5" s="107"/>
      <c r="Z5" s="107"/>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c r="BA5" s="107"/>
      <c r="BB5" s="107"/>
      <c r="BC5" s="107"/>
      <c r="BD5" s="107"/>
      <c r="BE5" s="107"/>
      <c r="BF5" s="107"/>
      <c r="BG5" s="107"/>
      <c r="BH5" s="107"/>
      <c r="BI5" s="107"/>
      <c r="BJ5" s="107"/>
      <c r="BK5" s="107"/>
      <c r="BL5" s="107"/>
      <c r="BM5" s="107"/>
      <c r="BN5" s="107"/>
      <c r="BO5" s="107"/>
      <c r="BP5" s="107"/>
      <c r="BQ5" s="107"/>
      <c r="BR5" s="107"/>
      <c r="BS5" s="107"/>
      <c r="BT5" s="107"/>
      <c r="BU5" s="107"/>
      <c r="BV5" s="107"/>
      <c r="BW5" s="107"/>
      <c r="BX5" s="107"/>
      <c r="BY5" s="107"/>
      <c r="BZ5" s="107"/>
      <c r="CA5" s="107"/>
      <c r="CB5" s="107"/>
      <c r="CC5" s="107"/>
      <c r="CD5" s="107"/>
      <c r="CE5" s="107"/>
      <c r="CF5" s="107"/>
      <c r="CG5" s="107"/>
    </row>
    <row r="6" s="82" customFormat="true" ht="16.5" hidden="false" customHeight="true" outlineLevel="0" collapsed="false">
      <c r="A6" s="179"/>
      <c r="B6" s="179"/>
      <c r="C6" s="180"/>
      <c r="D6" s="180"/>
      <c r="E6" s="181" t="s">
        <v>158</v>
      </c>
      <c r="F6" s="182"/>
      <c r="G6" s="182"/>
      <c r="H6" s="182"/>
      <c r="I6" s="182"/>
      <c r="J6" s="182"/>
      <c r="K6" s="182"/>
      <c r="L6" s="182"/>
      <c r="M6" s="183"/>
      <c r="N6" s="184" t="n">
        <v>0</v>
      </c>
      <c r="O6" s="184"/>
      <c r="P6" s="184"/>
      <c r="Q6" s="184"/>
      <c r="R6" s="184" t="n">
        <v>107</v>
      </c>
      <c r="S6" s="184"/>
      <c r="T6" s="184"/>
      <c r="U6" s="184"/>
      <c r="V6" s="178"/>
      <c r="W6" s="79"/>
      <c r="X6" s="79"/>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c r="BQ6" s="107"/>
      <c r="BR6" s="107"/>
      <c r="BS6" s="107"/>
      <c r="BT6" s="107"/>
      <c r="BU6" s="107"/>
      <c r="BV6" s="107"/>
      <c r="BW6" s="107"/>
      <c r="BX6" s="107"/>
      <c r="BY6" s="107"/>
      <c r="BZ6" s="107"/>
      <c r="CA6" s="107"/>
      <c r="CB6" s="107"/>
      <c r="CC6" s="107"/>
      <c r="CD6" s="107"/>
      <c r="CE6" s="107"/>
      <c r="CF6" s="107"/>
      <c r="CG6" s="107"/>
    </row>
    <row r="7" s="82" customFormat="true" ht="18" hidden="false" customHeight="true" outlineLevel="0" collapsed="false">
      <c r="A7" s="185" t="s">
        <v>159</v>
      </c>
      <c r="B7" s="185"/>
      <c r="C7" s="180" t="s">
        <v>160</v>
      </c>
      <c r="D7" s="180"/>
      <c r="E7" s="181" t="s">
        <v>161</v>
      </c>
      <c r="F7" s="182"/>
      <c r="G7" s="182"/>
      <c r="H7" s="182"/>
      <c r="I7" s="182"/>
      <c r="J7" s="182"/>
      <c r="K7" s="182"/>
      <c r="L7" s="182"/>
      <c r="M7" s="183"/>
      <c r="N7" s="184" t="n">
        <v>0</v>
      </c>
      <c r="O7" s="184"/>
      <c r="P7" s="184"/>
      <c r="Q7" s="184"/>
      <c r="R7" s="184" t="n">
        <v>5701</v>
      </c>
      <c r="S7" s="184"/>
      <c r="T7" s="184"/>
      <c r="U7" s="184"/>
      <c r="V7" s="178"/>
      <c r="W7" s="79"/>
      <c r="X7" s="79"/>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c r="BQ7" s="107"/>
      <c r="BR7" s="107"/>
      <c r="BS7" s="107"/>
      <c r="BT7" s="107"/>
      <c r="BU7" s="107"/>
      <c r="BV7" s="107"/>
      <c r="BW7" s="107"/>
      <c r="BX7" s="107"/>
      <c r="BY7" s="107"/>
      <c r="BZ7" s="107"/>
      <c r="CA7" s="107"/>
      <c r="CB7" s="107"/>
      <c r="CC7" s="107"/>
      <c r="CD7" s="107"/>
      <c r="CE7" s="107"/>
      <c r="CF7" s="107"/>
      <c r="CG7" s="107"/>
    </row>
    <row r="8" s="82" customFormat="true" ht="18" hidden="false" customHeight="true" outlineLevel="0" collapsed="false">
      <c r="A8" s="185"/>
      <c r="B8" s="185"/>
      <c r="C8" s="180"/>
      <c r="D8" s="180"/>
      <c r="E8" s="186" t="s">
        <v>161</v>
      </c>
      <c r="F8" s="182"/>
      <c r="G8" s="182"/>
      <c r="H8" s="182"/>
      <c r="I8" s="182"/>
      <c r="J8" s="182"/>
      <c r="K8" s="182"/>
      <c r="L8" s="182"/>
      <c r="M8" s="183"/>
      <c r="N8" s="184" t="n">
        <v>0</v>
      </c>
      <c r="O8" s="184"/>
      <c r="P8" s="184"/>
      <c r="Q8" s="184"/>
      <c r="R8" s="184" t="n">
        <v>641</v>
      </c>
      <c r="S8" s="184"/>
      <c r="T8" s="184"/>
      <c r="U8" s="184"/>
      <c r="V8" s="178"/>
      <c r="W8" s="79"/>
      <c r="X8" s="79"/>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07"/>
      <c r="BL8" s="107"/>
      <c r="BM8" s="107"/>
      <c r="BN8" s="107"/>
      <c r="BO8" s="107"/>
      <c r="BP8" s="107"/>
      <c r="BQ8" s="107"/>
      <c r="BR8" s="107"/>
      <c r="BS8" s="107"/>
      <c r="BT8" s="107"/>
      <c r="BU8" s="107"/>
      <c r="BV8" s="107"/>
      <c r="BW8" s="107"/>
      <c r="BX8" s="107"/>
      <c r="BY8" s="107"/>
      <c r="BZ8" s="107"/>
      <c r="CA8" s="107"/>
      <c r="CB8" s="107"/>
      <c r="CC8" s="107"/>
      <c r="CD8" s="107"/>
      <c r="CE8" s="107"/>
      <c r="CF8" s="107"/>
      <c r="CG8" s="107"/>
    </row>
    <row r="9" s="82" customFormat="true" ht="18.75" hidden="false" customHeight="true" outlineLevel="0" collapsed="false">
      <c r="A9" s="185" t="s">
        <v>162</v>
      </c>
      <c r="B9" s="185"/>
      <c r="C9" s="180" t="s">
        <v>163</v>
      </c>
      <c r="D9" s="180"/>
      <c r="E9" s="181" t="s">
        <v>164</v>
      </c>
      <c r="F9" s="182"/>
      <c r="G9" s="182"/>
      <c r="H9" s="182"/>
      <c r="I9" s="182"/>
      <c r="J9" s="182"/>
      <c r="K9" s="182"/>
      <c r="L9" s="182"/>
      <c r="M9" s="183"/>
      <c r="N9" s="184" t="n">
        <v>0</v>
      </c>
      <c r="O9" s="184"/>
      <c r="P9" s="184"/>
      <c r="Q9" s="184"/>
      <c r="R9" s="184" t="n">
        <v>1897</v>
      </c>
      <c r="S9" s="184"/>
      <c r="T9" s="184"/>
      <c r="U9" s="184"/>
      <c r="V9" s="178"/>
      <c r="W9" s="79"/>
      <c r="X9" s="79"/>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c r="BO9" s="107"/>
      <c r="BP9" s="107"/>
      <c r="BQ9" s="107"/>
      <c r="BR9" s="107"/>
      <c r="BS9" s="107"/>
      <c r="BT9" s="107"/>
      <c r="BU9" s="107"/>
      <c r="BV9" s="107"/>
      <c r="BW9" s="107"/>
      <c r="BX9" s="107"/>
      <c r="BY9" s="107"/>
      <c r="BZ9" s="107"/>
      <c r="CA9" s="107"/>
      <c r="CB9" s="107"/>
      <c r="CC9" s="107"/>
      <c r="CD9" s="107"/>
      <c r="CE9" s="107"/>
      <c r="CF9" s="107"/>
      <c r="CG9" s="107"/>
    </row>
    <row r="10" s="82" customFormat="true" ht="36.75" hidden="false" customHeight="true" outlineLevel="0" collapsed="false">
      <c r="A10" s="185"/>
      <c r="B10" s="185"/>
      <c r="C10" s="180"/>
      <c r="D10" s="180"/>
      <c r="E10" s="187" t="s">
        <v>165</v>
      </c>
      <c r="F10" s="187"/>
      <c r="G10" s="187"/>
      <c r="H10" s="187"/>
      <c r="I10" s="187"/>
      <c r="J10" s="187"/>
      <c r="K10" s="187"/>
      <c r="L10" s="187"/>
      <c r="M10" s="187"/>
      <c r="N10" s="184" t="n">
        <v>0</v>
      </c>
      <c r="O10" s="184"/>
      <c r="P10" s="184"/>
      <c r="Q10" s="184"/>
      <c r="R10" s="184" t="n">
        <v>220</v>
      </c>
      <c r="S10" s="184"/>
      <c r="T10" s="184"/>
      <c r="U10" s="184"/>
      <c r="V10" s="178"/>
      <c r="W10" s="79"/>
      <c r="X10" s="79"/>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c r="BO10" s="107"/>
      <c r="BP10" s="107"/>
      <c r="BQ10" s="107"/>
      <c r="BR10" s="107"/>
      <c r="BS10" s="107"/>
      <c r="BT10" s="107"/>
      <c r="BU10" s="107"/>
      <c r="BV10" s="107"/>
      <c r="BW10" s="107"/>
      <c r="BX10" s="107"/>
      <c r="BY10" s="107"/>
      <c r="BZ10" s="107"/>
      <c r="CA10" s="107"/>
      <c r="CB10" s="107"/>
      <c r="CC10" s="107"/>
      <c r="CD10" s="107"/>
      <c r="CE10" s="107"/>
      <c r="CF10" s="107"/>
      <c r="CG10" s="107"/>
    </row>
    <row r="11" s="82" customFormat="true" ht="16.5" hidden="false" customHeight="true" outlineLevel="0" collapsed="false">
      <c r="A11" s="188" t="s">
        <v>166</v>
      </c>
      <c r="B11" s="189"/>
      <c r="C11" s="189"/>
      <c r="D11" s="189"/>
      <c r="E11" s="189"/>
      <c r="F11" s="189"/>
      <c r="G11" s="189"/>
      <c r="H11" s="189"/>
      <c r="I11" s="189"/>
      <c r="J11" s="189"/>
      <c r="K11" s="189"/>
      <c r="L11" s="189"/>
      <c r="M11" s="190"/>
      <c r="N11" s="191"/>
      <c r="O11" s="192"/>
      <c r="P11" s="192"/>
      <c r="Q11" s="192"/>
      <c r="R11" s="192"/>
      <c r="S11" s="192"/>
      <c r="T11" s="192"/>
      <c r="U11" s="193"/>
      <c r="V11" s="178"/>
      <c r="W11" s="79"/>
      <c r="X11" s="79"/>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c r="BO11" s="107"/>
      <c r="BP11" s="107"/>
      <c r="BQ11" s="107"/>
      <c r="BR11" s="107"/>
      <c r="BS11" s="107"/>
      <c r="BT11" s="107"/>
      <c r="BU11" s="107"/>
      <c r="BV11" s="107"/>
      <c r="BW11" s="107"/>
      <c r="BX11" s="107"/>
      <c r="BY11" s="107"/>
      <c r="BZ11" s="107"/>
      <c r="CA11" s="107"/>
      <c r="CB11" s="107"/>
      <c r="CC11" s="107"/>
      <c r="CD11" s="107"/>
      <c r="CE11" s="107"/>
      <c r="CF11" s="107"/>
      <c r="CG11" s="107"/>
    </row>
    <row r="12" s="82" customFormat="true" ht="18.75" hidden="false" customHeight="true" outlineLevel="0" collapsed="false">
      <c r="A12" s="185" t="s">
        <v>167</v>
      </c>
      <c r="B12" s="185"/>
      <c r="C12" s="180" t="s">
        <v>168</v>
      </c>
      <c r="D12" s="180"/>
      <c r="E12" s="181" t="s">
        <v>169</v>
      </c>
      <c r="F12" s="182"/>
      <c r="G12" s="182"/>
      <c r="H12" s="182"/>
      <c r="I12" s="182"/>
      <c r="J12" s="182"/>
      <c r="K12" s="182"/>
      <c r="L12" s="182"/>
      <c r="M12" s="183"/>
      <c r="N12" s="184" t="n">
        <v>0</v>
      </c>
      <c r="O12" s="184"/>
      <c r="P12" s="184"/>
      <c r="Q12" s="184"/>
      <c r="R12" s="184" t="n">
        <v>2223</v>
      </c>
      <c r="S12" s="184"/>
      <c r="T12" s="184"/>
      <c r="U12" s="184"/>
      <c r="V12" s="178"/>
      <c r="W12" s="79"/>
      <c r="X12" s="79"/>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c r="BO12" s="107"/>
      <c r="BP12" s="107"/>
      <c r="BQ12" s="107"/>
      <c r="BR12" s="107"/>
      <c r="BS12" s="107"/>
      <c r="BT12" s="107"/>
      <c r="BU12" s="107"/>
      <c r="BV12" s="107"/>
      <c r="BW12" s="107"/>
      <c r="BX12" s="107"/>
      <c r="BY12" s="107"/>
      <c r="BZ12" s="107"/>
      <c r="CA12" s="107"/>
      <c r="CB12" s="107"/>
      <c r="CC12" s="107"/>
      <c r="CD12" s="107"/>
      <c r="CE12" s="107"/>
      <c r="CF12" s="107"/>
      <c r="CG12" s="107"/>
    </row>
    <row r="13" s="82" customFormat="true" ht="36.75" hidden="false" customHeight="true" outlineLevel="0" collapsed="false">
      <c r="A13" s="185"/>
      <c r="B13" s="185"/>
      <c r="C13" s="180"/>
      <c r="D13" s="180"/>
      <c r="E13" s="187" t="s">
        <v>170</v>
      </c>
      <c r="F13" s="187"/>
      <c r="G13" s="187"/>
      <c r="H13" s="187"/>
      <c r="I13" s="187"/>
      <c r="J13" s="187"/>
      <c r="K13" s="187"/>
      <c r="L13" s="187"/>
      <c r="M13" s="187"/>
      <c r="N13" s="184" t="n">
        <v>0</v>
      </c>
      <c r="O13" s="184"/>
      <c r="P13" s="184"/>
      <c r="Q13" s="184"/>
      <c r="R13" s="184" t="n">
        <v>140</v>
      </c>
      <c r="S13" s="184"/>
      <c r="T13" s="184"/>
      <c r="U13" s="184"/>
      <c r="V13" s="178"/>
      <c r="W13" s="79"/>
      <c r="X13" s="79"/>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c r="BO13" s="107"/>
      <c r="BP13" s="107"/>
      <c r="BQ13" s="107"/>
      <c r="BR13" s="107"/>
      <c r="BS13" s="107"/>
      <c r="BT13" s="107"/>
      <c r="BU13" s="107"/>
      <c r="BV13" s="107"/>
      <c r="BW13" s="107"/>
      <c r="BX13" s="107"/>
      <c r="BY13" s="107"/>
      <c r="BZ13" s="107"/>
      <c r="CA13" s="107"/>
      <c r="CB13" s="107"/>
      <c r="CC13" s="107"/>
      <c r="CD13" s="107"/>
      <c r="CE13" s="107"/>
      <c r="CF13" s="107"/>
      <c r="CG13" s="107"/>
    </row>
    <row r="14" s="82" customFormat="true" ht="16.5" hidden="false" customHeight="true" outlineLevel="0" collapsed="false">
      <c r="A14" s="188" t="s">
        <v>171</v>
      </c>
      <c r="B14" s="189"/>
      <c r="C14" s="189"/>
      <c r="D14" s="189"/>
      <c r="E14" s="189"/>
      <c r="F14" s="189"/>
      <c r="G14" s="189"/>
      <c r="H14" s="189"/>
      <c r="I14" s="189"/>
      <c r="J14" s="189"/>
      <c r="K14" s="189"/>
      <c r="L14" s="189"/>
      <c r="M14" s="190"/>
      <c r="N14" s="191"/>
      <c r="O14" s="192"/>
      <c r="P14" s="192"/>
      <c r="Q14" s="192"/>
      <c r="R14" s="192"/>
      <c r="S14" s="192"/>
      <c r="T14" s="192"/>
      <c r="U14" s="193"/>
      <c r="V14" s="178"/>
      <c r="W14" s="79"/>
      <c r="X14" s="79"/>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T14" s="107"/>
      <c r="BU14" s="107"/>
      <c r="BV14" s="107"/>
      <c r="BW14" s="107"/>
      <c r="BX14" s="107"/>
      <c r="BY14" s="107"/>
      <c r="BZ14" s="107"/>
      <c r="CA14" s="107"/>
      <c r="CB14" s="107"/>
      <c r="CC14" s="107"/>
      <c r="CD14" s="107"/>
      <c r="CE14" s="107"/>
      <c r="CF14" s="107"/>
      <c r="CG14" s="107"/>
    </row>
    <row r="15" s="201" customFormat="true" ht="18.75" hidden="false" customHeight="true" outlineLevel="0" collapsed="false">
      <c r="A15" s="194" t="s">
        <v>172</v>
      </c>
      <c r="B15" s="195" t="n">
        <v>107</v>
      </c>
      <c r="C15" s="196" t="s">
        <v>173</v>
      </c>
      <c r="D15" s="196"/>
      <c r="E15" s="196"/>
      <c r="F15" s="196"/>
      <c r="G15" s="196"/>
      <c r="H15" s="196"/>
      <c r="I15" s="196"/>
      <c r="J15" s="196"/>
      <c r="K15" s="196"/>
      <c r="L15" s="196"/>
      <c r="M15" s="196"/>
      <c r="N15" s="197" t="n">
        <v>0</v>
      </c>
      <c r="O15" s="197"/>
      <c r="P15" s="197"/>
      <c r="Q15" s="197"/>
      <c r="R15" s="198" t="n">
        <v>18</v>
      </c>
      <c r="S15" s="198"/>
      <c r="T15" s="198"/>
      <c r="U15" s="198"/>
      <c r="V15" s="178"/>
      <c r="W15" s="199"/>
      <c r="X15" s="199"/>
      <c r="Y15" s="200"/>
      <c r="Z15" s="200"/>
      <c r="AA15" s="200"/>
      <c r="AB15" s="200"/>
      <c r="AC15" s="200"/>
      <c r="AD15" s="200"/>
      <c r="AE15" s="200"/>
      <c r="AF15" s="200"/>
      <c r="AG15" s="200"/>
      <c r="AH15" s="200"/>
      <c r="AI15" s="200"/>
      <c r="AJ15" s="200"/>
      <c r="AK15" s="200"/>
      <c r="AL15" s="200"/>
      <c r="AM15" s="200"/>
      <c r="AN15" s="200"/>
      <c r="AO15" s="200"/>
      <c r="AP15" s="200"/>
      <c r="AQ15" s="200"/>
      <c r="AR15" s="200"/>
      <c r="AS15" s="200"/>
      <c r="AT15" s="200"/>
      <c r="AU15" s="200"/>
      <c r="AV15" s="200"/>
      <c r="AW15" s="200"/>
      <c r="AX15" s="200"/>
      <c r="AY15" s="200"/>
      <c r="AZ15" s="200"/>
      <c r="BA15" s="200"/>
      <c r="BB15" s="200"/>
      <c r="BC15" s="200"/>
      <c r="BD15" s="200"/>
      <c r="BE15" s="200"/>
      <c r="BF15" s="200"/>
      <c r="BG15" s="200"/>
      <c r="BH15" s="200"/>
      <c r="BI15" s="200"/>
      <c r="BJ15" s="200"/>
      <c r="BK15" s="200"/>
      <c r="BL15" s="200"/>
      <c r="BM15" s="200"/>
      <c r="BN15" s="200"/>
      <c r="BO15" s="200"/>
      <c r="BP15" s="200"/>
      <c r="BQ15" s="200"/>
      <c r="BR15" s="200"/>
      <c r="BS15" s="200"/>
      <c r="BT15" s="200"/>
      <c r="BU15" s="200"/>
      <c r="BV15" s="200"/>
      <c r="BW15" s="200"/>
      <c r="BX15" s="200"/>
      <c r="BY15" s="200"/>
      <c r="BZ15" s="200"/>
      <c r="CA15" s="200"/>
      <c r="CB15" s="200"/>
      <c r="CC15" s="200"/>
      <c r="CD15" s="200"/>
      <c r="CE15" s="200"/>
      <c r="CF15" s="200"/>
      <c r="CG15" s="200"/>
    </row>
    <row r="16" s="201" customFormat="true" ht="18.75" hidden="false" customHeight="false" outlineLevel="0" collapsed="false">
      <c r="A16" s="194"/>
      <c r="B16" s="195"/>
      <c r="C16" s="196" t="s">
        <v>174</v>
      </c>
      <c r="D16" s="196"/>
      <c r="E16" s="196"/>
      <c r="F16" s="196"/>
      <c r="G16" s="196"/>
      <c r="H16" s="196"/>
      <c r="I16" s="196"/>
      <c r="J16" s="196"/>
      <c r="K16" s="196"/>
      <c r="L16" s="196"/>
      <c r="M16" s="196"/>
      <c r="N16" s="197" t="n">
        <v>0</v>
      </c>
      <c r="O16" s="197"/>
      <c r="P16" s="197"/>
      <c r="Q16" s="197"/>
      <c r="R16" s="198" t="n">
        <v>1</v>
      </c>
      <c r="S16" s="198"/>
      <c r="T16" s="198"/>
      <c r="U16" s="198"/>
      <c r="V16" s="178"/>
      <c r="W16" s="199"/>
      <c r="X16" s="199"/>
      <c r="Y16" s="200"/>
      <c r="Z16" s="200"/>
      <c r="AA16" s="200"/>
      <c r="AB16" s="200"/>
      <c r="AC16" s="200"/>
      <c r="AD16" s="200"/>
      <c r="AE16" s="200"/>
      <c r="AF16" s="200"/>
      <c r="AG16" s="200"/>
      <c r="AH16" s="200"/>
      <c r="AI16" s="200"/>
      <c r="AJ16" s="200"/>
      <c r="AK16" s="200"/>
      <c r="AL16" s="200"/>
      <c r="AM16" s="200"/>
      <c r="AN16" s="200"/>
      <c r="AO16" s="200"/>
      <c r="AP16" s="200"/>
      <c r="AQ16" s="200"/>
      <c r="AR16" s="200"/>
      <c r="AS16" s="200"/>
      <c r="AT16" s="200"/>
      <c r="AU16" s="200"/>
      <c r="AV16" s="200"/>
      <c r="AW16" s="200"/>
      <c r="AX16" s="200"/>
      <c r="AY16" s="200"/>
      <c r="AZ16" s="200"/>
      <c r="BA16" s="200"/>
      <c r="BB16" s="200"/>
      <c r="BC16" s="200"/>
      <c r="BD16" s="200"/>
      <c r="BE16" s="200"/>
      <c r="BF16" s="200"/>
      <c r="BG16" s="200"/>
      <c r="BH16" s="200"/>
      <c r="BI16" s="200"/>
      <c r="BJ16" s="200"/>
      <c r="BK16" s="200"/>
      <c r="BL16" s="200"/>
      <c r="BM16" s="200"/>
      <c r="BN16" s="200"/>
      <c r="BO16" s="200"/>
      <c r="BP16" s="200"/>
      <c r="BQ16" s="200"/>
      <c r="BR16" s="200"/>
      <c r="BS16" s="200"/>
      <c r="BT16" s="200"/>
      <c r="BU16" s="200"/>
      <c r="BV16" s="200"/>
      <c r="BW16" s="200"/>
      <c r="BX16" s="200"/>
      <c r="BY16" s="200"/>
      <c r="BZ16" s="200"/>
      <c r="CA16" s="200"/>
      <c r="CB16" s="200"/>
      <c r="CC16" s="200"/>
      <c r="CD16" s="200"/>
      <c r="CE16" s="200"/>
      <c r="CF16" s="200"/>
      <c r="CG16" s="200"/>
    </row>
    <row r="17" s="201" customFormat="true" ht="18.75" hidden="false" customHeight="false" outlineLevel="0" collapsed="false">
      <c r="A17" s="194"/>
      <c r="B17" s="195" t="n">
        <v>108</v>
      </c>
      <c r="C17" s="196" t="s">
        <v>175</v>
      </c>
      <c r="D17" s="196"/>
      <c r="E17" s="196"/>
      <c r="F17" s="196"/>
      <c r="G17" s="196"/>
      <c r="H17" s="196"/>
      <c r="I17" s="196"/>
      <c r="J17" s="196"/>
      <c r="K17" s="196"/>
      <c r="L17" s="196"/>
      <c r="M17" s="196"/>
      <c r="N17" s="197" t="n">
        <v>0</v>
      </c>
      <c r="O17" s="197"/>
      <c r="P17" s="197"/>
      <c r="Q17" s="197"/>
      <c r="R17" s="198" t="n">
        <v>6</v>
      </c>
      <c r="S17" s="198"/>
      <c r="T17" s="198"/>
      <c r="U17" s="198"/>
      <c r="V17" s="178"/>
      <c r="W17" s="199"/>
      <c r="X17" s="199"/>
      <c r="Y17" s="200"/>
      <c r="Z17" s="200"/>
      <c r="AA17" s="200"/>
      <c r="AB17" s="200"/>
      <c r="AC17" s="200"/>
      <c r="AD17" s="200"/>
      <c r="AE17" s="200"/>
      <c r="AF17" s="200"/>
      <c r="AG17" s="200"/>
      <c r="AH17" s="200"/>
      <c r="AI17" s="200"/>
      <c r="AJ17" s="200"/>
      <c r="AK17" s="200"/>
      <c r="AL17" s="200"/>
      <c r="AM17" s="200"/>
      <c r="AN17" s="200"/>
      <c r="AO17" s="200"/>
      <c r="AP17" s="200"/>
      <c r="AQ17" s="200"/>
      <c r="AR17" s="200"/>
      <c r="AS17" s="200"/>
      <c r="AT17" s="200"/>
      <c r="AU17" s="200"/>
      <c r="AV17" s="200"/>
      <c r="AW17" s="200"/>
      <c r="AX17" s="200"/>
      <c r="AY17" s="200"/>
      <c r="AZ17" s="200"/>
      <c r="BA17" s="200"/>
      <c r="BB17" s="200"/>
      <c r="BC17" s="200"/>
      <c r="BD17" s="200"/>
      <c r="BE17" s="200"/>
      <c r="BF17" s="200"/>
      <c r="BG17" s="200"/>
      <c r="BH17" s="200"/>
      <c r="BI17" s="200"/>
      <c r="BJ17" s="200"/>
      <c r="BK17" s="200"/>
      <c r="BL17" s="200"/>
      <c r="BM17" s="200"/>
      <c r="BN17" s="200"/>
      <c r="BO17" s="200"/>
      <c r="BP17" s="200"/>
      <c r="BQ17" s="200"/>
      <c r="BR17" s="200"/>
      <c r="BS17" s="200"/>
      <c r="BT17" s="200"/>
      <c r="BU17" s="200"/>
      <c r="BV17" s="200"/>
      <c r="BW17" s="200"/>
      <c r="BX17" s="200"/>
      <c r="BY17" s="200"/>
      <c r="BZ17" s="200"/>
      <c r="CA17" s="200"/>
      <c r="CB17" s="200"/>
      <c r="CC17" s="200"/>
      <c r="CD17" s="200"/>
      <c r="CE17" s="200"/>
      <c r="CF17" s="200"/>
      <c r="CG17" s="200"/>
    </row>
    <row r="18" s="201" customFormat="true" ht="18.75" hidden="false" customHeight="false" outlineLevel="0" collapsed="false">
      <c r="A18" s="194"/>
      <c r="B18" s="195"/>
      <c r="C18" s="196" t="s">
        <v>176</v>
      </c>
      <c r="D18" s="196"/>
      <c r="E18" s="196"/>
      <c r="F18" s="196"/>
      <c r="G18" s="196"/>
      <c r="H18" s="196"/>
      <c r="I18" s="196"/>
      <c r="J18" s="196"/>
      <c r="K18" s="196"/>
      <c r="L18" s="196"/>
      <c r="M18" s="196"/>
      <c r="N18" s="197" t="n">
        <v>0</v>
      </c>
      <c r="O18" s="197"/>
      <c r="P18" s="197"/>
      <c r="Q18" s="197"/>
      <c r="R18" s="198" t="n">
        <v>1</v>
      </c>
      <c r="S18" s="198"/>
      <c r="T18" s="198"/>
      <c r="U18" s="198"/>
      <c r="V18" s="178"/>
      <c r="W18" s="199"/>
      <c r="X18" s="199"/>
      <c r="Y18" s="200"/>
      <c r="Z18" s="200"/>
      <c r="AA18" s="200"/>
      <c r="AB18" s="200"/>
      <c r="AC18" s="200"/>
      <c r="AD18" s="200"/>
      <c r="AE18" s="200"/>
      <c r="AF18" s="200"/>
      <c r="AG18" s="200"/>
      <c r="AH18" s="200"/>
      <c r="AI18" s="200"/>
      <c r="AJ18" s="200"/>
      <c r="AK18" s="200"/>
      <c r="AL18" s="200"/>
      <c r="AM18" s="200"/>
      <c r="AN18" s="200"/>
      <c r="AO18" s="200"/>
      <c r="AP18" s="200"/>
      <c r="AQ18" s="200"/>
      <c r="AR18" s="200"/>
      <c r="AS18" s="200"/>
      <c r="AT18" s="200"/>
      <c r="AU18" s="200"/>
      <c r="AV18" s="200"/>
      <c r="AW18" s="200"/>
      <c r="AX18" s="200"/>
      <c r="AY18" s="200"/>
      <c r="AZ18" s="200"/>
      <c r="BA18" s="200"/>
      <c r="BB18" s="200"/>
      <c r="BC18" s="200"/>
      <c r="BD18" s="200"/>
      <c r="BE18" s="200"/>
      <c r="BF18" s="200"/>
      <c r="BG18" s="200"/>
      <c r="BH18" s="200"/>
      <c r="BI18" s="200"/>
      <c r="BJ18" s="200"/>
      <c r="BK18" s="200"/>
      <c r="BL18" s="200"/>
      <c r="BM18" s="200"/>
      <c r="BN18" s="200"/>
      <c r="BO18" s="200"/>
      <c r="BP18" s="200"/>
      <c r="BQ18" s="200"/>
      <c r="BR18" s="200"/>
      <c r="BS18" s="200"/>
      <c r="BT18" s="200"/>
      <c r="BU18" s="200"/>
      <c r="BV18" s="200"/>
      <c r="BW18" s="200"/>
      <c r="BX18" s="200"/>
      <c r="BY18" s="200"/>
      <c r="BZ18" s="200"/>
      <c r="CA18" s="200"/>
      <c r="CB18" s="200"/>
      <c r="CC18" s="200"/>
      <c r="CD18" s="200"/>
      <c r="CE18" s="200"/>
      <c r="CF18" s="200"/>
      <c r="CG18" s="200"/>
    </row>
    <row r="19" s="201" customFormat="true" ht="18.75" hidden="false" customHeight="false" outlineLevel="0" collapsed="false">
      <c r="A19" s="194"/>
      <c r="B19" s="195" t="n">
        <v>109</v>
      </c>
      <c r="C19" s="196" t="s">
        <v>177</v>
      </c>
      <c r="D19" s="196"/>
      <c r="E19" s="196"/>
      <c r="F19" s="196"/>
      <c r="G19" s="196"/>
      <c r="H19" s="196"/>
      <c r="I19" s="196"/>
      <c r="J19" s="196"/>
      <c r="K19" s="196"/>
      <c r="L19" s="196"/>
      <c r="M19" s="196"/>
      <c r="N19" s="197" t="n">
        <v>0</v>
      </c>
      <c r="O19" s="197"/>
      <c r="P19" s="197"/>
      <c r="Q19" s="197"/>
      <c r="R19" s="198" t="n">
        <v>5</v>
      </c>
      <c r="S19" s="198"/>
      <c r="T19" s="198"/>
      <c r="U19" s="198"/>
      <c r="V19" s="170"/>
      <c r="W19" s="199"/>
      <c r="X19" s="199"/>
      <c r="Y19" s="200"/>
      <c r="Z19" s="200"/>
      <c r="AA19" s="200"/>
      <c r="AB19" s="200"/>
      <c r="AC19" s="200"/>
      <c r="AD19" s="200"/>
      <c r="AE19" s="200"/>
      <c r="AF19" s="200"/>
      <c r="AG19" s="200"/>
      <c r="AH19" s="200"/>
      <c r="AI19" s="200"/>
      <c r="AJ19" s="200"/>
      <c r="AK19" s="200"/>
      <c r="AL19" s="200"/>
      <c r="AM19" s="200"/>
      <c r="AN19" s="200"/>
      <c r="AO19" s="200"/>
      <c r="AP19" s="200"/>
      <c r="AQ19" s="200"/>
      <c r="AR19" s="200"/>
      <c r="AS19" s="200"/>
      <c r="AT19" s="200"/>
      <c r="AU19" s="200"/>
      <c r="AV19" s="200"/>
      <c r="AW19" s="200"/>
      <c r="AX19" s="200"/>
      <c r="AY19" s="200"/>
      <c r="AZ19" s="200"/>
      <c r="BA19" s="200"/>
      <c r="BB19" s="200"/>
      <c r="BC19" s="200"/>
      <c r="BD19" s="200"/>
      <c r="BE19" s="200"/>
      <c r="BF19" s="200"/>
      <c r="BG19" s="200"/>
      <c r="BH19" s="200"/>
      <c r="BI19" s="200"/>
      <c r="BJ19" s="200"/>
      <c r="BK19" s="200"/>
      <c r="BL19" s="200"/>
      <c r="BM19" s="200"/>
      <c r="BN19" s="200"/>
      <c r="BO19" s="200"/>
      <c r="BP19" s="200"/>
      <c r="BQ19" s="200"/>
      <c r="BR19" s="200"/>
      <c r="BS19" s="200"/>
      <c r="BT19" s="200"/>
      <c r="BU19" s="200"/>
      <c r="BV19" s="200"/>
      <c r="BW19" s="200"/>
      <c r="BX19" s="200"/>
      <c r="BY19" s="200"/>
      <c r="BZ19" s="200"/>
      <c r="CA19" s="200"/>
      <c r="CB19" s="200"/>
      <c r="CC19" s="200"/>
      <c r="CD19" s="200"/>
      <c r="CE19" s="200"/>
      <c r="CF19" s="200"/>
      <c r="CG19" s="200"/>
    </row>
    <row r="20" s="201" customFormat="true" ht="18.75" hidden="false" customHeight="false" outlineLevel="0" collapsed="false">
      <c r="A20" s="194"/>
      <c r="B20" s="195" t="n">
        <v>110</v>
      </c>
      <c r="C20" s="196" t="s">
        <v>178</v>
      </c>
      <c r="D20" s="196"/>
      <c r="E20" s="196"/>
      <c r="F20" s="196"/>
      <c r="G20" s="196"/>
      <c r="H20" s="196"/>
      <c r="I20" s="196"/>
      <c r="J20" s="196"/>
      <c r="K20" s="196"/>
      <c r="L20" s="196"/>
      <c r="M20" s="196"/>
      <c r="N20" s="197" t="n">
        <v>0</v>
      </c>
      <c r="O20" s="197"/>
      <c r="P20" s="197"/>
      <c r="Q20" s="197"/>
      <c r="R20" s="198" t="n">
        <v>18</v>
      </c>
      <c r="S20" s="198"/>
      <c r="T20" s="198"/>
      <c r="U20" s="198"/>
      <c r="V20" s="178"/>
      <c r="W20" s="199"/>
      <c r="X20" s="199"/>
      <c r="Y20" s="200"/>
      <c r="Z20" s="200"/>
      <c r="AA20" s="200"/>
      <c r="AB20" s="200"/>
      <c r="AC20" s="200"/>
      <c r="AD20" s="200"/>
      <c r="AE20" s="200"/>
      <c r="AF20" s="200"/>
      <c r="AG20" s="200"/>
      <c r="AH20" s="200"/>
      <c r="AI20" s="200"/>
      <c r="AJ20" s="200"/>
      <c r="AK20" s="200"/>
      <c r="AL20" s="200"/>
      <c r="AM20" s="200"/>
      <c r="AN20" s="200"/>
      <c r="AO20" s="200"/>
      <c r="AP20" s="200"/>
      <c r="AQ20" s="200"/>
      <c r="AR20" s="200"/>
      <c r="AS20" s="200"/>
      <c r="AT20" s="200"/>
      <c r="AU20" s="200"/>
      <c r="AV20" s="200"/>
      <c r="AW20" s="200"/>
      <c r="AX20" s="200"/>
      <c r="AY20" s="200"/>
      <c r="AZ20" s="200"/>
      <c r="BA20" s="200"/>
      <c r="BB20" s="200"/>
      <c r="BC20" s="200"/>
      <c r="BD20" s="200"/>
      <c r="BE20" s="200"/>
      <c r="BF20" s="200"/>
      <c r="BG20" s="200"/>
      <c r="BH20" s="200"/>
      <c r="BI20" s="200"/>
      <c r="BJ20" s="200"/>
      <c r="BK20" s="200"/>
      <c r="BL20" s="200"/>
      <c r="BM20" s="200"/>
      <c r="BN20" s="200"/>
      <c r="BO20" s="200"/>
      <c r="BP20" s="200"/>
      <c r="BQ20" s="200"/>
      <c r="BR20" s="200"/>
      <c r="BS20" s="200"/>
      <c r="BT20" s="200"/>
      <c r="BU20" s="200"/>
      <c r="BV20" s="200"/>
      <c r="BW20" s="200"/>
      <c r="BX20" s="200"/>
      <c r="BY20" s="200"/>
      <c r="BZ20" s="200"/>
      <c r="CA20" s="200"/>
      <c r="CB20" s="200"/>
      <c r="CC20" s="200"/>
      <c r="CD20" s="200"/>
      <c r="CE20" s="200"/>
      <c r="CF20" s="200"/>
      <c r="CG20" s="200"/>
    </row>
    <row r="21" s="201" customFormat="true" ht="18.75" hidden="false" customHeight="false" outlineLevel="0" collapsed="false">
      <c r="A21" s="194"/>
      <c r="B21" s="195" t="n">
        <v>111</v>
      </c>
      <c r="C21" s="196" t="s">
        <v>179</v>
      </c>
      <c r="D21" s="196"/>
      <c r="E21" s="196"/>
      <c r="F21" s="196"/>
      <c r="G21" s="196"/>
      <c r="H21" s="196"/>
      <c r="I21" s="196"/>
      <c r="J21" s="196"/>
      <c r="K21" s="196"/>
      <c r="L21" s="196"/>
      <c r="M21" s="196"/>
      <c r="N21" s="197" t="n">
        <v>0</v>
      </c>
      <c r="O21" s="197"/>
      <c r="P21" s="197"/>
      <c r="Q21" s="197"/>
      <c r="R21" s="198" t="n">
        <v>11</v>
      </c>
      <c r="S21" s="198"/>
      <c r="T21" s="198"/>
      <c r="U21" s="198"/>
      <c r="V21" s="178"/>
      <c r="W21" s="199"/>
      <c r="X21" s="199"/>
      <c r="Y21" s="200"/>
      <c r="Z21" s="200"/>
      <c r="AA21" s="200"/>
      <c r="AB21" s="200"/>
      <c r="AC21" s="200"/>
      <c r="AD21" s="200"/>
      <c r="AE21" s="200"/>
      <c r="AF21" s="200"/>
      <c r="AG21" s="200"/>
      <c r="AH21" s="200"/>
      <c r="AI21" s="200"/>
      <c r="AJ21" s="200"/>
      <c r="AK21" s="200"/>
      <c r="AL21" s="200"/>
      <c r="AM21" s="200"/>
      <c r="AN21" s="200"/>
      <c r="AO21" s="200"/>
      <c r="AP21" s="200"/>
      <c r="AQ21" s="200"/>
      <c r="AR21" s="200"/>
      <c r="AS21" s="200"/>
      <c r="AT21" s="200"/>
      <c r="AU21" s="200"/>
      <c r="AV21" s="200"/>
      <c r="AW21" s="200"/>
      <c r="AX21" s="200"/>
      <c r="AY21" s="200"/>
      <c r="AZ21" s="200"/>
      <c r="BA21" s="200"/>
      <c r="BB21" s="200"/>
      <c r="BC21" s="200"/>
      <c r="BD21" s="200"/>
      <c r="BE21" s="200"/>
      <c r="BF21" s="200"/>
      <c r="BG21" s="200"/>
      <c r="BH21" s="200"/>
      <c r="BI21" s="200"/>
      <c r="BJ21" s="200"/>
      <c r="BK21" s="200"/>
      <c r="BL21" s="200"/>
      <c r="BM21" s="200"/>
      <c r="BN21" s="200"/>
      <c r="BO21" s="200"/>
      <c r="BP21" s="200"/>
      <c r="BQ21" s="200"/>
      <c r="BR21" s="200"/>
      <c r="BS21" s="200"/>
      <c r="BT21" s="200"/>
      <c r="BU21" s="200"/>
      <c r="BV21" s="200"/>
      <c r="BW21" s="200"/>
      <c r="BX21" s="200"/>
      <c r="BY21" s="200"/>
      <c r="BZ21" s="200"/>
      <c r="CA21" s="200"/>
      <c r="CB21" s="200"/>
      <c r="CC21" s="200"/>
      <c r="CD21" s="200"/>
      <c r="CE21" s="200"/>
      <c r="CF21" s="200"/>
      <c r="CG21" s="200"/>
    </row>
    <row r="22" s="201" customFormat="true" ht="18.75" hidden="false" customHeight="false" outlineLevel="0" collapsed="false">
      <c r="A22" s="194"/>
      <c r="B22" s="195" t="n">
        <v>112</v>
      </c>
      <c r="C22" s="196" t="s">
        <v>180</v>
      </c>
      <c r="D22" s="196"/>
      <c r="E22" s="196"/>
      <c r="F22" s="196"/>
      <c r="G22" s="196"/>
      <c r="H22" s="196"/>
      <c r="I22" s="196"/>
      <c r="J22" s="196"/>
      <c r="K22" s="196"/>
      <c r="L22" s="196"/>
      <c r="M22" s="196"/>
      <c r="N22" s="197" t="n">
        <v>0</v>
      </c>
      <c r="O22" s="197"/>
      <c r="P22" s="197"/>
      <c r="Q22" s="197"/>
      <c r="R22" s="198" t="n">
        <v>15</v>
      </c>
      <c r="S22" s="198"/>
      <c r="T22" s="198"/>
      <c r="U22" s="198"/>
      <c r="V22" s="178"/>
      <c r="W22" s="199"/>
      <c r="X22" s="199"/>
      <c r="Y22" s="200"/>
      <c r="Z22" s="200"/>
      <c r="AA22" s="200"/>
      <c r="AB22" s="200"/>
      <c r="AC22" s="200"/>
      <c r="AD22" s="200"/>
      <c r="AE22" s="200"/>
      <c r="AF22" s="200"/>
      <c r="AG22" s="200"/>
      <c r="AH22" s="200"/>
      <c r="AI22" s="200"/>
      <c r="AJ22" s="200"/>
      <c r="AK22" s="200"/>
      <c r="AL22" s="200"/>
      <c r="AM22" s="200"/>
      <c r="AN22" s="200"/>
      <c r="AO22" s="200"/>
      <c r="AP22" s="200"/>
      <c r="AQ22" s="200"/>
      <c r="AR22" s="200"/>
      <c r="AS22" s="200"/>
      <c r="AT22" s="200"/>
      <c r="AU22" s="200"/>
      <c r="AV22" s="200"/>
      <c r="AW22" s="200"/>
      <c r="AX22" s="200"/>
      <c r="AY22" s="200"/>
      <c r="AZ22" s="200"/>
      <c r="BA22" s="200"/>
      <c r="BB22" s="200"/>
      <c r="BC22" s="200"/>
      <c r="BD22" s="200"/>
      <c r="BE22" s="200"/>
      <c r="BF22" s="200"/>
      <c r="BG22" s="200"/>
      <c r="BH22" s="200"/>
      <c r="BI22" s="200"/>
      <c r="BJ22" s="200"/>
      <c r="BK22" s="200"/>
      <c r="BL22" s="200"/>
      <c r="BM22" s="200"/>
      <c r="BN22" s="200"/>
      <c r="BO22" s="200"/>
      <c r="BP22" s="200"/>
      <c r="BQ22" s="200"/>
      <c r="BR22" s="200"/>
      <c r="BS22" s="200"/>
      <c r="BT22" s="200"/>
      <c r="BU22" s="200"/>
      <c r="BV22" s="200"/>
      <c r="BW22" s="200"/>
      <c r="BX22" s="200"/>
      <c r="BY22" s="200"/>
      <c r="BZ22" s="200"/>
      <c r="CA22" s="200"/>
      <c r="CB22" s="200"/>
      <c r="CC22" s="200"/>
      <c r="CD22" s="200"/>
      <c r="CE22" s="200"/>
      <c r="CF22" s="200"/>
      <c r="CG22" s="200"/>
    </row>
    <row r="23" s="201" customFormat="true" ht="18.75" hidden="false" customHeight="false" outlineLevel="0" collapsed="false">
      <c r="A23" s="194"/>
      <c r="B23" s="195" t="n">
        <v>113</v>
      </c>
      <c r="C23" s="196" t="s">
        <v>181</v>
      </c>
      <c r="D23" s="196"/>
      <c r="E23" s="196"/>
      <c r="F23" s="196"/>
      <c r="G23" s="196"/>
      <c r="H23" s="196"/>
      <c r="I23" s="196"/>
      <c r="J23" s="196"/>
      <c r="K23" s="196"/>
      <c r="L23" s="196"/>
      <c r="M23" s="196"/>
      <c r="N23" s="197" t="n">
        <v>0</v>
      </c>
      <c r="O23" s="197"/>
      <c r="P23" s="197"/>
      <c r="Q23" s="197"/>
      <c r="R23" s="198" t="n">
        <v>8</v>
      </c>
      <c r="S23" s="198"/>
      <c r="T23" s="198"/>
      <c r="U23" s="198"/>
      <c r="V23" s="178"/>
      <c r="W23" s="199"/>
      <c r="X23" s="199"/>
      <c r="Y23" s="200"/>
      <c r="Z23" s="200"/>
      <c r="AA23" s="200"/>
      <c r="AB23" s="200"/>
      <c r="AC23" s="200"/>
      <c r="AD23" s="200"/>
      <c r="AE23" s="200"/>
      <c r="AF23" s="200"/>
      <c r="AG23" s="200"/>
      <c r="AH23" s="200"/>
      <c r="AI23" s="200"/>
      <c r="AJ23" s="200"/>
      <c r="AK23" s="200"/>
      <c r="AL23" s="200"/>
      <c r="AM23" s="200"/>
      <c r="AN23" s="200"/>
      <c r="AO23" s="200"/>
      <c r="AP23" s="200"/>
      <c r="AQ23" s="200"/>
      <c r="AR23" s="200"/>
      <c r="AS23" s="200"/>
      <c r="AT23" s="200"/>
      <c r="AU23" s="200"/>
      <c r="AV23" s="200"/>
      <c r="AW23" s="200"/>
      <c r="AX23" s="200"/>
      <c r="AY23" s="200"/>
      <c r="AZ23" s="200"/>
      <c r="BA23" s="200"/>
      <c r="BB23" s="200"/>
      <c r="BC23" s="200"/>
      <c r="BD23" s="200"/>
      <c r="BE23" s="200"/>
      <c r="BF23" s="200"/>
      <c r="BG23" s="200"/>
      <c r="BH23" s="200"/>
      <c r="BI23" s="200"/>
      <c r="BJ23" s="200"/>
      <c r="BK23" s="200"/>
      <c r="BL23" s="200"/>
      <c r="BM23" s="200"/>
      <c r="BN23" s="200"/>
      <c r="BO23" s="200"/>
      <c r="BP23" s="200"/>
      <c r="BQ23" s="200"/>
      <c r="BR23" s="200"/>
      <c r="BS23" s="200"/>
      <c r="BT23" s="200"/>
      <c r="BU23" s="200"/>
      <c r="BV23" s="200"/>
      <c r="BW23" s="200"/>
      <c r="BX23" s="200"/>
      <c r="BY23" s="200"/>
      <c r="BZ23" s="200"/>
      <c r="CA23" s="200"/>
      <c r="CB23" s="200"/>
      <c r="CC23" s="200"/>
      <c r="CD23" s="200"/>
      <c r="CE23" s="200"/>
      <c r="CF23" s="200"/>
      <c r="CG23" s="200"/>
    </row>
    <row r="24" s="201" customFormat="true" ht="18.75" hidden="false" customHeight="false" outlineLevel="0" collapsed="false">
      <c r="A24" s="194"/>
      <c r="B24" s="195" t="n">
        <v>114</v>
      </c>
      <c r="C24" s="196" t="s">
        <v>182</v>
      </c>
      <c r="D24" s="196"/>
      <c r="E24" s="196"/>
      <c r="F24" s="196"/>
      <c r="G24" s="196"/>
      <c r="H24" s="196"/>
      <c r="I24" s="196"/>
      <c r="J24" s="196"/>
      <c r="K24" s="196"/>
      <c r="L24" s="196"/>
      <c r="M24" s="196"/>
      <c r="N24" s="197" t="n">
        <v>0</v>
      </c>
      <c r="O24" s="197"/>
      <c r="P24" s="197"/>
      <c r="Q24" s="197"/>
      <c r="R24" s="198" t="n">
        <v>17</v>
      </c>
      <c r="S24" s="198"/>
      <c r="T24" s="198"/>
      <c r="U24" s="198"/>
      <c r="V24" s="178"/>
      <c r="W24" s="199"/>
      <c r="X24" s="199"/>
      <c r="Y24" s="200"/>
      <c r="Z24" s="200"/>
      <c r="AA24" s="200"/>
      <c r="AB24" s="200"/>
      <c r="AC24" s="200"/>
      <c r="AD24" s="200"/>
      <c r="AE24" s="200"/>
      <c r="AF24" s="200"/>
      <c r="AG24" s="200"/>
      <c r="AH24" s="200"/>
      <c r="AI24" s="200"/>
      <c r="AJ24" s="200"/>
      <c r="AK24" s="200"/>
      <c r="AL24" s="200"/>
      <c r="AM24" s="200"/>
      <c r="AN24" s="200"/>
      <c r="AO24" s="200"/>
      <c r="AP24" s="200"/>
      <c r="AQ24" s="200"/>
      <c r="AR24" s="200"/>
      <c r="AS24" s="200"/>
      <c r="AT24" s="200"/>
      <c r="AU24" s="200"/>
      <c r="AV24" s="200"/>
      <c r="AW24" s="200"/>
      <c r="AX24" s="200"/>
      <c r="AY24" s="200"/>
      <c r="AZ24" s="200"/>
      <c r="BA24" s="200"/>
      <c r="BB24" s="200"/>
      <c r="BC24" s="200"/>
      <c r="BD24" s="200"/>
      <c r="BE24" s="200"/>
      <c r="BF24" s="200"/>
      <c r="BG24" s="200"/>
      <c r="BH24" s="200"/>
      <c r="BI24" s="200"/>
      <c r="BJ24" s="200"/>
      <c r="BK24" s="200"/>
      <c r="BL24" s="200"/>
      <c r="BM24" s="200"/>
      <c r="BN24" s="200"/>
      <c r="BO24" s="200"/>
      <c r="BP24" s="200"/>
      <c r="BQ24" s="200"/>
      <c r="BR24" s="200"/>
      <c r="BS24" s="200"/>
      <c r="BT24" s="200"/>
      <c r="BU24" s="200"/>
      <c r="BV24" s="200"/>
      <c r="BW24" s="200"/>
      <c r="BX24" s="200"/>
      <c r="BY24" s="200"/>
      <c r="BZ24" s="200"/>
      <c r="CA24" s="200"/>
      <c r="CB24" s="200"/>
      <c r="CC24" s="200"/>
      <c r="CD24" s="200"/>
      <c r="CE24" s="200"/>
      <c r="CF24" s="200"/>
      <c r="CG24" s="200"/>
    </row>
    <row r="25" s="201" customFormat="true" ht="18.75" hidden="false" customHeight="true" outlineLevel="0" collapsed="false">
      <c r="A25" s="202" t="s">
        <v>183</v>
      </c>
      <c r="B25" s="203" t="n">
        <v>266</v>
      </c>
      <c r="C25" s="204" t="s">
        <v>184</v>
      </c>
      <c r="D25" s="204"/>
      <c r="E25" s="204"/>
      <c r="F25" s="204"/>
      <c r="G25" s="204"/>
      <c r="H25" s="204"/>
      <c r="I25" s="204"/>
      <c r="J25" s="204"/>
      <c r="K25" s="204"/>
      <c r="L25" s="204"/>
      <c r="M25" s="204"/>
      <c r="N25" s="205" t="n">
        <v>0</v>
      </c>
      <c r="O25" s="205"/>
      <c r="P25" s="205"/>
      <c r="Q25" s="205"/>
      <c r="R25" s="205" t="n">
        <v>11</v>
      </c>
      <c r="S25" s="205"/>
      <c r="T25" s="205"/>
      <c r="U25" s="205"/>
      <c r="V25" s="122"/>
      <c r="W25" s="199"/>
      <c r="X25" s="199"/>
      <c r="Y25" s="200"/>
      <c r="Z25" s="200"/>
      <c r="AA25" s="200"/>
      <c r="AB25" s="200"/>
      <c r="AC25" s="200"/>
      <c r="AD25" s="200"/>
      <c r="AE25" s="200"/>
      <c r="AF25" s="200"/>
      <c r="AG25" s="200"/>
      <c r="AH25" s="200"/>
      <c r="AI25" s="200"/>
      <c r="AJ25" s="200"/>
      <c r="AK25" s="200"/>
      <c r="AL25" s="200"/>
      <c r="AM25" s="200"/>
      <c r="AN25" s="200"/>
      <c r="AO25" s="200"/>
      <c r="AP25" s="200"/>
      <c r="AQ25" s="200"/>
      <c r="AR25" s="200"/>
      <c r="AS25" s="200"/>
      <c r="AT25" s="200"/>
      <c r="AU25" s="200"/>
      <c r="AV25" s="200"/>
      <c r="AW25" s="200"/>
      <c r="AX25" s="200"/>
      <c r="AY25" s="200"/>
      <c r="AZ25" s="200"/>
      <c r="BA25" s="200"/>
      <c r="BB25" s="200"/>
      <c r="BC25" s="200"/>
      <c r="BD25" s="200"/>
      <c r="BE25" s="200"/>
      <c r="BF25" s="200"/>
      <c r="BG25" s="200"/>
      <c r="BH25" s="200"/>
      <c r="BI25" s="200"/>
      <c r="BJ25" s="200"/>
      <c r="BK25" s="200"/>
      <c r="BL25" s="200"/>
      <c r="BM25" s="200"/>
      <c r="BN25" s="200"/>
      <c r="BO25" s="200"/>
      <c r="BP25" s="200"/>
      <c r="BQ25" s="200"/>
      <c r="BR25" s="200"/>
      <c r="BS25" s="200"/>
      <c r="BT25" s="200"/>
      <c r="BU25" s="200"/>
      <c r="BV25" s="200"/>
      <c r="BW25" s="200"/>
      <c r="BX25" s="200"/>
      <c r="BY25" s="200"/>
      <c r="BZ25" s="200"/>
      <c r="CA25" s="200"/>
      <c r="CB25" s="200"/>
      <c r="CC25" s="200"/>
      <c r="CD25" s="200"/>
      <c r="CE25" s="200"/>
      <c r="CF25" s="200"/>
      <c r="CG25" s="200"/>
    </row>
    <row r="26" s="201" customFormat="true" ht="18.75" hidden="false" customHeight="false" outlineLevel="0" collapsed="false">
      <c r="A26" s="202"/>
      <c r="B26" s="203" t="n">
        <v>267</v>
      </c>
      <c r="C26" s="204" t="s">
        <v>185</v>
      </c>
      <c r="D26" s="204"/>
      <c r="E26" s="204"/>
      <c r="F26" s="204"/>
      <c r="G26" s="204"/>
      <c r="H26" s="204"/>
      <c r="I26" s="204"/>
      <c r="J26" s="204"/>
      <c r="K26" s="204"/>
      <c r="L26" s="204"/>
      <c r="M26" s="204"/>
      <c r="N26" s="205" t="n">
        <v>0</v>
      </c>
      <c r="O26" s="205"/>
      <c r="P26" s="205"/>
      <c r="Q26" s="205"/>
      <c r="R26" s="205" t="n">
        <v>19</v>
      </c>
      <c r="S26" s="205"/>
      <c r="T26" s="205"/>
      <c r="U26" s="205"/>
      <c r="V26" s="122"/>
      <c r="W26" s="199"/>
      <c r="X26" s="199"/>
      <c r="Y26" s="200"/>
      <c r="Z26" s="200"/>
      <c r="AA26" s="200"/>
      <c r="AB26" s="200"/>
      <c r="AC26" s="200"/>
      <c r="AD26" s="200"/>
      <c r="AE26" s="200"/>
      <c r="AF26" s="200"/>
      <c r="AG26" s="200"/>
      <c r="AH26" s="200"/>
      <c r="AI26" s="200"/>
      <c r="AJ26" s="200"/>
      <c r="AK26" s="200"/>
      <c r="AL26" s="200"/>
      <c r="AM26" s="200"/>
      <c r="AN26" s="200"/>
      <c r="AO26" s="200"/>
      <c r="AP26" s="200"/>
      <c r="AQ26" s="200"/>
      <c r="AR26" s="200"/>
      <c r="AS26" s="200"/>
      <c r="AT26" s="200"/>
      <c r="AU26" s="200"/>
      <c r="AV26" s="200"/>
      <c r="AW26" s="200"/>
      <c r="AX26" s="200"/>
      <c r="AY26" s="200"/>
      <c r="AZ26" s="200"/>
      <c r="BA26" s="200"/>
      <c r="BB26" s="200"/>
      <c r="BC26" s="200"/>
      <c r="BD26" s="200"/>
      <c r="BE26" s="200"/>
      <c r="BF26" s="200"/>
      <c r="BG26" s="200"/>
      <c r="BH26" s="200"/>
      <c r="BI26" s="200"/>
      <c r="BJ26" s="200"/>
      <c r="BK26" s="200"/>
      <c r="BL26" s="200"/>
      <c r="BM26" s="200"/>
      <c r="BN26" s="200"/>
      <c r="BO26" s="200"/>
      <c r="BP26" s="200"/>
      <c r="BQ26" s="200"/>
      <c r="BR26" s="200"/>
      <c r="BS26" s="200"/>
      <c r="BT26" s="200"/>
      <c r="BU26" s="200"/>
      <c r="BV26" s="200"/>
      <c r="BW26" s="200"/>
      <c r="BX26" s="200"/>
      <c r="BY26" s="200"/>
      <c r="BZ26" s="200"/>
      <c r="CA26" s="200"/>
      <c r="CB26" s="200"/>
      <c r="CC26" s="200"/>
      <c r="CD26" s="200"/>
      <c r="CE26" s="200"/>
      <c r="CF26" s="200"/>
      <c r="CG26" s="200"/>
    </row>
    <row r="27" s="201" customFormat="true" ht="37.5" hidden="false" customHeight="false" outlineLevel="0" collapsed="false">
      <c r="A27" s="202"/>
      <c r="B27" s="206" t="s">
        <v>186</v>
      </c>
      <c r="C27" s="204" t="s">
        <v>187</v>
      </c>
      <c r="D27" s="204"/>
      <c r="E27" s="204"/>
      <c r="F27" s="204"/>
      <c r="G27" s="204"/>
      <c r="H27" s="204"/>
      <c r="I27" s="204"/>
      <c r="J27" s="204"/>
      <c r="K27" s="204"/>
      <c r="L27" s="204"/>
      <c r="M27" s="204"/>
      <c r="N27" s="205" t="n">
        <v>7</v>
      </c>
      <c r="O27" s="205"/>
      <c r="P27" s="205"/>
      <c r="Q27" s="205"/>
      <c r="R27" s="205" t="n">
        <v>8</v>
      </c>
      <c r="S27" s="205"/>
      <c r="T27" s="205"/>
      <c r="U27" s="205"/>
      <c r="V27" s="122"/>
      <c r="W27" s="199"/>
      <c r="X27" s="199"/>
      <c r="Y27" s="200"/>
      <c r="Z27" s="200"/>
      <c r="AA27" s="200"/>
      <c r="AB27" s="200"/>
      <c r="AC27" s="200"/>
      <c r="AD27" s="200"/>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c r="BA27" s="200"/>
      <c r="BB27" s="200"/>
      <c r="BC27" s="200"/>
      <c r="BD27" s="200"/>
      <c r="BE27" s="200"/>
      <c r="BF27" s="200"/>
      <c r="BG27" s="200"/>
      <c r="BH27" s="200"/>
      <c r="BI27" s="200"/>
      <c r="BJ27" s="200"/>
      <c r="BK27" s="200"/>
      <c r="BL27" s="200"/>
      <c r="BM27" s="200"/>
      <c r="BN27" s="200"/>
      <c r="BO27" s="200"/>
      <c r="BP27" s="200"/>
      <c r="BQ27" s="200"/>
      <c r="BR27" s="200"/>
      <c r="BS27" s="200"/>
      <c r="BT27" s="200"/>
      <c r="BU27" s="200"/>
      <c r="BV27" s="200"/>
      <c r="BW27" s="200"/>
      <c r="BX27" s="200"/>
      <c r="BY27" s="200"/>
      <c r="BZ27" s="200"/>
      <c r="CA27" s="200"/>
      <c r="CB27" s="200"/>
      <c r="CC27" s="200"/>
      <c r="CD27" s="200"/>
      <c r="CE27" s="200"/>
      <c r="CF27" s="200"/>
      <c r="CG27" s="200"/>
    </row>
    <row r="28" s="201" customFormat="true" ht="18.75" hidden="false" customHeight="true" outlineLevel="0" collapsed="false">
      <c r="A28" s="202" t="s">
        <v>188</v>
      </c>
      <c r="B28" s="206" t="n">
        <v>186</v>
      </c>
      <c r="C28" s="207" t="s">
        <v>189</v>
      </c>
      <c r="D28" s="208"/>
      <c r="E28" s="208"/>
      <c r="F28" s="208"/>
      <c r="G28" s="208"/>
      <c r="H28" s="208"/>
      <c r="I28" s="208"/>
      <c r="J28" s="208"/>
      <c r="K28" s="208"/>
      <c r="L28" s="208"/>
      <c r="M28" s="208"/>
      <c r="N28" s="205" t="n">
        <v>0</v>
      </c>
      <c r="O28" s="205"/>
      <c r="P28" s="205"/>
      <c r="Q28" s="205"/>
      <c r="R28" s="205" t="n">
        <v>7</v>
      </c>
      <c r="S28" s="205"/>
      <c r="T28" s="205"/>
      <c r="U28" s="205"/>
      <c r="V28" s="178"/>
      <c r="W28" s="199"/>
      <c r="X28" s="199"/>
      <c r="Y28" s="200"/>
      <c r="Z28" s="200"/>
      <c r="AA28" s="200"/>
      <c r="AB28" s="200"/>
      <c r="AC28" s="200"/>
      <c r="AD28" s="200"/>
      <c r="AE28" s="200"/>
      <c r="AF28" s="200"/>
      <c r="AG28" s="200"/>
      <c r="AH28" s="200"/>
      <c r="AI28" s="200"/>
      <c r="AJ28" s="200"/>
      <c r="AK28" s="200"/>
      <c r="AL28" s="200"/>
      <c r="AM28" s="200"/>
      <c r="AN28" s="200"/>
      <c r="AO28" s="200"/>
      <c r="AP28" s="200"/>
      <c r="AQ28" s="200"/>
      <c r="AR28" s="200"/>
      <c r="AS28" s="200"/>
      <c r="AT28" s="200"/>
      <c r="AU28" s="200"/>
      <c r="AV28" s="200"/>
      <c r="AW28" s="200"/>
      <c r="AX28" s="200"/>
      <c r="AY28" s="200"/>
      <c r="AZ28" s="200"/>
      <c r="BA28" s="200"/>
      <c r="BB28" s="200"/>
      <c r="BC28" s="200"/>
      <c r="BD28" s="200"/>
      <c r="BE28" s="200"/>
      <c r="BF28" s="200"/>
      <c r="BG28" s="200"/>
      <c r="BH28" s="200"/>
      <c r="BI28" s="200"/>
      <c r="BJ28" s="200"/>
      <c r="BK28" s="200"/>
      <c r="BL28" s="200"/>
      <c r="BM28" s="200"/>
      <c r="BN28" s="200"/>
      <c r="BO28" s="200"/>
      <c r="BP28" s="200"/>
      <c r="BQ28" s="200"/>
      <c r="BR28" s="200"/>
      <c r="BS28" s="200"/>
      <c r="BT28" s="200"/>
      <c r="BU28" s="200"/>
      <c r="BV28" s="200"/>
      <c r="BW28" s="200"/>
      <c r="BX28" s="200"/>
      <c r="BY28" s="200"/>
      <c r="BZ28" s="200"/>
      <c r="CA28" s="200"/>
      <c r="CB28" s="200"/>
      <c r="CC28" s="200"/>
      <c r="CD28" s="200"/>
      <c r="CE28" s="200"/>
      <c r="CF28" s="200"/>
      <c r="CG28" s="200"/>
    </row>
    <row r="29" s="201" customFormat="true" ht="18.75" hidden="false" customHeight="false" outlineLevel="0" collapsed="false">
      <c r="A29" s="202"/>
      <c r="B29" s="206" t="n">
        <v>187</v>
      </c>
      <c r="C29" s="207" t="s">
        <v>190</v>
      </c>
      <c r="D29" s="208"/>
      <c r="E29" s="208"/>
      <c r="F29" s="208"/>
      <c r="G29" s="208"/>
      <c r="H29" s="208"/>
      <c r="I29" s="208"/>
      <c r="J29" s="208"/>
      <c r="K29" s="208"/>
      <c r="L29" s="208"/>
      <c r="M29" s="208"/>
      <c r="N29" s="205" t="n">
        <v>0</v>
      </c>
      <c r="O29" s="205"/>
      <c r="P29" s="205"/>
      <c r="Q29" s="205"/>
      <c r="R29" s="205" t="n">
        <v>5</v>
      </c>
      <c r="S29" s="205"/>
      <c r="T29" s="205"/>
      <c r="U29" s="205"/>
      <c r="V29" s="178"/>
      <c r="W29" s="199"/>
      <c r="X29" s="199"/>
      <c r="Y29" s="200"/>
      <c r="Z29" s="200"/>
      <c r="AA29" s="200"/>
      <c r="AB29" s="200"/>
      <c r="AC29" s="200"/>
      <c r="AD29" s="200"/>
      <c r="AE29" s="200"/>
      <c r="AF29" s="200"/>
      <c r="AG29" s="200"/>
      <c r="AH29" s="200"/>
      <c r="AI29" s="200"/>
      <c r="AJ29" s="200"/>
      <c r="AK29" s="200"/>
      <c r="AL29" s="200"/>
      <c r="AM29" s="200"/>
      <c r="AN29" s="200"/>
      <c r="AO29" s="200"/>
      <c r="AP29" s="200"/>
      <c r="AQ29" s="200"/>
      <c r="AR29" s="200"/>
      <c r="AS29" s="200"/>
      <c r="AT29" s="200"/>
      <c r="AU29" s="200"/>
      <c r="AV29" s="200"/>
      <c r="AW29" s="200"/>
      <c r="AX29" s="200"/>
      <c r="AY29" s="200"/>
      <c r="AZ29" s="200"/>
      <c r="BA29" s="200"/>
      <c r="BB29" s="200"/>
      <c r="BC29" s="200"/>
      <c r="BD29" s="200"/>
      <c r="BE29" s="200"/>
      <c r="BF29" s="200"/>
      <c r="BG29" s="200"/>
      <c r="BH29" s="200"/>
      <c r="BI29" s="200"/>
      <c r="BJ29" s="200"/>
      <c r="BK29" s="200"/>
      <c r="BL29" s="200"/>
      <c r="BM29" s="200"/>
      <c r="BN29" s="200"/>
      <c r="BO29" s="200"/>
      <c r="BP29" s="200"/>
      <c r="BQ29" s="200"/>
      <c r="BR29" s="200"/>
      <c r="BS29" s="200"/>
      <c r="BT29" s="200"/>
      <c r="BU29" s="200"/>
      <c r="BV29" s="200"/>
      <c r="BW29" s="200"/>
      <c r="BX29" s="200"/>
      <c r="BY29" s="200"/>
      <c r="BZ29" s="200"/>
      <c r="CA29" s="200"/>
      <c r="CB29" s="200"/>
      <c r="CC29" s="200"/>
      <c r="CD29" s="200"/>
      <c r="CE29" s="200"/>
      <c r="CF29" s="200"/>
      <c r="CG29" s="200"/>
    </row>
    <row r="30" s="201" customFormat="true" ht="18.75" hidden="false" customHeight="false" outlineLevel="0" collapsed="false">
      <c r="A30" s="202"/>
      <c r="B30" s="206"/>
      <c r="C30" s="207" t="s">
        <v>191</v>
      </c>
      <c r="D30" s="208"/>
      <c r="E30" s="208"/>
      <c r="F30" s="208"/>
      <c r="G30" s="208"/>
      <c r="H30" s="208"/>
      <c r="I30" s="208"/>
      <c r="J30" s="208"/>
      <c r="K30" s="208"/>
      <c r="L30" s="208"/>
      <c r="M30" s="208"/>
      <c r="N30" s="205" t="n">
        <v>0</v>
      </c>
      <c r="O30" s="205"/>
      <c r="P30" s="205"/>
      <c r="Q30" s="205"/>
      <c r="R30" s="205" t="n">
        <v>1</v>
      </c>
      <c r="S30" s="205"/>
      <c r="T30" s="205"/>
      <c r="U30" s="205"/>
      <c r="V30" s="178"/>
      <c r="W30" s="199"/>
      <c r="X30" s="199"/>
      <c r="Y30" s="200"/>
      <c r="Z30" s="200"/>
      <c r="AA30" s="200"/>
      <c r="AB30" s="200"/>
      <c r="AC30" s="200"/>
      <c r="AD30" s="200"/>
      <c r="AE30" s="200"/>
      <c r="AF30" s="200"/>
      <c r="AG30" s="200"/>
      <c r="AH30" s="200"/>
      <c r="AI30" s="200"/>
      <c r="AJ30" s="200"/>
      <c r="AK30" s="200"/>
      <c r="AL30" s="200"/>
      <c r="AM30" s="200"/>
      <c r="AN30" s="200"/>
      <c r="AO30" s="200"/>
      <c r="AP30" s="200"/>
      <c r="AQ30" s="200"/>
      <c r="AR30" s="200"/>
      <c r="AS30" s="200"/>
      <c r="AT30" s="200"/>
      <c r="AU30" s="200"/>
      <c r="AV30" s="200"/>
      <c r="AW30" s="200"/>
      <c r="AX30" s="200"/>
      <c r="AY30" s="200"/>
      <c r="AZ30" s="200"/>
      <c r="BA30" s="200"/>
      <c r="BB30" s="200"/>
      <c r="BC30" s="200"/>
      <c r="BD30" s="200"/>
      <c r="BE30" s="200"/>
      <c r="BF30" s="200"/>
      <c r="BG30" s="200"/>
      <c r="BH30" s="200"/>
      <c r="BI30" s="200"/>
      <c r="BJ30" s="200"/>
      <c r="BK30" s="200"/>
      <c r="BL30" s="200"/>
      <c r="BM30" s="200"/>
      <c r="BN30" s="200"/>
      <c r="BO30" s="200"/>
      <c r="BP30" s="200"/>
      <c r="BQ30" s="200"/>
      <c r="BR30" s="200"/>
      <c r="BS30" s="200"/>
      <c r="BT30" s="200"/>
      <c r="BU30" s="200"/>
      <c r="BV30" s="200"/>
      <c r="BW30" s="200"/>
      <c r="BX30" s="200"/>
      <c r="BY30" s="200"/>
      <c r="BZ30" s="200"/>
      <c r="CA30" s="200"/>
      <c r="CB30" s="200"/>
      <c r="CC30" s="200"/>
      <c r="CD30" s="200"/>
      <c r="CE30" s="200"/>
      <c r="CF30" s="200"/>
      <c r="CG30" s="200"/>
    </row>
    <row r="31" s="201" customFormat="true" ht="18.75" hidden="false" customHeight="false" outlineLevel="0" collapsed="false">
      <c r="A31" s="202"/>
      <c r="B31" s="206" t="n">
        <v>188</v>
      </c>
      <c r="C31" s="207" t="s">
        <v>192</v>
      </c>
      <c r="D31" s="208"/>
      <c r="E31" s="208"/>
      <c r="F31" s="208"/>
      <c r="G31" s="208"/>
      <c r="H31" s="208"/>
      <c r="I31" s="208"/>
      <c r="J31" s="208"/>
      <c r="K31" s="208"/>
      <c r="L31" s="208"/>
      <c r="M31" s="208"/>
      <c r="N31" s="205" t="n">
        <v>0</v>
      </c>
      <c r="O31" s="205"/>
      <c r="P31" s="205"/>
      <c r="Q31" s="205"/>
      <c r="R31" s="205" t="n">
        <v>11</v>
      </c>
      <c r="S31" s="205"/>
      <c r="T31" s="205"/>
      <c r="U31" s="205"/>
      <c r="V31" s="178"/>
      <c r="W31" s="199"/>
      <c r="X31" s="199"/>
      <c r="Y31" s="200"/>
      <c r="Z31" s="200"/>
      <c r="AA31" s="200"/>
      <c r="AB31" s="200"/>
      <c r="AC31" s="200"/>
      <c r="AD31" s="200"/>
      <c r="AE31" s="200"/>
      <c r="AF31" s="200"/>
      <c r="AG31" s="200"/>
      <c r="AH31" s="200"/>
      <c r="AI31" s="200"/>
      <c r="AJ31" s="200"/>
      <c r="AK31" s="200"/>
      <c r="AL31" s="200"/>
      <c r="AM31" s="200"/>
      <c r="AN31" s="200"/>
      <c r="AO31" s="200"/>
      <c r="AP31" s="200"/>
      <c r="AQ31" s="200"/>
      <c r="AR31" s="200"/>
      <c r="AS31" s="200"/>
      <c r="AT31" s="200"/>
      <c r="AU31" s="200"/>
      <c r="AV31" s="200"/>
      <c r="AW31" s="200"/>
      <c r="AX31" s="200"/>
      <c r="AY31" s="200"/>
      <c r="AZ31" s="200"/>
      <c r="BA31" s="200"/>
      <c r="BB31" s="200"/>
      <c r="BC31" s="200"/>
      <c r="BD31" s="200"/>
      <c r="BE31" s="200"/>
      <c r="BF31" s="200"/>
      <c r="BG31" s="200"/>
      <c r="BH31" s="200"/>
      <c r="BI31" s="200"/>
      <c r="BJ31" s="200"/>
      <c r="BK31" s="200"/>
      <c r="BL31" s="200"/>
      <c r="BM31" s="200"/>
      <c r="BN31" s="200"/>
      <c r="BO31" s="200"/>
      <c r="BP31" s="200"/>
      <c r="BQ31" s="200"/>
      <c r="BR31" s="200"/>
      <c r="BS31" s="200"/>
      <c r="BT31" s="200"/>
      <c r="BU31" s="200"/>
      <c r="BV31" s="200"/>
      <c r="BW31" s="200"/>
      <c r="BX31" s="200"/>
      <c r="BY31" s="200"/>
      <c r="BZ31" s="200"/>
      <c r="CA31" s="200"/>
      <c r="CB31" s="200"/>
      <c r="CC31" s="200"/>
      <c r="CD31" s="200"/>
      <c r="CE31" s="200"/>
      <c r="CF31" s="200"/>
      <c r="CG31" s="200"/>
    </row>
    <row r="32" s="201" customFormat="true" ht="18.75" hidden="false" customHeight="false" outlineLevel="0" collapsed="false">
      <c r="A32" s="202"/>
      <c r="B32" s="206"/>
      <c r="C32" s="207" t="s">
        <v>193</v>
      </c>
      <c r="D32" s="208"/>
      <c r="E32" s="208"/>
      <c r="F32" s="208"/>
      <c r="G32" s="208"/>
      <c r="H32" s="208"/>
      <c r="I32" s="208"/>
      <c r="J32" s="208"/>
      <c r="K32" s="208"/>
      <c r="L32" s="208"/>
      <c r="M32" s="208"/>
      <c r="N32" s="205" t="n">
        <v>0</v>
      </c>
      <c r="O32" s="205"/>
      <c r="P32" s="205"/>
      <c r="Q32" s="205"/>
      <c r="R32" s="205" t="n">
        <v>5</v>
      </c>
      <c r="S32" s="205"/>
      <c r="T32" s="205"/>
      <c r="U32" s="205"/>
      <c r="V32" s="178"/>
      <c r="W32" s="199"/>
      <c r="X32" s="199"/>
      <c r="Y32" s="200"/>
      <c r="Z32" s="200"/>
      <c r="AA32" s="200"/>
      <c r="AB32" s="200"/>
      <c r="AC32" s="200"/>
      <c r="AD32" s="200"/>
      <c r="AE32" s="200"/>
      <c r="AF32" s="200"/>
      <c r="AG32" s="200"/>
      <c r="AH32" s="200"/>
      <c r="AI32" s="200"/>
      <c r="AJ32" s="200"/>
      <c r="AK32" s="200"/>
      <c r="AL32" s="200"/>
      <c r="AM32" s="200"/>
      <c r="AN32" s="200"/>
      <c r="AO32" s="200"/>
      <c r="AP32" s="200"/>
      <c r="AQ32" s="200"/>
      <c r="AR32" s="200"/>
      <c r="AS32" s="200"/>
      <c r="AT32" s="200"/>
      <c r="AU32" s="200"/>
      <c r="AV32" s="200"/>
      <c r="AW32" s="200"/>
      <c r="AX32" s="200"/>
      <c r="AY32" s="200"/>
      <c r="AZ32" s="200"/>
      <c r="BA32" s="200"/>
      <c r="BB32" s="200"/>
      <c r="BC32" s="200"/>
      <c r="BD32" s="200"/>
      <c r="BE32" s="200"/>
      <c r="BF32" s="200"/>
      <c r="BG32" s="200"/>
      <c r="BH32" s="200"/>
      <c r="BI32" s="200"/>
      <c r="BJ32" s="200"/>
      <c r="BK32" s="200"/>
      <c r="BL32" s="200"/>
      <c r="BM32" s="200"/>
      <c r="BN32" s="200"/>
      <c r="BO32" s="200"/>
      <c r="BP32" s="200"/>
      <c r="BQ32" s="200"/>
      <c r="BR32" s="200"/>
      <c r="BS32" s="200"/>
      <c r="BT32" s="200"/>
      <c r="BU32" s="200"/>
      <c r="BV32" s="200"/>
      <c r="BW32" s="200"/>
      <c r="BX32" s="200"/>
      <c r="BY32" s="200"/>
      <c r="BZ32" s="200"/>
      <c r="CA32" s="200"/>
      <c r="CB32" s="200"/>
      <c r="CC32" s="200"/>
      <c r="CD32" s="200"/>
      <c r="CE32" s="200"/>
      <c r="CF32" s="200"/>
      <c r="CG32" s="200"/>
    </row>
    <row r="33" s="201" customFormat="true" ht="18.75" hidden="false" customHeight="false" outlineLevel="0" collapsed="false">
      <c r="A33" s="202"/>
      <c r="B33" s="206" t="n">
        <v>189</v>
      </c>
      <c r="C33" s="207" t="s">
        <v>194</v>
      </c>
      <c r="D33" s="208"/>
      <c r="E33" s="208"/>
      <c r="F33" s="208"/>
      <c r="G33" s="208"/>
      <c r="H33" s="208"/>
      <c r="I33" s="208"/>
      <c r="J33" s="208"/>
      <c r="K33" s="208"/>
      <c r="L33" s="208"/>
      <c r="M33" s="208"/>
      <c r="N33" s="205" t="n">
        <v>0</v>
      </c>
      <c r="O33" s="205"/>
      <c r="P33" s="205"/>
      <c r="Q33" s="205"/>
      <c r="R33" s="205" t="n">
        <v>17</v>
      </c>
      <c r="S33" s="205"/>
      <c r="T33" s="205"/>
      <c r="U33" s="205"/>
      <c r="V33" s="178"/>
      <c r="W33" s="199"/>
      <c r="X33" s="199"/>
      <c r="Y33" s="200"/>
      <c r="Z33" s="200"/>
      <c r="AA33" s="200"/>
      <c r="AB33" s="200"/>
      <c r="AC33" s="200"/>
      <c r="AD33" s="200"/>
      <c r="AE33" s="200"/>
      <c r="AF33" s="200"/>
      <c r="AG33" s="200"/>
      <c r="AH33" s="200"/>
      <c r="AI33" s="200"/>
      <c r="AJ33" s="200"/>
      <c r="AK33" s="200"/>
      <c r="AL33" s="200"/>
      <c r="AM33" s="200"/>
      <c r="AN33" s="200"/>
      <c r="AO33" s="200"/>
      <c r="AP33" s="200"/>
      <c r="AQ33" s="200"/>
      <c r="AR33" s="200"/>
      <c r="AS33" s="200"/>
      <c r="AT33" s="200"/>
      <c r="AU33" s="200"/>
      <c r="AV33" s="200"/>
      <c r="AW33" s="200"/>
      <c r="AX33" s="200"/>
      <c r="AY33" s="200"/>
      <c r="AZ33" s="200"/>
      <c r="BA33" s="200"/>
      <c r="BB33" s="200"/>
      <c r="BC33" s="200"/>
      <c r="BD33" s="200"/>
      <c r="BE33" s="200"/>
      <c r="BF33" s="200"/>
      <c r="BG33" s="200"/>
      <c r="BH33" s="200"/>
      <c r="BI33" s="200"/>
      <c r="BJ33" s="200"/>
      <c r="BK33" s="200"/>
      <c r="BL33" s="200"/>
      <c r="BM33" s="200"/>
      <c r="BN33" s="200"/>
      <c r="BO33" s="200"/>
      <c r="BP33" s="200"/>
      <c r="BQ33" s="200"/>
      <c r="BR33" s="200"/>
      <c r="BS33" s="200"/>
      <c r="BT33" s="200"/>
      <c r="BU33" s="200"/>
      <c r="BV33" s="200"/>
      <c r="BW33" s="200"/>
      <c r="BX33" s="200"/>
      <c r="BY33" s="200"/>
      <c r="BZ33" s="200"/>
      <c r="CA33" s="200"/>
      <c r="CB33" s="200"/>
      <c r="CC33" s="200"/>
      <c r="CD33" s="200"/>
      <c r="CE33" s="200"/>
      <c r="CF33" s="200"/>
      <c r="CG33" s="200"/>
    </row>
    <row r="34" s="201" customFormat="true" ht="18.75" hidden="false" customHeight="false" outlineLevel="0" collapsed="false">
      <c r="A34" s="202"/>
      <c r="B34" s="206" t="n">
        <v>190</v>
      </c>
      <c r="C34" s="207" t="s">
        <v>195</v>
      </c>
      <c r="D34" s="208"/>
      <c r="E34" s="208"/>
      <c r="F34" s="208"/>
      <c r="G34" s="208"/>
      <c r="H34" s="208"/>
      <c r="I34" s="208"/>
      <c r="J34" s="208"/>
      <c r="K34" s="208"/>
      <c r="L34" s="208"/>
      <c r="M34" s="208"/>
      <c r="N34" s="205" t="n">
        <v>0</v>
      </c>
      <c r="O34" s="205"/>
      <c r="P34" s="205"/>
      <c r="Q34" s="205"/>
      <c r="R34" s="205" t="n">
        <v>6</v>
      </c>
      <c r="S34" s="205"/>
      <c r="T34" s="205"/>
      <c r="U34" s="205"/>
      <c r="V34" s="178"/>
      <c r="W34" s="199"/>
      <c r="X34" s="199"/>
      <c r="Y34" s="200"/>
      <c r="Z34" s="200"/>
      <c r="AA34" s="200"/>
      <c r="AB34" s="200"/>
      <c r="AC34" s="200"/>
      <c r="AD34" s="200"/>
      <c r="AE34" s="200"/>
      <c r="AF34" s="200"/>
      <c r="AG34" s="200"/>
      <c r="AH34" s="200"/>
      <c r="AI34" s="200"/>
      <c r="AJ34" s="200"/>
      <c r="AK34" s="200"/>
      <c r="AL34" s="200"/>
      <c r="AM34" s="200"/>
      <c r="AN34" s="200"/>
      <c r="AO34" s="200"/>
      <c r="AP34" s="200"/>
      <c r="AQ34" s="200"/>
      <c r="AR34" s="200"/>
      <c r="AS34" s="200"/>
      <c r="AT34" s="200"/>
      <c r="AU34" s="200"/>
      <c r="AV34" s="200"/>
      <c r="AW34" s="200"/>
      <c r="AX34" s="200"/>
      <c r="AY34" s="200"/>
      <c r="AZ34" s="200"/>
      <c r="BA34" s="200"/>
      <c r="BB34" s="200"/>
      <c r="BC34" s="200"/>
      <c r="BD34" s="200"/>
      <c r="BE34" s="200"/>
      <c r="BF34" s="200"/>
      <c r="BG34" s="200"/>
      <c r="BH34" s="200"/>
      <c r="BI34" s="200"/>
      <c r="BJ34" s="200"/>
      <c r="BK34" s="200"/>
      <c r="BL34" s="200"/>
      <c r="BM34" s="200"/>
      <c r="BN34" s="200"/>
      <c r="BO34" s="200"/>
      <c r="BP34" s="200"/>
      <c r="BQ34" s="200"/>
      <c r="BR34" s="200"/>
      <c r="BS34" s="200"/>
      <c r="BT34" s="200"/>
      <c r="BU34" s="200"/>
      <c r="BV34" s="200"/>
      <c r="BW34" s="200"/>
      <c r="BX34" s="200"/>
      <c r="BY34" s="200"/>
      <c r="BZ34" s="200"/>
      <c r="CA34" s="200"/>
      <c r="CB34" s="200"/>
      <c r="CC34" s="200"/>
      <c r="CD34" s="200"/>
      <c r="CE34" s="200"/>
      <c r="CF34" s="200"/>
      <c r="CG34" s="200"/>
    </row>
    <row r="35" s="201" customFormat="true" ht="18.75" hidden="false" customHeight="false" outlineLevel="0" collapsed="false">
      <c r="A35" s="202"/>
      <c r="B35" s="206"/>
      <c r="C35" s="207" t="s">
        <v>196</v>
      </c>
      <c r="D35" s="208"/>
      <c r="E35" s="208"/>
      <c r="F35" s="208"/>
      <c r="G35" s="208"/>
      <c r="H35" s="208"/>
      <c r="I35" s="208"/>
      <c r="J35" s="208"/>
      <c r="K35" s="208"/>
      <c r="L35" s="208"/>
      <c r="M35" s="208"/>
      <c r="N35" s="205" t="n">
        <v>0</v>
      </c>
      <c r="O35" s="205"/>
      <c r="P35" s="205"/>
      <c r="Q35" s="205"/>
      <c r="R35" s="205" t="n">
        <v>1</v>
      </c>
      <c r="S35" s="205"/>
      <c r="T35" s="205"/>
      <c r="U35" s="205"/>
      <c r="V35" s="178"/>
      <c r="W35" s="199"/>
      <c r="X35" s="199"/>
      <c r="Y35" s="200"/>
      <c r="Z35" s="200"/>
      <c r="AA35" s="200"/>
      <c r="AB35" s="200"/>
      <c r="AC35" s="200"/>
      <c r="AD35" s="200"/>
      <c r="AE35" s="200"/>
      <c r="AF35" s="200"/>
      <c r="AG35" s="200"/>
      <c r="AH35" s="200"/>
      <c r="AI35" s="200"/>
      <c r="AJ35" s="200"/>
      <c r="AK35" s="200"/>
      <c r="AL35" s="200"/>
      <c r="AM35" s="200"/>
      <c r="AN35" s="200"/>
      <c r="AO35" s="200"/>
      <c r="AP35" s="200"/>
      <c r="AQ35" s="200"/>
      <c r="AR35" s="200"/>
      <c r="AS35" s="200"/>
      <c r="AT35" s="200"/>
      <c r="AU35" s="200"/>
      <c r="AV35" s="200"/>
      <c r="AW35" s="200"/>
      <c r="AX35" s="200"/>
      <c r="AY35" s="200"/>
      <c r="AZ35" s="200"/>
      <c r="BA35" s="200"/>
      <c r="BB35" s="200"/>
      <c r="BC35" s="200"/>
      <c r="BD35" s="200"/>
      <c r="BE35" s="200"/>
      <c r="BF35" s="200"/>
      <c r="BG35" s="200"/>
      <c r="BH35" s="200"/>
      <c r="BI35" s="200"/>
      <c r="BJ35" s="200"/>
      <c r="BK35" s="200"/>
      <c r="BL35" s="200"/>
      <c r="BM35" s="200"/>
      <c r="BN35" s="200"/>
      <c r="BO35" s="200"/>
      <c r="BP35" s="200"/>
      <c r="BQ35" s="200"/>
      <c r="BR35" s="200"/>
      <c r="BS35" s="200"/>
      <c r="BT35" s="200"/>
      <c r="BU35" s="200"/>
      <c r="BV35" s="200"/>
      <c r="BW35" s="200"/>
      <c r="BX35" s="200"/>
      <c r="BY35" s="200"/>
      <c r="BZ35" s="200"/>
      <c r="CA35" s="200"/>
      <c r="CB35" s="200"/>
      <c r="CC35" s="200"/>
      <c r="CD35" s="200"/>
      <c r="CE35" s="200"/>
      <c r="CF35" s="200"/>
      <c r="CG35" s="200"/>
    </row>
    <row r="36" s="201" customFormat="true" ht="18.75" hidden="false" customHeight="false" outlineLevel="0" collapsed="false">
      <c r="A36" s="202"/>
      <c r="B36" s="206" t="n">
        <v>191</v>
      </c>
      <c r="C36" s="207" t="s">
        <v>197</v>
      </c>
      <c r="D36" s="208"/>
      <c r="E36" s="208"/>
      <c r="F36" s="208"/>
      <c r="G36" s="208"/>
      <c r="H36" s="208"/>
      <c r="I36" s="208"/>
      <c r="J36" s="208"/>
      <c r="K36" s="208"/>
      <c r="L36" s="208"/>
      <c r="M36" s="208"/>
      <c r="N36" s="205" t="n">
        <v>0</v>
      </c>
      <c r="O36" s="205"/>
      <c r="P36" s="205"/>
      <c r="Q36" s="205"/>
      <c r="R36" s="205" t="n">
        <v>15</v>
      </c>
      <c r="S36" s="205"/>
      <c r="T36" s="205"/>
      <c r="U36" s="205"/>
      <c r="V36" s="178"/>
      <c r="W36" s="199"/>
      <c r="X36" s="199"/>
      <c r="Y36" s="200"/>
      <c r="Z36" s="200"/>
      <c r="AA36" s="200"/>
      <c r="AB36" s="200"/>
      <c r="AC36" s="200"/>
      <c r="AD36" s="200"/>
      <c r="AE36" s="200"/>
      <c r="AF36" s="200"/>
      <c r="AG36" s="200"/>
      <c r="AH36" s="200"/>
      <c r="AI36" s="200"/>
      <c r="AJ36" s="200"/>
      <c r="AK36" s="200"/>
      <c r="AL36" s="200"/>
      <c r="AM36" s="200"/>
      <c r="AN36" s="200"/>
      <c r="AO36" s="200"/>
      <c r="AP36" s="200"/>
      <c r="AQ36" s="200"/>
      <c r="AR36" s="200"/>
      <c r="AS36" s="200"/>
      <c r="AT36" s="200"/>
      <c r="AU36" s="200"/>
      <c r="AV36" s="200"/>
      <c r="AW36" s="200"/>
      <c r="AX36" s="200"/>
      <c r="AY36" s="200"/>
      <c r="AZ36" s="200"/>
      <c r="BA36" s="200"/>
      <c r="BB36" s="200"/>
      <c r="BC36" s="200"/>
      <c r="BD36" s="200"/>
      <c r="BE36" s="200"/>
      <c r="BF36" s="200"/>
      <c r="BG36" s="200"/>
      <c r="BH36" s="200"/>
      <c r="BI36" s="200"/>
      <c r="BJ36" s="200"/>
      <c r="BK36" s="200"/>
      <c r="BL36" s="200"/>
      <c r="BM36" s="200"/>
      <c r="BN36" s="200"/>
      <c r="BO36" s="200"/>
      <c r="BP36" s="200"/>
      <c r="BQ36" s="200"/>
      <c r="BR36" s="200"/>
      <c r="BS36" s="200"/>
      <c r="BT36" s="200"/>
      <c r="BU36" s="200"/>
      <c r="BV36" s="200"/>
      <c r="BW36" s="200"/>
      <c r="BX36" s="200"/>
      <c r="BY36" s="200"/>
      <c r="BZ36" s="200"/>
      <c r="CA36" s="200"/>
      <c r="CB36" s="200"/>
      <c r="CC36" s="200"/>
      <c r="CD36" s="200"/>
      <c r="CE36" s="200"/>
      <c r="CF36" s="200"/>
      <c r="CG36" s="200"/>
    </row>
    <row r="37" s="201" customFormat="true" ht="37.5" hidden="false" customHeight="false" outlineLevel="0" collapsed="false">
      <c r="A37" s="202"/>
      <c r="B37" s="206" t="s">
        <v>198</v>
      </c>
      <c r="C37" s="207" t="s">
        <v>199</v>
      </c>
      <c r="D37" s="208"/>
      <c r="E37" s="208"/>
      <c r="F37" s="208"/>
      <c r="G37" s="208"/>
      <c r="H37" s="208"/>
      <c r="I37" s="208"/>
      <c r="J37" s="208"/>
      <c r="K37" s="208"/>
      <c r="L37" s="208"/>
      <c r="M37" s="208"/>
      <c r="N37" s="205" t="n">
        <v>0</v>
      </c>
      <c r="O37" s="205"/>
      <c r="P37" s="205"/>
      <c r="Q37" s="205"/>
      <c r="R37" s="205" t="n">
        <v>6</v>
      </c>
      <c r="S37" s="205"/>
      <c r="T37" s="205"/>
      <c r="U37" s="205"/>
      <c r="V37" s="178"/>
      <c r="W37" s="199"/>
      <c r="X37" s="199"/>
      <c r="Y37" s="200"/>
      <c r="Z37" s="200"/>
      <c r="AA37" s="200"/>
      <c r="AB37" s="200"/>
      <c r="AC37" s="200"/>
      <c r="AD37" s="200"/>
      <c r="AE37" s="200"/>
      <c r="AF37" s="200"/>
      <c r="AG37" s="200"/>
      <c r="AH37" s="200"/>
      <c r="AI37" s="200"/>
      <c r="AJ37" s="200"/>
      <c r="AK37" s="200"/>
      <c r="AL37" s="200"/>
      <c r="AM37" s="200"/>
      <c r="AN37" s="200"/>
      <c r="AO37" s="200"/>
      <c r="AP37" s="200"/>
      <c r="AQ37" s="200"/>
      <c r="AR37" s="200"/>
      <c r="AS37" s="200"/>
      <c r="AT37" s="200"/>
      <c r="AU37" s="200"/>
      <c r="AV37" s="200"/>
      <c r="AW37" s="200"/>
      <c r="AX37" s="200"/>
      <c r="AY37" s="200"/>
      <c r="AZ37" s="200"/>
      <c r="BA37" s="200"/>
      <c r="BB37" s="200"/>
      <c r="BC37" s="200"/>
      <c r="BD37" s="200"/>
      <c r="BE37" s="200"/>
      <c r="BF37" s="200"/>
      <c r="BG37" s="200"/>
      <c r="BH37" s="200"/>
      <c r="BI37" s="200"/>
      <c r="BJ37" s="200"/>
      <c r="BK37" s="200"/>
      <c r="BL37" s="200"/>
      <c r="BM37" s="200"/>
      <c r="BN37" s="200"/>
      <c r="BO37" s="200"/>
      <c r="BP37" s="200"/>
      <c r="BQ37" s="200"/>
      <c r="BR37" s="200"/>
      <c r="BS37" s="200"/>
      <c r="BT37" s="200"/>
      <c r="BU37" s="200"/>
      <c r="BV37" s="200"/>
      <c r="BW37" s="200"/>
      <c r="BX37" s="200"/>
      <c r="BY37" s="200"/>
      <c r="BZ37" s="200"/>
      <c r="CA37" s="200"/>
      <c r="CB37" s="200"/>
      <c r="CC37" s="200"/>
      <c r="CD37" s="200"/>
      <c r="CE37" s="200"/>
      <c r="CF37" s="200"/>
      <c r="CG37" s="200"/>
    </row>
    <row r="38" s="173" customFormat="true" ht="16.5" hidden="false" customHeight="true" outlineLevel="0" collapsed="false">
      <c r="A38" s="209" t="s">
        <v>200</v>
      </c>
      <c r="B38" s="210"/>
      <c r="C38" s="211"/>
      <c r="D38" s="211"/>
      <c r="E38" s="211"/>
      <c r="F38" s="211"/>
      <c r="G38" s="211"/>
      <c r="H38" s="211"/>
      <c r="I38" s="211"/>
      <c r="J38" s="211"/>
      <c r="K38" s="211"/>
      <c r="L38" s="211"/>
      <c r="M38" s="211"/>
      <c r="N38" s="197" t="n">
        <v>0</v>
      </c>
      <c r="O38" s="197"/>
      <c r="P38" s="197"/>
      <c r="Q38" s="197"/>
      <c r="R38" s="212" t="n">
        <v>29</v>
      </c>
      <c r="S38" s="212"/>
      <c r="T38" s="212"/>
      <c r="U38" s="212"/>
      <c r="V38" s="178"/>
      <c r="W38" s="79"/>
      <c r="X38" s="79"/>
    </row>
    <row r="39" s="173" customFormat="true" ht="16.5" hidden="false" customHeight="true" outlineLevel="0" collapsed="false">
      <c r="A39" s="213" t="s">
        <v>201</v>
      </c>
      <c r="B39" s="214"/>
      <c r="C39" s="215"/>
      <c r="D39" s="196"/>
      <c r="E39" s="211"/>
      <c r="F39" s="211"/>
      <c r="G39" s="211"/>
      <c r="H39" s="211"/>
      <c r="I39" s="211"/>
      <c r="J39" s="211"/>
      <c r="K39" s="211"/>
      <c r="L39" s="211"/>
      <c r="M39" s="211"/>
      <c r="N39" s="197" t="n">
        <v>92</v>
      </c>
      <c r="O39" s="197"/>
      <c r="P39" s="197"/>
      <c r="Q39" s="197"/>
      <c r="R39" s="212" t="n">
        <v>59228</v>
      </c>
      <c r="S39" s="212"/>
      <c r="T39" s="212"/>
      <c r="U39" s="212"/>
      <c r="V39" s="178"/>
      <c r="W39" s="79"/>
      <c r="X39" s="79"/>
    </row>
    <row r="40" s="173" customFormat="true" ht="16.5" hidden="false" customHeight="true" outlineLevel="0" collapsed="false">
      <c r="A40" s="216" t="s">
        <v>202</v>
      </c>
      <c r="B40" s="217"/>
      <c r="C40" s="218"/>
      <c r="D40" s="219"/>
      <c r="E40" s="220"/>
      <c r="F40" s="220"/>
      <c r="G40" s="220"/>
      <c r="H40" s="220"/>
      <c r="I40" s="220"/>
      <c r="J40" s="220"/>
      <c r="K40" s="220"/>
      <c r="L40" s="220"/>
      <c r="M40" s="220"/>
      <c r="N40" s="197" t="n">
        <v>37</v>
      </c>
      <c r="O40" s="197"/>
      <c r="P40" s="197"/>
      <c r="Q40" s="197"/>
      <c r="R40" s="221" t="n">
        <v>32414</v>
      </c>
      <c r="S40" s="221"/>
      <c r="T40" s="221"/>
      <c r="U40" s="221"/>
      <c r="V40" s="178"/>
      <c r="W40" s="79"/>
      <c r="X40" s="79"/>
    </row>
    <row r="41" s="226" customFormat="true" ht="16.5" hidden="false" customHeight="true" outlineLevel="0" collapsed="false">
      <c r="A41" s="222" t="s">
        <v>145</v>
      </c>
      <c r="B41" s="223"/>
      <c r="C41" s="224"/>
      <c r="D41" s="214"/>
      <c r="E41" s="214"/>
      <c r="F41" s="214"/>
      <c r="G41" s="214"/>
      <c r="H41" s="214"/>
      <c r="I41" s="214"/>
      <c r="J41" s="214"/>
      <c r="K41" s="214"/>
      <c r="L41" s="214"/>
      <c r="M41" s="214"/>
      <c r="N41" s="225" t="n">
        <f aca="false">SUM(N3:Q40)</f>
        <v>136</v>
      </c>
      <c r="O41" s="225"/>
      <c r="P41" s="225"/>
      <c r="Q41" s="225"/>
      <c r="R41" s="225" t="n">
        <f aca="false">SUM(R3:U40)</f>
        <v>104064</v>
      </c>
      <c r="S41" s="225"/>
      <c r="T41" s="225"/>
      <c r="U41" s="225"/>
      <c r="V41" s="178"/>
      <c r="W41" s="79"/>
      <c r="X41" s="79"/>
    </row>
    <row r="42" s="230" customFormat="true" ht="18.75" hidden="false" customHeight="false" outlineLevel="0" collapsed="false">
      <c r="A42" s="227" t="s">
        <v>203</v>
      </c>
      <c r="B42" s="228"/>
      <c r="C42" s="173"/>
      <c r="D42" s="173"/>
      <c r="E42" s="173"/>
      <c r="F42" s="173"/>
      <c r="G42" s="173"/>
      <c r="H42" s="173"/>
      <c r="I42" s="173"/>
      <c r="J42" s="173"/>
      <c r="K42" s="173"/>
      <c r="L42" s="173"/>
      <c r="M42" s="173"/>
      <c r="N42" s="173"/>
      <c r="O42" s="173"/>
      <c r="P42" s="173"/>
      <c r="Q42" s="173"/>
      <c r="R42" s="173"/>
      <c r="S42" s="229"/>
      <c r="T42" s="173"/>
      <c r="U42" s="173"/>
      <c r="V42" s="36"/>
      <c r="W42" s="36"/>
      <c r="X42" s="36"/>
    </row>
    <row r="43" s="231" customFormat="true" ht="18.75" hidden="false" customHeight="false" outlineLevel="0" collapsed="false">
      <c r="A43" s="227" t="s">
        <v>204</v>
      </c>
      <c r="B43" s="228"/>
      <c r="C43" s="173"/>
      <c r="D43" s="173"/>
      <c r="E43" s="173"/>
      <c r="F43" s="173"/>
      <c r="G43" s="173"/>
      <c r="H43" s="173"/>
      <c r="I43" s="173"/>
      <c r="J43" s="173"/>
      <c r="K43" s="173"/>
      <c r="L43" s="173"/>
      <c r="M43" s="173"/>
      <c r="N43" s="173"/>
      <c r="O43" s="173"/>
      <c r="P43" s="173"/>
      <c r="Q43" s="173"/>
      <c r="R43" s="173"/>
      <c r="S43" s="229"/>
      <c r="T43" s="173"/>
      <c r="U43" s="173"/>
      <c r="V43" s="36"/>
      <c r="W43" s="36"/>
      <c r="X43" s="36"/>
    </row>
    <row r="44" s="231" customFormat="true" ht="18.75" hidden="false" customHeight="false" outlineLevel="0" collapsed="false">
      <c r="A44" s="232" t="s">
        <v>205</v>
      </c>
      <c r="B44" s="35"/>
      <c r="C44" s="36"/>
      <c r="D44" s="36"/>
      <c r="E44" s="36"/>
      <c r="F44" s="36"/>
      <c r="G44" s="36"/>
      <c r="H44" s="36"/>
      <c r="I44" s="36"/>
      <c r="J44" s="36"/>
      <c r="K44" s="36"/>
      <c r="L44" s="36"/>
      <c r="M44" s="36"/>
      <c r="N44" s="36"/>
      <c r="O44" s="36"/>
      <c r="P44" s="36"/>
      <c r="Q44" s="36"/>
      <c r="R44" s="36"/>
      <c r="S44" s="37"/>
      <c r="T44" s="36"/>
      <c r="U44" s="36"/>
      <c r="V44" s="36"/>
      <c r="W44" s="36"/>
      <c r="X44" s="36"/>
    </row>
    <row r="45" s="234" customFormat="true" ht="18.75" hidden="false" customHeight="false" outlineLevel="0" collapsed="false">
      <c r="A45" s="233" t="s">
        <v>206</v>
      </c>
      <c r="B45" s="35"/>
      <c r="C45" s="36"/>
      <c r="D45" s="36"/>
      <c r="E45" s="36"/>
      <c r="F45" s="36"/>
      <c r="G45" s="36"/>
      <c r="H45" s="36"/>
      <c r="I45" s="36"/>
      <c r="J45" s="36"/>
      <c r="K45" s="36"/>
      <c r="L45" s="36"/>
      <c r="M45" s="36"/>
      <c r="N45" s="36"/>
      <c r="O45" s="36"/>
      <c r="P45" s="36"/>
      <c r="Q45" s="36"/>
      <c r="R45" s="36"/>
      <c r="S45" s="37"/>
      <c r="T45" s="36"/>
      <c r="U45" s="36"/>
      <c r="V45" s="36"/>
      <c r="W45" s="36"/>
      <c r="X45" s="36"/>
    </row>
    <row r="46" s="234" customFormat="true" ht="18.75" hidden="false" customHeight="false" outlineLevel="0" collapsed="false">
      <c r="A46" s="233" t="s">
        <v>207</v>
      </c>
      <c r="B46" s="35"/>
      <c r="C46" s="36"/>
      <c r="D46" s="36"/>
      <c r="E46" s="36"/>
      <c r="F46" s="36"/>
      <c r="G46" s="36"/>
      <c r="H46" s="36"/>
      <c r="I46" s="36"/>
      <c r="J46" s="36"/>
      <c r="K46" s="36"/>
      <c r="L46" s="36"/>
      <c r="M46" s="36"/>
      <c r="N46" s="36"/>
      <c r="O46" s="36"/>
      <c r="P46" s="36"/>
      <c r="Q46" s="36"/>
      <c r="R46" s="36"/>
      <c r="S46" s="37"/>
      <c r="T46" s="36"/>
      <c r="U46" s="36"/>
      <c r="V46" s="36"/>
      <c r="W46" s="36"/>
      <c r="X46" s="36"/>
    </row>
    <row r="47" s="230" customFormat="true" ht="18.75" hidden="false" customHeight="false" outlineLevel="0" collapsed="false">
      <c r="A47" s="233" t="s">
        <v>208</v>
      </c>
      <c r="B47" s="35"/>
      <c r="C47" s="36"/>
      <c r="D47" s="36"/>
      <c r="E47" s="36"/>
      <c r="F47" s="36"/>
      <c r="G47" s="36"/>
      <c r="H47" s="36"/>
      <c r="I47" s="36"/>
      <c r="J47" s="36"/>
      <c r="K47" s="36"/>
      <c r="L47" s="36"/>
      <c r="M47" s="36"/>
      <c r="N47" s="36"/>
      <c r="O47" s="36"/>
      <c r="P47" s="36"/>
      <c r="Q47" s="36"/>
      <c r="R47" s="36"/>
      <c r="S47" s="37"/>
      <c r="T47" s="36"/>
      <c r="U47" s="36"/>
      <c r="V47" s="36"/>
      <c r="W47" s="36"/>
      <c r="X47" s="36"/>
    </row>
    <row r="48" s="230" customFormat="true" ht="18.75" hidden="false" customHeight="false" outlineLevel="0" collapsed="false">
      <c r="A48" s="233" t="s">
        <v>209</v>
      </c>
      <c r="B48" s="35"/>
      <c r="C48" s="36"/>
      <c r="D48" s="36"/>
      <c r="E48" s="36"/>
      <c r="F48" s="36"/>
      <c r="G48" s="36"/>
      <c r="H48" s="36"/>
      <c r="I48" s="36"/>
      <c r="J48" s="36"/>
      <c r="K48" s="36"/>
      <c r="L48" s="36"/>
      <c r="M48" s="36"/>
      <c r="N48" s="36"/>
      <c r="O48" s="36"/>
      <c r="P48" s="36"/>
      <c r="Q48" s="36"/>
      <c r="R48" s="36"/>
      <c r="S48" s="37"/>
      <c r="T48" s="36"/>
      <c r="U48" s="36"/>
      <c r="V48" s="36"/>
      <c r="W48" s="36"/>
      <c r="X48" s="36"/>
    </row>
    <row r="49" s="230" customFormat="true" ht="18.75" hidden="false" customHeight="false" outlineLevel="0" collapsed="false">
      <c r="A49" s="233" t="s">
        <v>210</v>
      </c>
      <c r="B49" s="35"/>
      <c r="C49" s="36"/>
      <c r="D49" s="36"/>
      <c r="E49" s="36"/>
      <c r="F49" s="36"/>
      <c r="G49" s="36"/>
      <c r="H49" s="36"/>
      <c r="I49" s="36"/>
      <c r="J49" s="36"/>
      <c r="K49" s="36"/>
      <c r="L49" s="36"/>
      <c r="M49" s="36"/>
      <c r="N49" s="36"/>
      <c r="O49" s="36"/>
      <c r="P49" s="36"/>
      <c r="Q49" s="36"/>
      <c r="R49" s="36"/>
      <c r="S49" s="37"/>
      <c r="T49" s="36"/>
      <c r="U49" s="36"/>
      <c r="V49" s="36"/>
      <c r="W49" s="36"/>
      <c r="X49" s="36"/>
    </row>
    <row r="50" s="173" customFormat="true" ht="18.75" hidden="false" customHeight="false" outlineLevel="0" collapsed="false">
      <c r="B50" s="228"/>
      <c r="S50" s="229"/>
      <c r="V50" s="36"/>
      <c r="W50" s="36"/>
      <c r="X50" s="36"/>
    </row>
    <row r="51" s="173" customFormat="true" ht="18.75" hidden="false" customHeight="false" outlineLevel="0" collapsed="false">
      <c r="B51" s="228"/>
      <c r="S51" s="229"/>
      <c r="V51" s="36"/>
      <c r="W51" s="36"/>
      <c r="X51" s="36"/>
    </row>
    <row r="52" s="173" customFormat="true" ht="18.75" hidden="false" customHeight="false" outlineLevel="0" collapsed="false">
      <c r="B52" s="228"/>
      <c r="S52" s="229"/>
      <c r="V52" s="36"/>
      <c r="W52" s="36"/>
      <c r="X52" s="36"/>
    </row>
    <row r="53" s="173" customFormat="true" ht="18.75" hidden="false" customHeight="false" outlineLevel="0" collapsed="false">
      <c r="B53" s="228"/>
      <c r="S53" s="229"/>
      <c r="V53" s="36"/>
      <c r="W53" s="36"/>
      <c r="X53" s="36"/>
    </row>
    <row r="54" s="173" customFormat="true" ht="18.75" hidden="false" customHeight="false" outlineLevel="0" collapsed="false">
      <c r="B54" s="228"/>
      <c r="S54" s="229"/>
      <c r="V54" s="36"/>
      <c r="W54" s="36"/>
      <c r="X54" s="36"/>
    </row>
    <row r="55" s="173" customFormat="true" ht="18.75" hidden="false" customHeight="false" outlineLevel="0" collapsed="false">
      <c r="B55" s="228"/>
      <c r="S55" s="229"/>
      <c r="V55" s="36"/>
      <c r="W55" s="36"/>
      <c r="X55" s="36"/>
    </row>
    <row r="56" s="173" customFormat="true" ht="18.75" hidden="false" customHeight="false" outlineLevel="0" collapsed="false">
      <c r="B56" s="228"/>
      <c r="S56" s="229"/>
      <c r="V56" s="36"/>
      <c r="W56" s="36"/>
      <c r="X56" s="36"/>
    </row>
    <row r="57" s="173" customFormat="true" ht="18.75" hidden="false" customHeight="false" outlineLevel="0" collapsed="false">
      <c r="B57" s="228"/>
      <c r="S57" s="229"/>
      <c r="V57" s="36"/>
      <c r="W57" s="36"/>
      <c r="X57" s="36"/>
    </row>
    <row r="58" s="173" customFormat="true" ht="18.75" hidden="false" customHeight="false" outlineLevel="0" collapsed="false">
      <c r="B58" s="228"/>
      <c r="S58" s="229"/>
      <c r="V58" s="36"/>
      <c r="W58" s="36"/>
      <c r="X58" s="36"/>
    </row>
    <row r="59" s="173" customFormat="true" ht="18.75" hidden="false" customHeight="false" outlineLevel="0" collapsed="false">
      <c r="B59" s="228"/>
      <c r="S59" s="229"/>
      <c r="V59" s="36"/>
      <c r="W59" s="36"/>
      <c r="X59" s="36"/>
    </row>
    <row r="60" s="173" customFormat="true" ht="18.75" hidden="false" customHeight="false" outlineLevel="0" collapsed="false">
      <c r="B60" s="228"/>
      <c r="S60" s="229"/>
      <c r="V60" s="36"/>
      <c r="W60" s="36"/>
      <c r="X60" s="36"/>
    </row>
    <row r="61" s="173" customFormat="true" ht="18.75" hidden="false" customHeight="false" outlineLevel="0" collapsed="false">
      <c r="B61" s="228"/>
      <c r="S61" s="229"/>
      <c r="V61" s="36"/>
      <c r="W61" s="36"/>
      <c r="X61" s="36"/>
    </row>
    <row r="62" s="173" customFormat="true" ht="18.75" hidden="false" customHeight="false" outlineLevel="0" collapsed="false">
      <c r="B62" s="228"/>
      <c r="S62" s="229"/>
      <c r="V62" s="36"/>
      <c r="W62" s="36"/>
      <c r="X62" s="36"/>
    </row>
    <row r="63" s="173" customFormat="true" ht="18.75" hidden="false" customHeight="false" outlineLevel="0" collapsed="false">
      <c r="B63" s="228"/>
      <c r="S63" s="229"/>
      <c r="V63" s="36"/>
      <c r="W63" s="36"/>
      <c r="X63" s="36"/>
    </row>
    <row r="64" s="173" customFormat="true" ht="18.75" hidden="false" customHeight="false" outlineLevel="0" collapsed="false">
      <c r="B64" s="228"/>
      <c r="S64" s="229"/>
      <c r="V64" s="36"/>
      <c r="W64" s="36"/>
      <c r="X64" s="36"/>
    </row>
    <row r="65" s="173" customFormat="true" ht="18.75" hidden="false" customHeight="false" outlineLevel="0" collapsed="false">
      <c r="B65" s="228"/>
      <c r="S65" s="229"/>
      <c r="V65" s="36"/>
      <c r="W65" s="36"/>
      <c r="X65" s="36"/>
    </row>
    <row r="66" s="173" customFormat="true" ht="18.75" hidden="false" customHeight="false" outlineLevel="0" collapsed="false">
      <c r="B66" s="228"/>
      <c r="S66" s="229"/>
      <c r="V66" s="36"/>
      <c r="W66" s="36"/>
      <c r="X66" s="36"/>
    </row>
    <row r="67" s="173" customFormat="true" ht="18.75" hidden="false" customHeight="false" outlineLevel="0" collapsed="false">
      <c r="B67" s="228"/>
      <c r="S67" s="229"/>
      <c r="V67" s="36"/>
      <c r="W67" s="36"/>
      <c r="X67" s="36"/>
    </row>
    <row r="68" s="173" customFormat="true" ht="18.75" hidden="false" customHeight="false" outlineLevel="0" collapsed="false">
      <c r="B68" s="228"/>
      <c r="S68" s="229"/>
      <c r="V68" s="36"/>
      <c r="W68" s="36"/>
      <c r="X68" s="36"/>
    </row>
    <row r="69" s="173" customFormat="true" ht="18.75" hidden="false" customHeight="false" outlineLevel="0" collapsed="false">
      <c r="B69" s="228"/>
      <c r="S69" s="229"/>
      <c r="V69" s="36"/>
      <c r="W69" s="36"/>
      <c r="X69" s="36"/>
    </row>
    <row r="70" s="173" customFormat="true" ht="18.75" hidden="false" customHeight="false" outlineLevel="0" collapsed="false">
      <c r="B70" s="228"/>
      <c r="S70" s="229"/>
      <c r="V70" s="36"/>
      <c r="W70" s="36"/>
      <c r="X70" s="36"/>
    </row>
    <row r="71" s="173" customFormat="true" ht="18.75" hidden="false" customHeight="false" outlineLevel="0" collapsed="false">
      <c r="B71" s="228"/>
      <c r="S71" s="229"/>
      <c r="V71" s="36"/>
      <c r="W71" s="36"/>
      <c r="X71" s="36"/>
    </row>
    <row r="72" s="173" customFormat="true" ht="18.75" hidden="false" customHeight="false" outlineLevel="0" collapsed="false">
      <c r="B72" s="228"/>
      <c r="S72" s="229"/>
      <c r="V72" s="36"/>
      <c r="W72" s="36"/>
      <c r="X72" s="36"/>
    </row>
    <row r="73" s="173" customFormat="true" ht="18.75" hidden="false" customHeight="false" outlineLevel="0" collapsed="false">
      <c r="B73" s="228"/>
      <c r="S73" s="229"/>
      <c r="V73" s="36"/>
      <c r="W73" s="36"/>
      <c r="X73" s="36"/>
    </row>
    <row r="74" s="173" customFormat="true" ht="18.75" hidden="false" customHeight="false" outlineLevel="0" collapsed="false">
      <c r="B74" s="228"/>
      <c r="S74" s="229"/>
      <c r="V74" s="36"/>
      <c r="W74" s="36"/>
      <c r="X74" s="36"/>
    </row>
    <row r="75" s="173" customFormat="true" ht="18.75" hidden="false" customHeight="false" outlineLevel="0" collapsed="false">
      <c r="B75" s="228"/>
      <c r="S75" s="229"/>
      <c r="V75" s="36"/>
      <c r="W75" s="36"/>
      <c r="X75" s="36"/>
    </row>
    <row r="76" s="173" customFormat="true" ht="18.75" hidden="false" customHeight="false" outlineLevel="0" collapsed="false">
      <c r="B76" s="228"/>
      <c r="S76" s="229"/>
      <c r="V76" s="36"/>
      <c r="W76" s="36"/>
      <c r="X76" s="36"/>
    </row>
    <row r="77" s="173" customFormat="true" ht="18.75" hidden="false" customHeight="false" outlineLevel="0" collapsed="false">
      <c r="B77" s="228"/>
      <c r="S77" s="229"/>
      <c r="V77" s="36"/>
      <c r="W77" s="36"/>
      <c r="X77" s="36"/>
    </row>
    <row r="78" s="173" customFormat="true" ht="18.75" hidden="false" customHeight="false" outlineLevel="0" collapsed="false">
      <c r="B78" s="228"/>
      <c r="S78" s="229"/>
      <c r="V78" s="36"/>
      <c r="W78" s="36"/>
      <c r="X78" s="36"/>
    </row>
    <row r="79" s="173" customFormat="true" ht="18.75" hidden="false" customHeight="false" outlineLevel="0" collapsed="false">
      <c r="B79" s="228"/>
      <c r="S79" s="229"/>
      <c r="V79" s="36"/>
      <c r="W79" s="36"/>
      <c r="X79" s="36"/>
    </row>
  </sheetData>
  <mergeCells count="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24"/>
    <mergeCell ref="B15:B16"/>
    <mergeCell ref="N15:Q15"/>
    <mergeCell ref="R15:U15"/>
    <mergeCell ref="N16:Q16"/>
    <mergeCell ref="R16:U16"/>
    <mergeCell ref="B17:B18"/>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A25:A27"/>
    <mergeCell ref="N25:Q25"/>
    <mergeCell ref="R25:U25"/>
    <mergeCell ref="N26:Q26"/>
    <mergeCell ref="R26:U26"/>
    <mergeCell ref="N27:Q27"/>
    <mergeCell ref="R27:U27"/>
    <mergeCell ref="A28:A37"/>
    <mergeCell ref="N28:Q28"/>
    <mergeCell ref="R28:U28"/>
    <mergeCell ref="B29:B30"/>
    <mergeCell ref="N29:Q29"/>
    <mergeCell ref="R29:U29"/>
    <mergeCell ref="N30:Q30"/>
    <mergeCell ref="R30:U30"/>
    <mergeCell ref="B31:B32"/>
    <mergeCell ref="N31:Q31"/>
    <mergeCell ref="R31:U31"/>
    <mergeCell ref="N32:Q32"/>
    <mergeCell ref="R32:U32"/>
    <mergeCell ref="N33:Q33"/>
    <mergeCell ref="R33:U33"/>
    <mergeCell ref="B34:B35"/>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2021-07-05T05:25:56Z</cp:lastPrinted>
  <dcterms:modified xsi:type="dcterms:W3CDTF">2021-07-11T17:28:06Z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