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6クラスター表!$A$1:$X$92</definedName>
    <definedName function="false" hidden="false" localSheetId="3" name="_xlnm.Print_Area" vbProcedure="false">'概要1～5'!$A$1:$Z$75</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<sst xmlns="http://schemas.openxmlformats.org/spreadsheetml/2006/main" count="324" uniqueCount="255">
  <si>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</si>
  <si>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</si>
  <si>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</si>
  <si>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</si>
  <si>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</si>
  <si>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</si>
  <si>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</si>
  <si>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</si>
  <si>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</si>
  <si>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</si>
  <si>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</si>
  <si>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</si>
  <si>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</si>
  <si>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</si>
  <si>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</si>
  <si>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</si>
  <si>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</si>
  <si>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</si>
  <si>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</si>
  <si>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</si>
  <si>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</si>
  <si>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</si>
  <si>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</si>
  <si>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</si>
  <si>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</si>
  <si>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</si>
  <si>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</si>
  <si>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</si>
  <si>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</si>
  <si>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</si>
  <si>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</si>
  <si>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</si>
  <si>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</si>
  <si>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</si>
  <si>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</si>
  <si>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</si>
  <si>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</si>
  <si>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</si>
  <si>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</si>
  <si>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</si>
  <si>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</si>
  <si>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</si>
  <si>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</si>
  <si>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</si>
  <si>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</si>
  <si>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</si>
  <si>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</si>
  <si>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</si>
  <si>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</si>
  <si>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</si>
  <si>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</si>
  <si>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</si>
  <si>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</si>
  <si>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</si>
  <si>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</si>
  <si>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</si>
  <si>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</si>
  <si>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</si>
  <si>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</si>
  <si>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</si>
  <si>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</si>
  <si>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</si>
  <si>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</si>
  <si>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</si>
  <si>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</si>
  <si>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</si>
  <si>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</si>
  <si>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</si>
  <si>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</si>
  <si>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</si>
  <si>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</si>
  <si>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</si>
  <si>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</si>
  <si>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</si>
  <si>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</si>
  <si>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</si>
  <si>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</si>
  <si>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</si>
  <si>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</si>
  <si>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</si>
  <si>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</si>
  <si>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</si>
  <si>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</si>
  <si>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</si>
  <si>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</si>
  <si>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</si>
  <si>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</si>
  <si>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</si>
  <si>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</si>
  <si>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</si>
  <si>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</si>
  <si>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</si>
  <si>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</si>
  <si>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</si>
  <si>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</si>
  <si>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</si>
  <si>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</si>
  <si>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</si>
  <si>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</si>
  <si>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</si>
  <si>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</si>
  <si>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</si>
  <si>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</si>
  <si>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</si>
  <si>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</si>
  <si>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</si>
  <si>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</si>
  <si>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</si>
  <si>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</si>
  <si>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</si>
  <si>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</si>
  <si>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</si>
  <si>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</si>
  <si>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</si>
  <si>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</si>
  <si>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</si>
  <si>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</si>
  <si>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</si>
  <si>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</si>
  <si>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</si>
  <si>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</si>
  <si>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</si>
  <si>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</si>
  <si>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</si>
  <si>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</si>
  <si>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</si>
  <si>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</si>
  <si>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</si>
  <si>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</si>
  <si>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</si>
  <si>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</si>
  <si>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</si>
  <si>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</si>
  <si>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</si>
  <si>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</si>
  <si>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</si>
  <si>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</si>
  <si>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</si>
  <si>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</si>
  <si>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</si>
  <si>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</si>
  <si>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</si>
  <si>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</si>
  <si>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</si>
  <si>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</si>
  <si>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</si>
  <si>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</si>
  <si>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</si>
  <si>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</si>
  <si>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</si>
  <si>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</si>
  <si>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</si>
  <si>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</si>
  <si>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</si>
  <si>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</si>
  <si>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</si>
  <si>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</si>
  <si>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</si>
  <si>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</si>
  <si>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</si>
  <si>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</si>
  <si>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</si>
  <si>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</si>
  <si>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</si>
  <si>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</si>
  <si>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</si>
  <si>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</si>
  <si>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</si>
  <si>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</si>
  <si>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</si>
  <si>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</si>
  <si>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</si>
  <si>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</si>
  <si>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</si>
  <si>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</si>
  <si>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</si>
  <si>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</si>
  <si>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</si>
  <si>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</si>
  <si>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</si>
  <si>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</si>
  <si>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</si>
  <si>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</si>
  <si>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</si>
  <si>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</si>
  <si>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</si>
  <si>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</si>
  <si>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</si>
  <si>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</si>
  <si>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</si>
  <si>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</si>
  <si>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</si>
  <si>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</si>
  <si>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</si>
  <si>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</si>
  <si>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(新)
271</t>
  </si>
  <si>
    <t xml:space="preserve">寝屋川市の障がい者施設関連②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</si>
  <si>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</si>
  <si>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</si>
  <si>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</si>
  <si>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</si>
  <si>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</si>
  <si>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</si>
  <si>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</si>
  <si>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</si>
  <si>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</si>
  <si>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</si>
  <si>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</si>
  <si>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</si>
  <si>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</si>
  <si>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</si>
  <si>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</si>
  <si>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</si>
  <si>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</si>
  <si>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</si>
  <si>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</si>
  <si>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</si>
  <si>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</si>
  <si>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</si>
  <si>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</si>
  <si>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</si>
  <si>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</si>
  <si>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高槻市のスポーツ施設関連の濃厚接触者等</t>
  </si>
  <si>
    <t xml:space="preserve">茨木市の児童施設関連③</t>
  </si>
  <si>
    <t xml:space="preserve">高槻市の企業事業所関連②</t>
  </si>
  <si>
    <t xml:space="preserve">忠岡町のスポーツ団体関連</t>
  </si>
  <si>
    <t xml:space="preserve">(新)
206</t>
  </si>
  <si>
    <t xml:space="preserve">大阪市の企業事業所関連⑧</t>
  </si>
  <si>
    <t xml:space="preserve">(新)
207</t>
  </si>
  <si>
    <t xml:space="preserve">高槻市の学校関連</t>
  </si>
  <si>
    <t xml:space="preserve">高槻市の学校関連の濃厚接触者等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</si>
  <si>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</si>
  <si>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</si>
  <si>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</si>
  <si>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</si>
  <si>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</si>
  <si>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</si>
  <si>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</si>
  <si>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</si>
  <si>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</si>
  <si>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</si>
  <si>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</si>
  <si>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</si>
  <si>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</si>
  <si>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</si>
  <si>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※「寝屋川市の障がい者施設関連②」には、下記項目から移動</t>
  </si>
  <si>
    <t xml:space="preserve">　「感染経路不明」：4件（7/19に発表した1事例、7/21に発表した3事例）</t>
  </si>
  <si>
    <t xml:space="preserve">　「感染経路不明者の濃厚接触者等」：1件（7/21に発表した1事例）</t>
  </si>
  <si>
    <t xml:space="preserve">※「大阪市の企業事業所関連⑧」には、下記項目から移動、別に府外4事例を把握</t>
  </si>
  <si>
    <t xml:space="preserve">　「感染経路不明」：3件（7/15・7/17・7/18に発表した3事例）</t>
  </si>
  <si>
    <t xml:space="preserve">　「感染経路不明者の濃厚接触者等」：8件（7/17・7/19・7/21に発表した3事例、7/16に発表した5事例）</t>
  </si>
  <si>
    <t xml:space="preserve">※「高槻市の学校関連」には、下記項目から移動、別に府外1事例を把握</t>
  </si>
  <si>
    <t xml:space="preserve">　「感染経路不明」：1件（7/20に発表した1事例）</t>
  </si>
  <si>
    <t xml:space="preserve">※「高槻市の学校関連の濃厚接触者等」には、下記項目から移動</t>
  </si>
  <si>
    <t xml:space="preserve">　「感染経路不明者の濃厚接触者等」：2件（7/21に発表した2事例）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</si>
</sst>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
      <patternFill patternType="solid">
        <fgColor rgb="FFF8CBAD"/>
        <bgColor rgb="FFFCE4D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67" fontId="8" fillId="7"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7" borderId="15" xfId="0" applyFont="true" applyBorder="true" applyAlignment="false" applyProtection="false">
      <alignment horizontal="general" vertical="center" textRotation="0" wrapText="false" indent="0" shrinkToFit="false"/>
      <protection locked="true" hidden="false"/>
    </xf>
    <xf numFmtId="164" fontId="22" fillId="7" borderId="5" xfId="0" applyFont="true" applyBorder="true" applyAlignment="true" applyProtection="false">
      <alignment horizontal="left" vertical="center" textRotation="0" wrapText="true" indent="0" shrinkToFit="false"/>
      <protection locked="true" hidden="false"/>
    </xf>
    <xf numFmtId="167" fontId="8" fillId="0" borderId="0" xfId="0" applyFont="true" applyBorder="false" applyAlignment="false" applyProtection="false">
      <alignment horizontal="general" vertical="center" textRotation="0" wrapText="false" indent="0" shrinkToFit="false"/>
      <protection locked="true" hidden="false"/>
    </xf>
    <xf numFmtId="164" fontId="21" fillId="7" borderId="12" xfId="0" applyFont="true" applyBorder="true" applyAlignment="true" applyProtection="false">
      <alignment horizontal="general" vertical="center" textRotation="0" wrapText="false" indent="0" shrinkToFit="false"/>
      <protection locked="true" hidden="false"/>
    </xf>
    <xf numFmtId="164" fontId="0" fillId="7" borderId="13" xfId="0" applyFont="false" applyBorder="true" applyAlignment="true" applyProtection="false">
      <alignment horizontal="general" vertical="center" textRotation="0" wrapText="false" indent="0" shrinkToFit="false"/>
      <protection locked="true" hidden="false"/>
    </xf>
    <xf numFmtId="164" fontId="0" fillId="7" borderId="14" xfId="0" applyFont="false" applyBorder="true" applyAlignment="true" applyProtection="false">
      <alignment horizontal="general" vertical="center" textRotation="0" wrapText="false" indent="0" shrinkToFit="false"/>
      <protection locked="true" hidden="false"/>
    </xf>
    <xf numFmtId="167" fontId="8" fillId="7" borderId="4" xfId="0" applyFont="true" applyBorder="true" applyAlignment="true" applyProtection="false">
      <alignment horizontal="general" vertical="center" textRotation="0" wrapText="false" indent="0" shrinkToFit="false"/>
      <protection locked="true" hidden="false"/>
    </xf>
    <xf numFmtId="167" fontId="8" fillId="7" borderId="15" xfId="0" applyFont="true" applyBorder="true" applyAlignment="true" applyProtection="false">
      <alignment horizontal="general" vertical="center" textRotation="0" wrapText="false" indent="0" shrinkToFit="false"/>
      <protection locked="true" hidden="false"/>
    </xf>
    <xf numFmtId="167" fontId="8" fillId="7"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8" borderId="0" xfId="0" applyFont="true" applyBorder="false" applyAlignment="true" applyProtection="false">
      <alignment horizontal="general" vertical="center" textRotation="0" wrapText="false" indent="0" shrinkToFit="false"/>
      <protection locked="true" hidden="false"/>
    </xf>
    <xf numFmtId="164" fontId="15" fillId="8"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80"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1" fontId="13" fillId="0" borderId="3"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CE4D6"/>
      <rgbColor rgb="FF99CCFF"/>
      <rgbColor rgb="FFFF99CC"/>
      <rgbColor rgb="FFCC99FF"/>
      <rgbColor rgb="FFF8CBAD"/>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185</v>
      </c>
      <c r="C2" s="7" t="n">
        <v>47330</v>
      </c>
    </row>
    <row r="3" customFormat="false" ht="13.8" hidden="false" customHeight="false" outlineLevel="0" collapsed="false">
      <c r="A3" s="8" t="s">
        <v>7</v>
      </c>
      <c r="B3" s="9" t="n">
        <v>34</v>
      </c>
      <c r="C3" s="10" t="n">
        <v>7646</v>
      </c>
    </row>
    <row r="4" customFormat="false" ht="13.8" hidden="false" customHeight="false" outlineLevel="0" collapsed="false">
      <c r="A4" s="11" t="s">
        <v>8</v>
      </c>
      <c r="B4" s="9" t="n">
        <v>5</v>
      </c>
      <c r="C4" s="10" t="n">
        <v>1801</v>
      </c>
    </row>
    <row r="5" customFormat="false" ht="13.8" hidden="false" customHeight="false" outlineLevel="0" collapsed="false">
      <c r="A5" s="11" t="s">
        <v>9</v>
      </c>
      <c r="B5" s="9" t="n">
        <v>14</v>
      </c>
      <c r="C5" s="10" t="n">
        <v>3885</v>
      </c>
    </row>
    <row r="6" customFormat="false" ht="13.8" hidden="false" customHeight="false" outlineLevel="0" collapsed="false">
      <c r="A6" s="11" t="s">
        <v>10</v>
      </c>
      <c r="B6" s="9" t="n">
        <v>6</v>
      </c>
      <c r="C6" s="10" t="n">
        <v>961</v>
      </c>
    </row>
    <row r="7" customFormat="false" ht="13.8" hidden="false" customHeight="false" outlineLevel="0" collapsed="false">
      <c r="A7" s="11" t="s">
        <v>11</v>
      </c>
      <c r="B7" s="9" t="n">
        <v>19</v>
      </c>
      <c r="C7" s="10" t="n">
        <v>3286</v>
      </c>
    </row>
    <row r="8" customFormat="false" ht="13.8" hidden="false" customHeight="false" outlineLevel="0" collapsed="false">
      <c r="A8" s="11" t="s">
        <v>12</v>
      </c>
      <c r="B8" s="9" t="n">
        <v>4</v>
      </c>
      <c r="C8" s="10" t="n">
        <v>719</v>
      </c>
    </row>
    <row r="9" customFormat="false" ht="13.8" hidden="false" customHeight="false" outlineLevel="0" collapsed="false">
      <c r="A9" s="11" t="s">
        <v>13</v>
      </c>
      <c r="B9" s="9" t="n">
        <v>8</v>
      </c>
      <c r="C9" s="10" t="n">
        <v>2656</v>
      </c>
    </row>
    <row r="10" customFormat="false" ht="13.8" hidden="false" customHeight="false" outlineLevel="0" collapsed="false">
      <c r="A10" s="11" t="s">
        <v>14</v>
      </c>
      <c r="B10" s="9" t="n">
        <v>2</v>
      </c>
      <c r="C10" s="10" t="n">
        <v>656</v>
      </c>
    </row>
    <row r="11" customFormat="false" ht="13.8" hidden="false" customHeight="false" outlineLevel="0" collapsed="false">
      <c r="A11" s="11" t="s">
        <v>15</v>
      </c>
      <c r="B11" s="9" t="n">
        <v>14</v>
      </c>
      <c r="C11" s="10" t="n">
        <v>1776</v>
      </c>
    </row>
    <row r="12" customFormat="false" ht="13.8" hidden="false" customHeight="false" outlineLevel="0" collapsed="false">
      <c r="A12" s="11" t="s">
        <v>16</v>
      </c>
      <c r="B12" s="9" t="n">
        <v>18</v>
      </c>
      <c r="C12" s="10" t="n">
        <v>3340</v>
      </c>
    </row>
    <row r="13" customFormat="false" ht="13.8" hidden="false" customHeight="false" outlineLevel="0" collapsed="false">
      <c r="A13" s="11" t="s">
        <v>17</v>
      </c>
      <c r="B13" s="9" t="n">
        <v>7</v>
      </c>
      <c r="C13" s="10" t="n">
        <v>2386</v>
      </c>
    </row>
    <row r="14" customFormat="false" ht="13.8" hidden="false" customHeight="false" outlineLevel="0" collapsed="false">
      <c r="A14" s="11" t="s">
        <v>18</v>
      </c>
      <c r="B14" s="9" t="n">
        <v>12</v>
      </c>
      <c r="C14" s="10" t="n">
        <v>3051</v>
      </c>
    </row>
    <row r="15" customFormat="false" ht="13.8" hidden="false" customHeight="false" outlineLevel="0" collapsed="false">
      <c r="A15" s="11" t="s">
        <v>19</v>
      </c>
      <c r="B15" s="9" t="n">
        <v>1</v>
      </c>
      <c r="C15" s="10" t="n">
        <v>708</v>
      </c>
    </row>
    <row r="16" customFormat="false" ht="13.8" hidden="false" customHeight="false" outlineLevel="0" collapsed="false">
      <c r="A16" s="11" t="s">
        <v>20</v>
      </c>
      <c r="B16" s="9" t="n">
        <v>3</v>
      </c>
      <c r="C16" s="10" t="n">
        <v>1017</v>
      </c>
    </row>
    <row r="17" customFormat="false" ht="13.8" hidden="false" customHeight="false" outlineLevel="0" collapsed="false">
      <c r="A17" s="11" t="s">
        <v>21</v>
      </c>
      <c r="B17" s="9" t="n">
        <v>12</v>
      </c>
      <c r="C17" s="10" t="n">
        <v>2535</v>
      </c>
    </row>
    <row r="18" customFormat="false" ht="13.8" hidden="false" customHeight="false" outlineLevel="0" collapsed="false">
      <c r="A18" s="11" t="s">
        <v>22</v>
      </c>
      <c r="B18" s="9" t="n">
        <v>2</v>
      </c>
      <c r="C18" s="10" t="n">
        <v>661</v>
      </c>
    </row>
    <row r="19" customFormat="false" ht="13.8" hidden="false" customHeight="false" outlineLevel="0" collapsed="false">
      <c r="A19" s="11" t="s">
        <v>23</v>
      </c>
      <c r="B19" s="9" t="n">
        <v>5</v>
      </c>
      <c r="C19" s="10" t="n">
        <v>1337</v>
      </c>
    </row>
    <row r="20" customFormat="false" ht="13.8" hidden="false" customHeight="false" outlineLevel="0" collapsed="false">
      <c r="A20" s="11" t="s">
        <v>24</v>
      </c>
      <c r="B20" s="9" t="n">
        <v>7</v>
      </c>
      <c r="C20" s="10" t="n">
        <v>1507</v>
      </c>
    </row>
    <row r="21" customFormat="false" ht="13.8" hidden="false" customHeight="false" outlineLevel="0" collapsed="false">
      <c r="A21" s="11" t="s">
        <v>25</v>
      </c>
      <c r="B21" s="9" t="n">
        <v>3</v>
      </c>
      <c r="C21" s="10" t="n">
        <v>1634</v>
      </c>
    </row>
    <row r="22" customFormat="false" ht="13.8" hidden="false" customHeight="false" outlineLevel="0" collapsed="false">
      <c r="A22" s="11" t="s">
        <v>26</v>
      </c>
      <c r="B22" s="9" t="n">
        <v>1</v>
      </c>
      <c r="C22" s="10" t="n">
        <v>1121</v>
      </c>
    </row>
    <row r="23" customFormat="false" ht="13.8" hidden="false" customHeight="false" outlineLevel="0" collapsed="false">
      <c r="A23" s="11" t="s">
        <v>27</v>
      </c>
      <c r="B23" s="9" t="n">
        <v>2</v>
      </c>
      <c r="C23" s="10" t="n">
        <v>648</v>
      </c>
    </row>
    <row r="24" customFormat="false" ht="13.8" hidden="false" customHeight="false" outlineLevel="0" collapsed="false">
      <c r="A24" s="5" t="s">
        <v>28</v>
      </c>
      <c r="B24" s="12" t="n">
        <v>10</v>
      </c>
      <c r="C24" s="12" t="n">
        <v>1012</v>
      </c>
    </row>
    <row r="25" customFormat="false" ht="13.8" hidden="false" customHeight="false" outlineLevel="0" collapsed="false">
      <c r="A25" s="11" t="s">
        <v>29</v>
      </c>
      <c r="B25" s="13" t="n">
        <v>9</v>
      </c>
      <c r="C25" s="13" t="n">
        <v>1447</v>
      </c>
    </row>
    <row r="26" customFormat="false" ht="13.8" hidden="false" customHeight="false" outlineLevel="0" collapsed="false">
      <c r="A26" s="11" t="s">
        <v>30</v>
      </c>
      <c r="B26" s="13" t="n">
        <v>10</v>
      </c>
      <c r="C26" s="13" t="n">
        <v>834</v>
      </c>
    </row>
    <row r="27" customFormat="false" ht="13.8" hidden="false" customHeight="false" outlineLevel="0" collapsed="false">
      <c r="A27" s="5" t="s">
        <v>31</v>
      </c>
      <c r="B27" s="13" t="n">
        <v>1</v>
      </c>
      <c r="C27" s="13" t="n">
        <v>637</v>
      </c>
    </row>
    <row r="28" customFormat="false" ht="13.8" hidden="false" customHeight="false" outlineLevel="0" collapsed="false">
      <c r="A28" s="11" t="s">
        <v>32</v>
      </c>
      <c r="B28" s="13" t="n">
        <v>5</v>
      </c>
      <c r="C28" s="13" t="n">
        <v>563</v>
      </c>
    </row>
    <row r="29" customFormat="false" ht="13.8" hidden="false" customHeight="false" outlineLevel="0" collapsed="false">
      <c r="A29" s="11" t="s">
        <v>33</v>
      </c>
      <c r="B29" s="13" t="n">
        <v>30</v>
      </c>
      <c r="C29" s="13" t="n">
        <v>6696</v>
      </c>
    </row>
    <row r="30" customFormat="false" ht="13.8" hidden="false" customHeight="false" outlineLevel="0" collapsed="false">
      <c r="A30" s="11" t="s">
        <v>34</v>
      </c>
      <c r="B30" s="13" t="n">
        <v>3</v>
      </c>
      <c r="C30" s="13" t="n">
        <v>422</v>
      </c>
    </row>
    <row r="31" customFormat="false" ht="13.8" hidden="false" customHeight="false" outlineLevel="0" collapsed="false">
      <c r="A31" s="11" t="s">
        <v>35</v>
      </c>
      <c r="B31" s="13" t="n">
        <v>2</v>
      </c>
      <c r="C31" s="13" t="n">
        <v>526</v>
      </c>
    </row>
    <row r="32" customFormat="false" ht="13.8" hidden="false" customHeight="false" outlineLevel="0" collapsed="false">
      <c r="A32" s="11" t="s">
        <v>36</v>
      </c>
      <c r="B32" s="13" t="n">
        <v>5</v>
      </c>
      <c r="C32" s="13" t="n">
        <v>620</v>
      </c>
    </row>
    <row r="33" customFormat="false" ht="13.8" hidden="false" customHeight="false" outlineLevel="0" collapsed="false">
      <c r="A33" s="11" t="s">
        <v>37</v>
      </c>
      <c r="B33" s="13" t="n">
        <v>0</v>
      </c>
      <c r="C33" s="13" t="n">
        <v>524</v>
      </c>
    </row>
    <row r="34" customFormat="false" ht="13.8" hidden="false" customHeight="false" outlineLevel="0" collapsed="false">
      <c r="A34" s="11" t="s">
        <v>38</v>
      </c>
      <c r="B34" s="13" t="n">
        <v>3</v>
      </c>
      <c r="C34" s="13" t="n">
        <v>357</v>
      </c>
    </row>
    <row r="35" customFormat="false" ht="13.8" hidden="false" customHeight="false" outlineLevel="0" collapsed="false">
      <c r="A35" s="11" t="s">
        <v>39</v>
      </c>
      <c r="B35" s="13" t="n">
        <v>3</v>
      </c>
      <c r="C35" s="13" t="n">
        <v>203</v>
      </c>
    </row>
    <row r="36" customFormat="false" ht="13.8" hidden="false" customHeight="false" outlineLevel="0" collapsed="false">
      <c r="A36" s="11" t="s">
        <v>40</v>
      </c>
      <c r="B36" s="13" t="n">
        <v>0</v>
      </c>
      <c r="C36" s="13" t="n">
        <v>124</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130</v>
      </c>
    </row>
    <row r="39" customFormat="false" ht="13.8" hidden="false" customHeight="false" outlineLevel="0" collapsed="false">
      <c r="A39" s="11" t="s">
        <v>43</v>
      </c>
      <c r="B39" s="13" t="n">
        <v>1</v>
      </c>
      <c r="C39" s="13" t="n">
        <v>302</v>
      </c>
    </row>
    <row r="40" customFormat="false" ht="13.8" hidden="false" customHeight="false" outlineLevel="0" collapsed="false">
      <c r="A40" s="15" t="s">
        <v>44</v>
      </c>
      <c r="B40" s="13" t="n">
        <v>0</v>
      </c>
      <c r="C40" s="13" t="n">
        <v>56</v>
      </c>
    </row>
    <row r="41" customFormat="false" ht="13.8" hidden="false" customHeight="false" outlineLevel="0" collapsed="false">
      <c r="A41" s="8" t="s">
        <v>45</v>
      </c>
      <c r="B41" s="13" t="n">
        <v>1</v>
      </c>
      <c r="C41" s="13" t="n">
        <v>81</v>
      </c>
    </row>
    <row r="42" customFormat="false" ht="13.8" hidden="false" customHeight="false" outlineLevel="0" collapsed="false">
      <c r="A42" s="15" t="s">
        <v>46</v>
      </c>
      <c r="B42" s="13" t="n">
        <v>0</v>
      </c>
      <c r="C42" s="13" t="n">
        <v>71</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11</v>
      </c>
      <c r="C45" s="13" t="n">
        <v>2586</v>
      </c>
    </row>
    <row r="46" customFormat="false" ht="13.8" hidden="false" customHeight="false" outlineLevel="0" collapsed="false">
      <c r="A46" s="15" t="s">
        <v>50</v>
      </c>
      <c r="B46" s="16" t="n">
        <v>3</v>
      </c>
      <c r="C46" s="16" t="n">
        <v>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44399</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6"/>
  <sheetViews>
    <sheetView showFormulas="false" showGridLines="false" showRowColHeaders="true" showZeros="true" rightToLeft="false" tabSelected="false" showOutlineSymbols="true" defaultGridColor="true" view="normal" topLeftCell="A42" colorId="64" zoomScale="100" zoomScaleNormal="100" zoomScalePageLayoutView="9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7.26"/>
    <col collapsed="false" customWidth="true" hidden="false" outlineLevel="0" max="30" min="28"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461</v>
      </c>
      <c r="E5" s="46"/>
      <c r="F5" s="46"/>
      <c r="G5" s="47" t="n">
        <v>108235</v>
      </c>
      <c r="H5" s="47"/>
      <c r="I5" s="47"/>
      <c r="J5" s="22"/>
      <c r="K5" s="48" t="n">
        <v>247</v>
      </c>
      <c r="L5" s="48"/>
      <c r="M5" s="48" t="n">
        <v>214</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12</v>
      </c>
      <c r="B13" s="48"/>
      <c r="C13" s="48" t="n">
        <v>10</v>
      </c>
      <c r="D13" s="48"/>
      <c r="E13" s="48" t="n">
        <v>62</v>
      </c>
      <c r="F13" s="48"/>
      <c r="G13" s="48" t="n">
        <v>147</v>
      </c>
      <c r="H13" s="48"/>
      <c r="I13" s="48" t="n">
        <v>71</v>
      </c>
      <c r="J13" s="48"/>
      <c r="K13" s="48" t="n">
        <v>68</v>
      </c>
      <c r="L13" s="48"/>
      <c r="M13" s="48" t="n">
        <v>63</v>
      </c>
      <c r="N13" s="48"/>
      <c r="O13" s="48" t="n">
        <v>17</v>
      </c>
      <c r="P13" s="48"/>
      <c r="Q13" s="48" t="n">
        <v>7</v>
      </c>
      <c r="R13" s="48"/>
      <c r="S13" s="48" t="n">
        <v>2</v>
      </c>
      <c r="T13" s="48"/>
      <c r="U13" s="48" t="n">
        <v>1</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t="s">
        <v>78</v>
      </c>
      <c r="V16" s="55"/>
      <c r="W16" s="37"/>
      <c r="X16" s="37"/>
      <c r="Y16" s="37"/>
      <c r="Z16" s="35"/>
    </row>
    <row r="17" customFormat="false" ht="15.75" hidden="false" customHeight="true" outlineLevel="0" collapsed="false">
      <c r="A17" s="56"/>
      <c r="B17" s="56"/>
      <c r="C17" s="56"/>
      <c r="D17" s="56"/>
      <c r="E17" s="56"/>
      <c r="F17" s="57" t="s">
        <v>79</v>
      </c>
      <c r="G17" s="57"/>
      <c r="H17" s="57"/>
      <c r="I17" s="57"/>
      <c r="J17" s="58"/>
      <c r="K17" s="59"/>
      <c r="L17" s="60" t="s">
        <v>80</v>
      </c>
      <c r="M17" s="60"/>
      <c r="N17" s="60"/>
      <c r="O17" s="60" t="s">
        <v>81</v>
      </c>
      <c r="P17" s="60"/>
      <c r="Q17" s="60"/>
      <c r="R17" s="37"/>
      <c r="S17" s="61"/>
      <c r="T17" s="61"/>
      <c r="U17" s="62" t="n">
        <v>1</v>
      </c>
      <c r="V17" s="62"/>
      <c r="W17" s="37"/>
      <c r="X17" s="37"/>
      <c r="Y17" s="37"/>
      <c r="Z17" s="35"/>
    </row>
    <row r="18" s="71" customFormat="true" ht="15.75" hidden="false" customHeight="true" outlineLevel="0" collapsed="false">
      <c r="A18" s="63" t="s">
        <v>82</v>
      </c>
      <c r="B18" s="64"/>
      <c r="C18" s="64"/>
      <c r="D18" s="64"/>
      <c r="E18" s="65"/>
      <c r="F18" s="66" t="n">
        <v>13346</v>
      </c>
      <c r="G18" s="66"/>
      <c r="H18" s="66"/>
      <c r="I18" s="67" t="s">
        <v>83</v>
      </c>
      <c r="J18" s="58"/>
      <c r="K18" s="59"/>
      <c r="L18" s="68" t="n">
        <v>3.5</v>
      </c>
      <c r="M18" s="68"/>
      <c r="N18" s="69"/>
      <c r="O18" s="70" t="n">
        <v>3.3</v>
      </c>
      <c r="P18" s="70"/>
      <c r="Q18" s="69"/>
      <c r="R18" s="37"/>
      <c r="S18" s="53"/>
      <c r="T18" s="53"/>
      <c r="U18" s="37"/>
      <c r="V18" s="37"/>
      <c r="W18" s="37"/>
      <c r="X18" s="37"/>
      <c r="Y18" s="37"/>
      <c r="Z18" s="35"/>
    </row>
    <row r="19" s="71" customFormat="true" ht="15.75" hidden="false" customHeight="true" outlineLevel="0" collapsed="false">
      <c r="A19" s="72"/>
      <c r="B19" s="73" t="s">
        <v>84</v>
      </c>
      <c r="C19" s="73"/>
      <c r="D19" s="73"/>
      <c r="E19" s="74"/>
      <c r="F19" s="66" t="n">
        <v>11990</v>
      </c>
      <c r="G19" s="66"/>
      <c r="H19" s="66"/>
      <c r="I19" s="75" t="s">
        <v>83</v>
      </c>
      <c r="J19" s="58"/>
      <c r="K19" s="59"/>
      <c r="L19" s="68"/>
      <c r="M19" s="68"/>
      <c r="N19" s="76" t="s">
        <v>85</v>
      </c>
      <c r="O19" s="70"/>
      <c r="P19" s="70"/>
      <c r="Q19" s="76" t="s">
        <v>85</v>
      </c>
      <c r="R19" s="37"/>
      <c r="S19" s="35"/>
      <c r="T19" s="35"/>
      <c r="U19" s="35"/>
      <c r="V19" s="35"/>
      <c r="W19" s="35"/>
      <c r="X19" s="35"/>
      <c r="Y19" s="35"/>
      <c r="Z19" s="35"/>
    </row>
    <row r="20" s="71" customFormat="true" ht="15.75" hidden="false" customHeight="true" outlineLevel="0" collapsed="false">
      <c r="A20" s="77"/>
      <c r="B20" s="78" t="s">
        <v>86</v>
      </c>
      <c r="C20" s="78"/>
      <c r="D20" s="78"/>
      <c r="E20" s="79"/>
      <c r="F20" s="80" t="n">
        <v>1642</v>
      </c>
      <c r="G20" s="80"/>
      <c r="H20" s="80"/>
      <c r="I20" s="75" t="s">
        <v>83</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87</v>
      </c>
      <c r="B21" s="81"/>
      <c r="C21" s="81"/>
      <c r="D21" s="81"/>
      <c r="E21" s="81"/>
      <c r="F21" s="82"/>
      <c r="G21" s="82"/>
      <c r="H21" s="82"/>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88</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89</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90</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91</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1"/>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6" customFormat="true" ht="15.95" hidden="false" customHeight="true" outlineLevel="0" collapsed="false">
      <c r="A27" s="83" t="s">
        <v>92</v>
      </c>
      <c r="B27" s="83"/>
      <c r="C27" s="83"/>
      <c r="D27" s="83"/>
      <c r="E27" s="83"/>
      <c r="F27" s="83"/>
      <c r="G27" s="83"/>
      <c r="H27" s="83"/>
      <c r="I27" s="83"/>
      <c r="J27" s="83"/>
      <c r="K27" s="83"/>
      <c r="L27" s="83"/>
      <c r="M27" s="83"/>
      <c r="N27" s="83"/>
      <c r="O27" s="83"/>
      <c r="P27" s="83"/>
      <c r="Q27" s="83"/>
      <c r="R27" s="83"/>
      <c r="S27" s="84"/>
      <c r="T27" s="83"/>
      <c r="U27" s="83"/>
      <c r="V27" s="85"/>
      <c r="W27" s="83"/>
      <c r="X27" s="83"/>
      <c r="Y27" s="83"/>
      <c r="Z27" s="35"/>
    </row>
    <row r="28" s="86" customFormat="true" ht="15.95" hidden="false" customHeight="true" outlineLevel="0" collapsed="false">
      <c r="A28" s="87"/>
      <c r="B28" s="87"/>
      <c r="C28" s="87"/>
      <c r="D28" s="88" t="s">
        <v>93</v>
      </c>
      <c r="E28" s="88"/>
      <c r="F28" s="89" t="s">
        <v>94</v>
      </c>
      <c r="G28" s="89"/>
      <c r="H28" s="90" t="s">
        <v>95</v>
      </c>
      <c r="I28" s="90"/>
      <c r="J28" s="90"/>
      <c r="K28" s="90"/>
      <c r="L28" s="88" t="s">
        <v>96</v>
      </c>
      <c r="M28" s="88"/>
      <c r="N28" s="88" t="s">
        <v>97</v>
      </c>
      <c r="O28" s="88"/>
      <c r="P28" s="91" t="s">
        <v>98</v>
      </c>
      <c r="Q28" s="91"/>
      <c r="R28" s="92" t="s">
        <v>99</v>
      </c>
      <c r="S28" s="92"/>
      <c r="T28" s="83"/>
      <c r="U28" s="83"/>
      <c r="V28" s="83"/>
      <c r="W28" s="83"/>
      <c r="X28" s="83"/>
      <c r="Y28" s="83"/>
      <c r="Z28" s="35"/>
    </row>
    <row r="29" s="86" customFormat="true" ht="15.95" hidden="false" customHeight="true" outlineLevel="0" collapsed="false">
      <c r="A29" s="87"/>
      <c r="B29" s="87"/>
      <c r="C29" s="87"/>
      <c r="D29" s="88"/>
      <c r="E29" s="88"/>
      <c r="F29" s="89"/>
      <c r="G29" s="89"/>
      <c r="H29" s="93"/>
      <c r="I29" s="93"/>
      <c r="J29" s="94" t="s">
        <v>100</v>
      </c>
      <c r="K29" s="94"/>
      <c r="L29" s="88"/>
      <c r="M29" s="88"/>
      <c r="N29" s="88"/>
      <c r="O29" s="88"/>
      <c r="P29" s="91"/>
      <c r="Q29" s="91"/>
      <c r="R29" s="92"/>
      <c r="S29" s="92"/>
      <c r="T29" s="83"/>
      <c r="U29" s="83"/>
      <c r="V29" s="83"/>
      <c r="W29" s="83"/>
      <c r="X29" s="83"/>
      <c r="Y29" s="83"/>
      <c r="Z29" s="35"/>
    </row>
    <row r="30" s="100" customFormat="true" ht="15.95" hidden="false" customHeight="true" outlineLevel="0" collapsed="false">
      <c r="A30" s="95" t="s">
        <v>101</v>
      </c>
      <c r="B30" s="95"/>
      <c r="C30" s="95"/>
      <c r="D30" s="96" t="n">
        <v>267</v>
      </c>
      <c r="E30" s="96"/>
      <c r="F30" s="96" t="n">
        <v>1</v>
      </c>
      <c r="G30" s="96"/>
      <c r="H30" s="97" t="n">
        <v>78</v>
      </c>
      <c r="I30" s="97"/>
      <c r="J30" s="98" t="n">
        <v>2</v>
      </c>
      <c r="K30" s="98"/>
      <c r="L30" s="99" t="n">
        <v>183</v>
      </c>
      <c r="M30" s="99"/>
      <c r="N30" s="96" t="n">
        <v>380</v>
      </c>
      <c r="O30" s="96"/>
      <c r="P30" s="96" t="n">
        <v>96</v>
      </c>
      <c r="Q30" s="96"/>
      <c r="R30" s="96" t="n">
        <v>11</v>
      </c>
      <c r="S30" s="96"/>
      <c r="T30" s="83"/>
      <c r="U30" s="83"/>
      <c r="V30" s="83"/>
      <c r="W30" s="83"/>
      <c r="X30" s="83"/>
      <c r="Y30" s="83"/>
      <c r="Z30" s="35"/>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5"/>
    </row>
    <row r="32" s="100" customFormat="true" ht="15.95" hidden="false" customHeight="true" outlineLevel="0" collapsed="false">
      <c r="A32" s="95" t="s">
        <v>102</v>
      </c>
      <c r="B32" s="95"/>
      <c r="C32" s="95"/>
      <c r="D32" s="101" t="n">
        <v>101620</v>
      </c>
      <c r="E32" s="101"/>
      <c r="F32" s="96" t="n">
        <v>2716</v>
      </c>
      <c r="G32" s="96"/>
      <c r="H32" s="97" t="n">
        <v>653</v>
      </c>
      <c r="I32" s="97"/>
      <c r="J32" s="98" t="n">
        <v>45</v>
      </c>
      <c r="K32" s="98"/>
      <c r="L32" s="99" t="n">
        <v>941</v>
      </c>
      <c r="M32" s="99"/>
      <c r="N32" s="101" t="n">
        <v>1181</v>
      </c>
      <c r="O32" s="101"/>
      <c r="P32" s="99" t="n">
        <v>269</v>
      </c>
      <c r="Q32" s="99"/>
      <c r="R32" s="99" t="n">
        <v>855</v>
      </c>
      <c r="S32" s="99"/>
      <c r="T32" s="83"/>
      <c r="U32" s="83"/>
      <c r="V32" s="83"/>
      <c r="W32" s="83"/>
      <c r="X32" s="83"/>
      <c r="Y32" s="83"/>
      <c r="Z32" s="35"/>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5"/>
    </row>
    <row r="34" s="86" customFormat="true" ht="15" hidden="false" customHeight="true" outlineLevel="0" collapsed="false">
      <c r="A34" s="81" t="s">
        <v>103</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5"/>
    </row>
    <row r="35" s="86" customFormat="true" ht="15" hidden="false" customHeight="true" outlineLevel="0" collapsed="false">
      <c r="A35" s="81" t="s">
        <v>104</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5"/>
    </row>
    <row r="36" s="86" customFormat="true" ht="15" hidden="false" customHeight="true" outlineLevel="0" collapsed="false">
      <c r="A36" s="81"/>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5"/>
    </row>
    <row r="37" s="86" customFormat="true" ht="15" hidden="false" customHeight="true" outlineLevel="0" collapsed="false">
      <c r="A37" s="102"/>
      <c r="B37" s="102"/>
      <c r="C37" s="102"/>
      <c r="D37" s="102"/>
      <c r="E37" s="102"/>
      <c r="F37" s="102"/>
      <c r="G37" s="102"/>
      <c r="H37" s="102"/>
      <c r="I37" s="102"/>
      <c r="J37" s="102"/>
      <c r="K37" s="102"/>
      <c r="L37" s="102"/>
      <c r="M37" s="103"/>
      <c r="N37" s="102"/>
      <c r="O37" s="102"/>
      <c r="P37" s="102"/>
      <c r="Q37" s="102"/>
      <c r="R37" s="102"/>
      <c r="S37" s="102"/>
      <c r="T37" s="83"/>
      <c r="U37" s="83"/>
      <c r="V37" s="83"/>
      <c r="W37" s="83"/>
      <c r="X37" s="83"/>
      <c r="Y37" s="83"/>
      <c r="Z37" s="35"/>
    </row>
    <row r="38" s="86" customFormat="true" ht="15.95" hidden="false" customHeight="true" outlineLevel="0" collapsed="false">
      <c r="A38" s="83" t="s">
        <v>105</v>
      </c>
      <c r="B38" s="56"/>
      <c r="C38" s="56"/>
      <c r="D38" s="56"/>
      <c r="E38" s="56"/>
      <c r="F38" s="56"/>
      <c r="G38" s="56"/>
      <c r="H38" s="56"/>
      <c r="I38" s="56"/>
      <c r="J38" s="56"/>
      <c r="K38" s="56"/>
      <c r="L38" s="56"/>
      <c r="M38" s="103"/>
      <c r="N38" s="102"/>
      <c r="O38" s="102"/>
      <c r="P38" s="102"/>
      <c r="Q38" s="102"/>
      <c r="R38" s="102"/>
      <c r="S38" s="102"/>
      <c r="T38" s="83"/>
      <c r="U38" s="83"/>
      <c r="V38" s="83"/>
      <c r="W38" s="83"/>
      <c r="X38" s="83"/>
      <c r="Y38" s="83"/>
      <c r="Z38" s="35"/>
    </row>
    <row r="39" s="100" customFormat="true" ht="15.95" hidden="false" customHeight="true" outlineLevel="0" collapsed="false">
      <c r="A39" s="104"/>
      <c r="B39" s="105"/>
      <c r="C39" s="105"/>
      <c r="D39" s="106"/>
      <c r="E39" s="106"/>
      <c r="F39" s="106"/>
      <c r="G39" s="106"/>
      <c r="H39" s="105"/>
      <c r="I39" s="105"/>
      <c r="J39" s="105"/>
      <c r="K39" s="105"/>
      <c r="L39" s="105"/>
      <c r="M39" s="107"/>
      <c r="N39" s="107"/>
      <c r="O39" s="104"/>
      <c r="P39" s="104"/>
      <c r="Q39" s="105"/>
      <c r="R39" s="105"/>
      <c r="S39" s="105"/>
      <c r="T39" s="105"/>
      <c r="U39" s="105"/>
      <c r="V39" s="105"/>
      <c r="W39" s="108"/>
      <c r="X39" s="108"/>
      <c r="Y39" s="109"/>
      <c r="Z39" s="109"/>
    </row>
    <row r="40" s="86" customFormat="true" ht="15.95" hidden="false" customHeight="true" outlineLevel="0" collapsed="false">
      <c r="A40" s="57" t="s">
        <v>106</v>
      </c>
      <c r="B40" s="57"/>
      <c r="C40" s="57"/>
      <c r="D40" s="57"/>
      <c r="E40" s="57"/>
      <c r="F40" s="57"/>
      <c r="G40" s="57"/>
      <c r="H40" s="57"/>
      <c r="I40" s="57"/>
      <c r="J40" s="57"/>
      <c r="K40" s="57"/>
      <c r="L40" s="57"/>
      <c r="M40" s="57"/>
      <c r="N40" s="105"/>
      <c r="O40" s="105"/>
      <c r="P40" s="105"/>
      <c r="Q40" s="109"/>
      <c r="R40" s="57" t="s">
        <v>107</v>
      </c>
      <c r="S40" s="57"/>
      <c r="T40" s="57"/>
      <c r="U40" s="57"/>
      <c r="V40" s="57"/>
      <c r="W40" s="57"/>
      <c r="X40" s="57"/>
      <c r="Y40" s="83"/>
      <c r="Z40" s="83"/>
      <c r="AA40" s="83"/>
    </row>
    <row r="41" s="86" customFormat="true" ht="30.75" hidden="false" customHeight="true" outlineLevel="0" collapsed="false">
      <c r="A41" s="110"/>
      <c r="B41" s="57" t="s">
        <v>108</v>
      </c>
      <c r="C41" s="57"/>
      <c r="D41" s="57" t="s">
        <v>109</v>
      </c>
      <c r="E41" s="57"/>
      <c r="F41" s="57" t="s">
        <v>110</v>
      </c>
      <c r="G41" s="57"/>
      <c r="H41" s="57" t="s">
        <v>111</v>
      </c>
      <c r="I41" s="57"/>
      <c r="J41" s="111" t="s">
        <v>112</v>
      </c>
      <c r="K41" s="111"/>
      <c r="L41" s="111" t="s">
        <v>113</v>
      </c>
      <c r="M41" s="111"/>
      <c r="N41" s="112"/>
      <c r="O41" s="112"/>
      <c r="P41" s="113"/>
      <c r="Q41" s="114"/>
      <c r="R41" s="110"/>
      <c r="S41" s="57" t="s">
        <v>108</v>
      </c>
      <c r="T41" s="57"/>
      <c r="U41" s="57" t="s">
        <v>109</v>
      </c>
      <c r="V41" s="57"/>
      <c r="W41" s="57" t="s">
        <v>111</v>
      </c>
      <c r="X41" s="57"/>
      <c r="Y41" s="109"/>
      <c r="Z41" s="107"/>
      <c r="AA41" s="115"/>
    </row>
    <row r="42" s="100" customFormat="true" ht="15.95" hidden="false" customHeight="true" outlineLevel="0" collapsed="false">
      <c r="A42" s="116" t="n">
        <v>1</v>
      </c>
      <c r="B42" s="117" t="n">
        <v>70</v>
      </c>
      <c r="C42" s="117"/>
      <c r="D42" s="118" t="s">
        <v>114</v>
      </c>
      <c r="E42" s="118"/>
      <c r="F42" s="118" t="n">
        <v>44397</v>
      </c>
      <c r="G42" s="118"/>
      <c r="H42" s="117"/>
      <c r="I42" s="117"/>
      <c r="J42" s="117" t="s">
        <v>115</v>
      </c>
      <c r="K42" s="117"/>
      <c r="L42" s="119"/>
      <c r="M42" s="119"/>
      <c r="N42" s="120"/>
      <c r="O42" s="120"/>
      <c r="P42" s="121"/>
      <c r="Q42" s="121"/>
      <c r="R42" s="116" t="n">
        <v>1</v>
      </c>
      <c r="S42" s="117" t="n">
        <v>60</v>
      </c>
      <c r="T42" s="117"/>
      <c r="U42" s="117" t="s">
        <v>114</v>
      </c>
      <c r="V42" s="117"/>
      <c r="W42" s="117" t="s">
        <v>115</v>
      </c>
      <c r="X42" s="117"/>
      <c r="Y42" s="108"/>
      <c r="Z42" s="108"/>
      <c r="AA42" s="115"/>
    </row>
    <row r="43" s="100" customFormat="true" ht="15.95" hidden="false" customHeight="true" outlineLevel="0" collapsed="false">
      <c r="A43" s="116"/>
      <c r="B43" s="117"/>
      <c r="C43" s="117"/>
      <c r="D43" s="118"/>
      <c r="E43" s="118"/>
      <c r="F43" s="118"/>
      <c r="G43" s="118"/>
      <c r="H43" s="117"/>
      <c r="I43" s="117"/>
      <c r="J43" s="117"/>
      <c r="K43" s="117"/>
      <c r="L43" s="119"/>
      <c r="M43" s="119"/>
      <c r="N43" s="120"/>
      <c r="O43" s="120"/>
      <c r="P43" s="122"/>
      <c r="Q43" s="122"/>
      <c r="R43" s="116" t="n">
        <v>2</v>
      </c>
      <c r="S43" s="117" t="n">
        <v>70</v>
      </c>
      <c r="T43" s="117"/>
      <c r="U43" s="117" t="s">
        <v>116</v>
      </c>
      <c r="V43" s="117"/>
      <c r="W43" s="117" t="s">
        <v>115</v>
      </c>
      <c r="X43" s="117"/>
      <c r="Y43" s="108"/>
      <c r="Z43" s="108"/>
      <c r="AA43" s="115"/>
    </row>
    <row r="44" s="100" customFormat="true" ht="15.75" hidden="false" customHeight="true" outlineLevel="0" collapsed="false">
      <c r="A44" s="86"/>
      <c r="B44" s="86"/>
      <c r="C44" s="86"/>
      <c r="D44" s="86"/>
      <c r="E44" s="86"/>
      <c r="F44" s="123"/>
      <c r="G44" s="123"/>
      <c r="H44" s="105"/>
      <c r="I44" s="105"/>
      <c r="J44" s="105"/>
      <c r="K44" s="105"/>
      <c r="L44" s="105"/>
      <c r="M44" s="124"/>
      <c r="N44" s="105"/>
      <c r="O44" s="102"/>
      <c r="P44" s="102"/>
      <c r="Q44" s="102"/>
      <c r="R44" s="102"/>
      <c r="S44" s="102"/>
      <c r="T44" s="102"/>
      <c r="U44" s="102"/>
      <c r="V44" s="102"/>
      <c r="W44" s="125"/>
      <c r="X44" s="126"/>
      <c r="Y44" s="83"/>
      <c r="Z44" s="83"/>
      <c r="AA44" s="86"/>
    </row>
    <row r="45" s="100" customFormat="true" ht="15.75" hidden="false" customHeight="true" outlineLevel="0" collapsed="false">
      <c r="A45" s="104"/>
      <c r="B45" s="127"/>
      <c r="C45" s="127"/>
      <c r="D45" s="127"/>
      <c r="E45" s="127"/>
      <c r="F45" s="123"/>
      <c r="G45" s="123"/>
      <c r="H45" s="105"/>
      <c r="I45" s="105"/>
      <c r="J45" s="105"/>
      <c r="K45" s="105"/>
      <c r="L45" s="105"/>
      <c r="M45" s="124"/>
      <c r="N45" s="105"/>
      <c r="O45" s="102"/>
      <c r="P45" s="102"/>
      <c r="Q45" s="102"/>
      <c r="R45" s="102"/>
      <c r="S45" s="102"/>
      <c r="T45" s="102"/>
      <c r="U45" s="102"/>
      <c r="V45" s="102"/>
      <c r="W45" s="125"/>
      <c r="X45" s="126"/>
      <c r="Y45" s="83"/>
      <c r="Z45" s="83"/>
      <c r="AA45" s="86"/>
    </row>
    <row r="46" s="86" customFormat="true" ht="15.95" hidden="false" customHeight="true" outlineLevel="0" collapsed="false">
      <c r="A46" s="128" t="s">
        <v>117</v>
      </c>
      <c r="B46" s="128"/>
      <c r="C46" s="128"/>
      <c r="D46" s="128"/>
      <c r="E46" s="128"/>
      <c r="F46" s="128"/>
      <c r="G46" s="128"/>
      <c r="H46" s="128"/>
      <c r="I46" s="128"/>
      <c r="J46" s="128"/>
      <c r="K46" s="128"/>
      <c r="L46" s="128"/>
      <c r="M46" s="128"/>
      <c r="N46" s="128"/>
      <c r="O46" s="128"/>
      <c r="P46" s="128"/>
      <c r="Q46" s="128"/>
      <c r="R46" s="128"/>
      <c r="S46" s="128"/>
      <c r="T46" s="128"/>
      <c r="U46" s="129" t="s">
        <v>118</v>
      </c>
      <c r="V46" s="128"/>
      <c r="W46" s="128"/>
      <c r="X46" s="128"/>
      <c r="Y46" s="128"/>
      <c r="Z46" s="35"/>
    </row>
    <row r="47" s="86"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3"/>
      <c r="U47" s="130" t="s">
        <v>119</v>
      </c>
      <c r="V47" s="130"/>
      <c r="W47" s="131" t="s">
        <v>4</v>
      </c>
      <c r="X47" s="131"/>
      <c r="Y47" s="130" t="s">
        <v>5</v>
      </c>
      <c r="Z47" s="130"/>
    </row>
    <row r="48" s="86" customFormat="true" ht="15.95" hidden="false" customHeight="true" outlineLevel="0" collapsed="false">
      <c r="A48" s="5" t="s">
        <v>6</v>
      </c>
      <c r="B48" s="132"/>
      <c r="C48" s="133"/>
      <c r="D48" s="6" t="n">
        <v>185</v>
      </c>
      <c r="E48" s="6"/>
      <c r="F48" s="6"/>
      <c r="G48" s="7" t="n">
        <v>47330</v>
      </c>
      <c r="H48" s="7"/>
      <c r="I48" s="7"/>
      <c r="J48" s="5" t="s">
        <v>28</v>
      </c>
      <c r="K48" s="134"/>
      <c r="L48" s="134"/>
      <c r="M48" s="135"/>
      <c r="N48" s="12" t="n">
        <v>10</v>
      </c>
      <c r="O48" s="12"/>
      <c r="P48" s="12"/>
      <c r="Q48" s="12" t="n">
        <v>1012</v>
      </c>
      <c r="R48" s="12"/>
      <c r="S48" s="12"/>
      <c r="T48" s="83"/>
      <c r="U48" s="136" t="s">
        <v>120</v>
      </c>
      <c r="V48" s="137"/>
      <c r="W48" s="138" t="n">
        <v>0</v>
      </c>
      <c r="X48" s="138"/>
      <c r="Y48" s="138" t="n">
        <v>5</v>
      </c>
      <c r="Z48" s="138"/>
    </row>
    <row r="49" s="86" customFormat="true" ht="15.95" hidden="false" customHeight="true" outlineLevel="0" collapsed="false">
      <c r="A49" s="8" t="s">
        <v>7</v>
      </c>
      <c r="B49" s="139"/>
      <c r="C49" s="140"/>
      <c r="D49" s="9" t="n">
        <v>34</v>
      </c>
      <c r="E49" s="9"/>
      <c r="F49" s="9"/>
      <c r="G49" s="10" t="n">
        <v>7646</v>
      </c>
      <c r="H49" s="10"/>
      <c r="I49" s="10"/>
      <c r="J49" s="11" t="s">
        <v>29</v>
      </c>
      <c r="K49" s="141"/>
      <c r="L49" s="141"/>
      <c r="M49" s="142"/>
      <c r="N49" s="13" t="n">
        <v>9</v>
      </c>
      <c r="O49" s="13"/>
      <c r="P49" s="13"/>
      <c r="Q49" s="13" t="n">
        <v>1447</v>
      </c>
      <c r="R49" s="13"/>
      <c r="S49" s="13"/>
      <c r="T49" s="83"/>
      <c r="U49" s="136" t="s">
        <v>121</v>
      </c>
      <c r="V49" s="143"/>
      <c r="W49" s="144" t="n">
        <v>0</v>
      </c>
      <c r="X49" s="144"/>
      <c r="Y49" s="144" t="n">
        <v>1</v>
      </c>
      <c r="Z49" s="144"/>
    </row>
    <row r="50" customFormat="false" ht="15.95" hidden="false" customHeight="true" outlineLevel="0" collapsed="false">
      <c r="A50" s="11" t="s">
        <v>8</v>
      </c>
      <c r="B50" s="139"/>
      <c r="C50" s="140"/>
      <c r="D50" s="9" t="n">
        <v>5</v>
      </c>
      <c r="E50" s="9"/>
      <c r="F50" s="9"/>
      <c r="G50" s="10" t="n">
        <v>1801</v>
      </c>
      <c r="H50" s="10"/>
      <c r="I50" s="10"/>
      <c r="J50" s="11" t="s">
        <v>30</v>
      </c>
      <c r="K50" s="141"/>
      <c r="L50" s="141"/>
      <c r="M50" s="142"/>
      <c r="N50" s="13" t="n">
        <v>10</v>
      </c>
      <c r="O50" s="13"/>
      <c r="P50" s="13"/>
      <c r="Q50" s="13" t="n">
        <v>834</v>
      </c>
      <c r="R50" s="13"/>
      <c r="S50" s="13"/>
      <c r="T50" s="35"/>
      <c r="U50" s="143" t="s">
        <v>122</v>
      </c>
      <c r="V50" s="143"/>
      <c r="W50" s="144" t="n">
        <v>0</v>
      </c>
      <c r="X50" s="144"/>
      <c r="Y50" s="144" t="n">
        <v>1</v>
      </c>
      <c r="Z50" s="144"/>
    </row>
    <row r="51" s="86" customFormat="true" ht="15.95" hidden="false" customHeight="true" outlineLevel="0" collapsed="false">
      <c r="A51" s="11" t="s">
        <v>9</v>
      </c>
      <c r="B51" s="139"/>
      <c r="C51" s="140"/>
      <c r="D51" s="9" t="n">
        <v>14</v>
      </c>
      <c r="E51" s="9"/>
      <c r="F51" s="9"/>
      <c r="G51" s="10" t="n">
        <v>3885</v>
      </c>
      <c r="H51" s="10"/>
      <c r="I51" s="10"/>
      <c r="J51" s="5" t="s">
        <v>31</v>
      </c>
      <c r="K51" s="145"/>
      <c r="L51" s="141"/>
      <c r="M51" s="142"/>
      <c r="N51" s="13" t="n">
        <v>1</v>
      </c>
      <c r="O51" s="13"/>
      <c r="P51" s="13"/>
      <c r="Q51" s="13" t="n">
        <v>637</v>
      </c>
      <c r="R51" s="13"/>
      <c r="S51" s="13"/>
      <c r="T51" s="83"/>
      <c r="U51" s="143" t="s">
        <v>123</v>
      </c>
      <c r="V51" s="146"/>
      <c r="W51" s="144" t="n">
        <v>0</v>
      </c>
      <c r="X51" s="144"/>
      <c r="Y51" s="144" t="n">
        <v>13</v>
      </c>
      <c r="Z51" s="144"/>
    </row>
    <row r="52" s="86" customFormat="true" ht="15.95" hidden="false" customHeight="true" outlineLevel="0" collapsed="false">
      <c r="A52" s="11" t="s">
        <v>10</v>
      </c>
      <c r="B52" s="139"/>
      <c r="C52" s="140"/>
      <c r="D52" s="9" t="n">
        <v>6</v>
      </c>
      <c r="E52" s="9"/>
      <c r="F52" s="9"/>
      <c r="G52" s="10" t="n">
        <v>961</v>
      </c>
      <c r="H52" s="10"/>
      <c r="I52" s="10"/>
      <c r="J52" s="11" t="s">
        <v>32</v>
      </c>
      <c r="K52" s="145"/>
      <c r="L52" s="141"/>
      <c r="M52" s="142"/>
      <c r="N52" s="13" t="n">
        <v>5</v>
      </c>
      <c r="O52" s="13"/>
      <c r="P52" s="13"/>
      <c r="Q52" s="13" t="n">
        <v>563</v>
      </c>
      <c r="R52" s="13"/>
      <c r="S52" s="13"/>
      <c r="T52" s="83"/>
      <c r="U52" s="147" t="s">
        <v>124</v>
      </c>
      <c r="V52" s="146"/>
      <c r="W52" s="144" t="n">
        <v>0</v>
      </c>
      <c r="X52" s="144"/>
      <c r="Y52" s="144" t="n">
        <v>3</v>
      </c>
      <c r="Z52" s="144"/>
    </row>
    <row r="53" s="86" customFormat="true" ht="15.95" hidden="false" customHeight="true" outlineLevel="0" collapsed="false">
      <c r="A53" s="11" t="s">
        <v>11</v>
      </c>
      <c r="B53" s="139"/>
      <c r="C53" s="140"/>
      <c r="D53" s="9" t="n">
        <v>19</v>
      </c>
      <c r="E53" s="9"/>
      <c r="F53" s="9"/>
      <c r="G53" s="10" t="n">
        <v>3286</v>
      </c>
      <c r="H53" s="10"/>
      <c r="I53" s="10"/>
      <c r="J53" s="11" t="s">
        <v>33</v>
      </c>
      <c r="K53" s="145"/>
      <c r="L53" s="141"/>
      <c r="M53" s="142"/>
      <c r="N53" s="13" t="n">
        <v>30</v>
      </c>
      <c r="O53" s="13"/>
      <c r="P53" s="13"/>
      <c r="Q53" s="13" t="n">
        <v>6696</v>
      </c>
      <c r="R53" s="13"/>
      <c r="S53" s="13"/>
      <c r="T53" s="83"/>
      <c r="U53" s="143" t="s">
        <v>125</v>
      </c>
      <c r="V53" s="143"/>
      <c r="W53" s="144" t="n">
        <v>0</v>
      </c>
      <c r="X53" s="144"/>
      <c r="Y53" s="144" t="n">
        <v>0</v>
      </c>
      <c r="Z53" s="144"/>
    </row>
    <row r="54" s="86" customFormat="true" ht="15.95" hidden="false" customHeight="true" outlineLevel="0" collapsed="false">
      <c r="A54" s="11" t="s">
        <v>12</v>
      </c>
      <c r="B54" s="139"/>
      <c r="C54" s="140"/>
      <c r="D54" s="9" t="n">
        <v>4</v>
      </c>
      <c r="E54" s="9"/>
      <c r="F54" s="9"/>
      <c r="G54" s="10" t="n">
        <v>719</v>
      </c>
      <c r="H54" s="10"/>
      <c r="I54" s="10"/>
      <c r="J54" s="11" t="s">
        <v>34</v>
      </c>
      <c r="K54" s="145"/>
      <c r="L54" s="141"/>
      <c r="M54" s="142"/>
      <c r="N54" s="13" t="n">
        <v>3</v>
      </c>
      <c r="O54" s="13"/>
      <c r="P54" s="13"/>
      <c r="Q54" s="13" t="n">
        <v>422</v>
      </c>
      <c r="R54" s="13"/>
      <c r="S54" s="13"/>
      <c r="T54" s="83"/>
      <c r="U54" s="147" t="s">
        <v>126</v>
      </c>
      <c r="V54" s="148"/>
      <c r="W54" s="144" t="n">
        <v>2</v>
      </c>
      <c r="X54" s="144"/>
      <c r="Y54" s="144" t="n">
        <v>39</v>
      </c>
      <c r="Z54" s="144"/>
    </row>
    <row r="55" s="86" customFormat="true" ht="15.95" hidden="false" customHeight="true" outlineLevel="0" collapsed="false">
      <c r="A55" s="11" t="s">
        <v>13</v>
      </c>
      <c r="B55" s="139"/>
      <c r="C55" s="140"/>
      <c r="D55" s="9" t="n">
        <v>8</v>
      </c>
      <c r="E55" s="9"/>
      <c r="F55" s="9"/>
      <c r="G55" s="10" t="n">
        <v>2656</v>
      </c>
      <c r="H55" s="10"/>
      <c r="I55" s="10"/>
      <c r="J55" s="11" t="s">
        <v>35</v>
      </c>
      <c r="K55" s="145"/>
      <c r="L55" s="141"/>
      <c r="M55" s="142"/>
      <c r="N55" s="13" t="n">
        <v>2</v>
      </c>
      <c r="O55" s="13"/>
      <c r="P55" s="13"/>
      <c r="Q55" s="13" t="n">
        <v>526</v>
      </c>
      <c r="R55" s="13"/>
      <c r="S55" s="13"/>
      <c r="T55" s="83"/>
      <c r="U55" s="149" t="s">
        <v>127</v>
      </c>
      <c r="V55" s="148"/>
      <c r="W55" s="144" t="n">
        <v>0</v>
      </c>
      <c r="X55" s="144"/>
      <c r="Y55" s="144" t="n">
        <v>6</v>
      </c>
      <c r="Z55" s="144"/>
    </row>
    <row r="56" s="86" customFormat="true" ht="15.95" hidden="false" customHeight="true" outlineLevel="0" collapsed="false">
      <c r="A56" s="11" t="s">
        <v>14</v>
      </c>
      <c r="B56" s="139"/>
      <c r="C56" s="140"/>
      <c r="D56" s="9" t="n">
        <v>2</v>
      </c>
      <c r="E56" s="9"/>
      <c r="F56" s="9"/>
      <c r="G56" s="10" t="n">
        <v>656</v>
      </c>
      <c r="H56" s="10"/>
      <c r="I56" s="10"/>
      <c r="J56" s="11" t="s">
        <v>36</v>
      </c>
      <c r="K56" s="145"/>
      <c r="L56" s="141"/>
      <c r="M56" s="142"/>
      <c r="N56" s="13" t="n">
        <v>5</v>
      </c>
      <c r="O56" s="13"/>
      <c r="P56" s="13"/>
      <c r="Q56" s="13" t="n">
        <v>620</v>
      </c>
      <c r="R56" s="13"/>
      <c r="S56" s="13"/>
      <c r="T56" s="83"/>
      <c r="U56" s="149" t="s">
        <v>128</v>
      </c>
      <c r="V56" s="148"/>
      <c r="W56" s="144" t="n">
        <v>0</v>
      </c>
      <c r="X56" s="144"/>
      <c r="Y56" s="144" t="n">
        <v>11</v>
      </c>
      <c r="Z56" s="144"/>
    </row>
    <row r="57" s="86" customFormat="true" ht="15.95" hidden="false" customHeight="true" outlineLevel="0" collapsed="false">
      <c r="A57" s="11" t="s">
        <v>15</v>
      </c>
      <c r="B57" s="139"/>
      <c r="C57" s="140"/>
      <c r="D57" s="9" t="n">
        <v>14</v>
      </c>
      <c r="E57" s="9"/>
      <c r="F57" s="9"/>
      <c r="G57" s="10" t="n">
        <v>1776</v>
      </c>
      <c r="H57" s="10"/>
      <c r="I57" s="10"/>
      <c r="J57" s="11" t="s">
        <v>37</v>
      </c>
      <c r="K57" s="145"/>
      <c r="L57" s="141"/>
      <c r="M57" s="142"/>
      <c r="N57" s="13" t="n">
        <v>0</v>
      </c>
      <c r="O57" s="13"/>
      <c r="P57" s="13"/>
      <c r="Q57" s="13" t="n">
        <v>524</v>
      </c>
      <c r="R57" s="13"/>
      <c r="S57" s="13"/>
      <c r="T57" s="83"/>
      <c r="U57" s="149" t="s">
        <v>129</v>
      </c>
      <c r="V57" s="148"/>
      <c r="W57" s="144" t="n">
        <v>0</v>
      </c>
      <c r="X57" s="144"/>
      <c r="Y57" s="144" t="n">
        <v>4</v>
      </c>
      <c r="Z57" s="144"/>
    </row>
    <row r="58" s="86" customFormat="true" ht="15.95" hidden="false" customHeight="true" outlineLevel="0" collapsed="false">
      <c r="A58" s="11" t="s">
        <v>16</v>
      </c>
      <c r="B58" s="139"/>
      <c r="C58" s="140"/>
      <c r="D58" s="9" t="n">
        <v>18</v>
      </c>
      <c r="E58" s="9"/>
      <c r="F58" s="9"/>
      <c r="G58" s="10" t="n">
        <v>3340</v>
      </c>
      <c r="H58" s="10"/>
      <c r="I58" s="10"/>
      <c r="J58" s="11" t="s">
        <v>38</v>
      </c>
      <c r="K58" s="145"/>
      <c r="L58" s="141"/>
      <c r="M58" s="142"/>
      <c r="N58" s="13" t="n">
        <v>3</v>
      </c>
      <c r="O58" s="13"/>
      <c r="P58" s="13"/>
      <c r="Q58" s="13" t="n">
        <v>357</v>
      </c>
      <c r="R58" s="13"/>
      <c r="S58" s="13"/>
      <c r="T58" s="83"/>
      <c r="U58" s="149" t="s">
        <v>130</v>
      </c>
      <c r="V58" s="148"/>
      <c r="W58" s="144" t="n">
        <v>0</v>
      </c>
      <c r="X58" s="144"/>
      <c r="Y58" s="144" t="n">
        <v>3</v>
      </c>
      <c r="Z58" s="144"/>
    </row>
    <row r="59" s="86" customFormat="true" ht="15.95" hidden="false" customHeight="true" outlineLevel="0" collapsed="false">
      <c r="A59" s="11" t="s">
        <v>17</v>
      </c>
      <c r="B59" s="139"/>
      <c r="C59" s="140"/>
      <c r="D59" s="9" t="n">
        <v>7</v>
      </c>
      <c r="E59" s="9"/>
      <c r="F59" s="9"/>
      <c r="G59" s="10" t="n">
        <v>2386</v>
      </c>
      <c r="H59" s="10"/>
      <c r="I59" s="10"/>
      <c r="J59" s="11" t="s">
        <v>39</v>
      </c>
      <c r="K59" s="145"/>
      <c r="L59" s="141"/>
      <c r="M59" s="142"/>
      <c r="N59" s="13" t="n">
        <v>3</v>
      </c>
      <c r="O59" s="13"/>
      <c r="P59" s="13"/>
      <c r="Q59" s="13" t="n">
        <v>203</v>
      </c>
      <c r="R59" s="13"/>
      <c r="S59" s="13"/>
      <c r="T59" s="83"/>
      <c r="U59" s="143" t="s">
        <v>131</v>
      </c>
      <c r="V59" s="143"/>
      <c r="W59" s="144" t="n">
        <v>0</v>
      </c>
      <c r="X59" s="144"/>
      <c r="Y59" s="144" t="n">
        <v>2</v>
      </c>
      <c r="Z59" s="144"/>
    </row>
    <row r="60" s="86" customFormat="true" ht="15.95" hidden="false" customHeight="true" outlineLevel="0" collapsed="false">
      <c r="A60" s="11" t="s">
        <v>18</v>
      </c>
      <c r="B60" s="139"/>
      <c r="C60" s="140"/>
      <c r="D60" s="9" t="n">
        <v>12</v>
      </c>
      <c r="E60" s="9"/>
      <c r="F60" s="9"/>
      <c r="G60" s="10" t="n">
        <v>3051</v>
      </c>
      <c r="H60" s="10"/>
      <c r="I60" s="10"/>
      <c r="J60" s="11" t="s">
        <v>40</v>
      </c>
      <c r="K60" s="145"/>
      <c r="L60" s="141"/>
      <c r="M60" s="142"/>
      <c r="N60" s="13" t="n">
        <v>0</v>
      </c>
      <c r="O60" s="13"/>
      <c r="P60" s="13"/>
      <c r="Q60" s="13" t="n">
        <v>124</v>
      </c>
      <c r="R60" s="13"/>
      <c r="S60" s="13"/>
      <c r="T60" s="83"/>
      <c r="U60" s="149" t="s">
        <v>132</v>
      </c>
      <c r="V60" s="146"/>
      <c r="W60" s="144" t="n">
        <v>0</v>
      </c>
      <c r="X60" s="144"/>
      <c r="Y60" s="144" t="n">
        <v>45</v>
      </c>
      <c r="Z60" s="144"/>
    </row>
    <row r="61" s="86" customFormat="true" ht="15.95" hidden="false" customHeight="true" outlineLevel="0" collapsed="false">
      <c r="A61" s="11" t="s">
        <v>19</v>
      </c>
      <c r="B61" s="139"/>
      <c r="C61" s="140"/>
      <c r="D61" s="9" t="n">
        <v>1</v>
      </c>
      <c r="E61" s="9"/>
      <c r="F61" s="9"/>
      <c r="G61" s="10" t="n">
        <v>708</v>
      </c>
      <c r="H61" s="10"/>
      <c r="I61" s="10"/>
      <c r="J61" s="11" t="s">
        <v>41</v>
      </c>
      <c r="K61" s="145"/>
      <c r="L61" s="141"/>
      <c r="M61" s="142"/>
      <c r="N61" s="13" t="n">
        <v>0</v>
      </c>
      <c r="O61" s="13"/>
      <c r="P61" s="13"/>
      <c r="Q61" s="13" t="n">
        <v>60</v>
      </c>
      <c r="R61" s="13"/>
      <c r="S61" s="13"/>
      <c r="T61" s="83"/>
      <c r="U61" s="149" t="s">
        <v>133</v>
      </c>
      <c r="V61" s="148"/>
      <c r="W61" s="144" t="n">
        <v>0</v>
      </c>
      <c r="X61" s="144"/>
      <c r="Y61" s="144" t="n">
        <v>143</v>
      </c>
      <c r="Z61" s="144"/>
    </row>
    <row r="62" s="86" customFormat="true" ht="15.95" hidden="false" customHeight="true" outlineLevel="0" collapsed="false">
      <c r="A62" s="11" t="s">
        <v>20</v>
      </c>
      <c r="B62" s="139"/>
      <c r="C62" s="140"/>
      <c r="D62" s="9" t="n">
        <v>3</v>
      </c>
      <c r="E62" s="9"/>
      <c r="F62" s="9"/>
      <c r="G62" s="10" t="n">
        <v>1017</v>
      </c>
      <c r="H62" s="10"/>
      <c r="I62" s="10"/>
      <c r="J62" s="14" t="s">
        <v>42</v>
      </c>
      <c r="K62" s="150"/>
      <c r="L62" s="150"/>
      <c r="M62" s="151"/>
      <c r="N62" s="13" t="n">
        <v>0</v>
      </c>
      <c r="O62" s="13"/>
      <c r="P62" s="13"/>
      <c r="Q62" s="13" t="n">
        <v>130</v>
      </c>
      <c r="R62" s="13"/>
      <c r="S62" s="13"/>
      <c r="T62" s="83"/>
      <c r="U62" s="149" t="s">
        <v>134</v>
      </c>
      <c r="V62" s="148"/>
      <c r="W62" s="144" t="n">
        <v>0</v>
      </c>
      <c r="X62" s="144"/>
      <c r="Y62" s="144" t="n">
        <v>1</v>
      </c>
      <c r="Z62" s="144"/>
    </row>
    <row r="63" s="86" customFormat="true" ht="15.95" hidden="false" customHeight="true" outlineLevel="0" collapsed="false">
      <c r="A63" s="11" t="s">
        <v>21</v>
      </c>
      <c r="B63" s="139"/>
      <c r="C63" s="140"/>
      <c r="D63" s="9" t="n">
        <v>12</v>
      </c>
      <c r="E63" s="9"/>
      <c r="F63" s="9"/>
      <c r="G63" s="10" t="n">
        <v>2535</v>
      </c>
      <c r="H63" s="10"/>
      <c r="I63" s="10"/>
      <c r="J63" s="11" t="s">
        <v>43</v>
      </c>
      <c r="K63" s="141"/>
      <c r="L63" s="141"/>
      <c r="M63" s="142"/>
      <c r="N63" s="13" t="n">
        <v>1</v>
      </c>
      <c r="O63" s="13"/>
      <c r="P63" s="13"/>
      <c r="Q63" s="13" t="n">
        <v>302</v>
      </c>
      <c r="R63" s="13"/>
      <c r="S63" s="13"/>
      <c r="T63" s="83"/>
      <c r="U63" s="149" t="s">
        <v>135</v>
      </c>
      <c r="V63" s="148"/>
      <c r="W63" s="144" t="n">
        <v>0</v>
      </c>
      <c r="X63" s="144"/>
      <c r="Y63" s="144" t="n">
        <v>42</v>
      </c>
      <c r="Z63" s="144"/>
    </row>
    <row r="64" s="86" customFormat="true" ht="15.95" hidden="false" customHeight="true" outlineLevel="0" collapsed="false">
      <c r="A64" s="11" t="s">
        <v>22</v>
      </c>
      <c r="B64" s="139"/>
      <c r="C64" s="140"/>
      <c r="D64" s="9" t="n">
        <v>2</v>
      </c>
      <c r="E64" s="9"/>
      <c r="F64" s="9"/>
      <c r="G64" s="10" t="n">
        <v>661</v>
      </c>
      <c r="H64" s="10"/>
      <c r="I64" s="10"/>
      <c r="J64" s="15" t="s">
        <v>44</v>
      </c>
      <c r="K64" s="150"/>
      <c r="L64" s="150"/>
      <c r="M64" s="151"/>
      <c r="N64" s="13" t="n">
        <v>0</v>
      </c>
      <c r="O64" s="13"/>
      <c r="P64" s="13"/>
      <c r="Q64" s="13" t="n">
        <v>56</v>
      </c>
      <c r="R64" s="13"/>
      <c r="S64" s="13"/>
      <c r="T64" s="83"/>
      <c r="U64" s="143" t="s">
        <v>136</v>
      </c>
      <c r="V64" s="143"/>
      <c r="W64" s="144" t="n">
        <v>1</v>
      </c>
      <c r="X64" s="144"/>
      <c r="Y64" s="144" t="n">
        <v>11</v>
      </c>
      <c r="Z64" s="144"/>
    </row>
    <row r="65" s="86" customFormat="true" ht="15.95" hidden="false" customHeight="true" outlineLevel="0" collapsed="false">
      <c r="A65" s="11" t="s">
        <v>23</v>
      </c>
      <c r="B65" s="139"/>
      <c r="C65" s="140"/>
      <c r="D65" s="9" t="n">
        <v>5</v>
      </c>
      <c r="E65" s="9"/>
      <c r="F65" s="9"/>
      <c r="G65" s="10" t="n">
        <v>1337</v>
      </c>
      <c r="H65" s="10"/>
      <c r="I65" s="10"/>
      <c r="J65" s="8" t="s">
        <v>45</v>
      </c>
      <c r="K65" s="141"/>
      <c r="L65" s="141"/>
      <c r="M65" s="142"/>
      <c r="N65" s="13" t="n">
        <v>1</v>
      </c>
      <c r="O65" s="13"/>
      <c r="P65" s="13"/>
      <c r="Q65" s="13" t="n">
        <v>81</v>
      </c>
      <c r="R65" s="13"/>
      <c r="S65" s="13"/>
      <c r="T65" s="83"/>
      <c r="U65" s="143" t="s">
        <v>137</v>
      </c>
      <c r="V65" s="143"/>
      <c r="W65" s="144" t="n">
        <v>0</v>
      </c>
      <c r="X65" s="144"/>
      <c r="Y65" s="144" t="n">
        <v>12</v>
      </c>
      <c r="Z65" s="144"/>
    </row>
    <row r="66" s="86" customFormat="true" ht="15.95" hidden="false" customHeight="true" outlineLevel="0" collapsed="false">
      <c r="A66" s="11" t="s">
        <v>24</v>
      </c>
      <c r="B66" s="139"/>
      <c r="C66" s="140"/>
      <c r="D66" s="9" t="n">
        <v>7</v>
      </c>
      <c r="E66" s="9"/>
      <c r="F66" s="9"/>
      <c r="G66" s="10" t="n">
        <v>1507</v>
      </c>
      <c r="H66" s="10"/>
      <c r="I66" s="10"/>
      <c r="J66" s="15" t="s">
        <v>46</v>
      </c>
      <c r="K66" s="150"/>
      <c r="L66" s="150"/>
      <c r="M66" s="151"/>
      <c r="N66" s="13" t="n">
        <v>0</v>
      </c>
      <c r="O66" s="13"/>
      <c r="P66" s="13"/>
      <c r="Q66" s="13" t="n">
        <v>71</v>
      </c>
      <c r="R66" s="13"/>
      <c r="S66" s="13"/>
      <c r="T66" s="83"/>
      <c r="U66" s="149" t="s">
        <v>138</v>
      </c>
      <c r="V66" s="148"/>
      <c r="W66" s="144" t="n">
        <v>0</v>
      </c>
      <c r="X66" s="144"/>
      <c r="Y66" s="144" t="n">
        <v>1</v>
      </c>
      <c r="Z66" s="144"/>
    </row>
    <row r="67" s="86" customFormat="true" ht="15.95" hidden="false" customHeight="true" outlineLevel="0" collapsed="false">
      <c r="A67" s="11" t="s">
        <v>25</v>
      </c>
      <c r="B67" s="139"/>
      <c r="C67" s="140"/>
      <c r="D67" s="9" t="n">
        <v>3</v>
      </c>
      <c r="E67" s="9"/>
      <c r="F67" s="9"/>
      <c r="G67" s="10" t="n">
        <v>1634</v>
      </c>
      <c r="H67" s="10"/>
      <c r="I67" s="10"/>
      <c r="J67" s="11" t="s">
        <v>47</v>
      </c>
      <c r="K67" s="141"/>
      <c r="L67" s="141"/>
      <c r="M67" s="142"/>
      <c r="N67" s="13" t="n">
        <v>0</v>
      </c>
      <c r="O67" s="13"/>
      <c r="P67" s="13"/>
      <c r="Q67" s="13" t="n">
        <v>89</v>
      </c>
      <c r="R67" s="13"/>
      <c r="S67" s="13"/>
      <c r="T67" s="83"/>
      <c r="U67" s="143" t="s">
        <v>139</v>
      </c>
      <c r="V67" s="143"/>
      <c r="W67" s="144" t="n">
        <v>0</v>
      </c>
      <c r="X67" s="144"/>
      <c r="Y67" s="144" t="n">
        <v>1</v>
      </c>
      <c r="Z67" s="144"/>
    </row>
    <row r="68" s="86" customFormat="true" ht="15.95" hidden="false" customHeight="true" outlineLevel="0" collapsed="false">
      <c r="A68" s="11" t="s">
        <v>26</v>
      </c>
      <c r="B68" s="139"/>
      <c r="C68" s="140"/>
      <c r="D68" s="9" t="n">
        <v>1</v>
      </c>
      <c r="E68" s="9"/>
      <c r="F68" s="9"/>
      <c r="G68" s="10" t="n">
        <v>1121</v>
      </c>
      <c r="H68" s="10"/>
      <c r="I68" s="10"/>
      <c r="J68" s="11" t="s">
        <v>48</v>
      </c>
      <c r="K68" s="141"/>
      <c r="L68" s="141"/>
      <c r="M68" s="142"/>
      <c r="N68" s="13" t="n">
        <v>0</v>
      </c>
      <c r="O68" s="13"/>
      <c r="P68" s="13"/>
      <c r="Q68" s="13" t="n">
        <v>21</v>
      </c>
      <c r="R68" s="13"/>
      <c r="S68" s="13"/>
      <c r="T68" s="83"/>
      <c r="U68" s="143" t="s">
        <v>140</v>
      </c>
      <c r="V68" s="143"/>
      <c r="W68" s="144" t="n">
        <v>0</v>
      </c>
      <c r="X68" s="144"/>
      <c r="Y68" s="144" t="n">
        <v>3</v>
      </c>
      <c r="Z68" s="144"/>
    </row>
    <row r="69" s="86" customFormat="true" ht="15.95" hidden="false" customHeight="true" outlineLevel="0" collapsed="false">
      <c r="A69" s="11" t="s">
        <v>27</v>
      </c>
      <c r="B69" s="139"/>
      <c r="C69" s="140"/>
      <c r="D69" s="9" t="n">
        <v>2</v>
      </c>
      <c r="E69" s="9"/>
      <c r="F69" s="9"/>
      <c r="G69" s="10" t="n">
        <v>648</v>
      </c>
      <c r="H69" s="10"/>
      <c r="I69" s="10"/>
      <c r="J69" s="5" t="s">
        <v>49</v>
      </c>
      <c r="K69" s="134"/>
      <c r="L69" s="134"/>
      <c r="M69" s="135"/>
      <c r="N69" s="13" t="n">
        <v>11</v>
      </c>
      <c r="O69" s="13"/>
      <c r="P69" s="13"/>
      <c r="Q69" s="13" t="n">
        <v>2586</v>
      </c>
      <c r="R69" s="13"/>
      <c r="S69" s="13"/>
      <c r="T69" s="83"/>
      <c r="U69" s="143" t="s">
        <v>141</v>
      </c>
      <c r="V69" s="143"/>
      <c r="W69" s="144" t="n">
        <v>0</v>
      </c>
      <c r="X69" s="144"/>
      <c r="Y69" s="144" t="n">
        <v>2</v>
      </c>
      <c r="Z69" s="144"/>
    </row>
    <row r="70" s="86" customFormat="true" ht="15.95" hidden="false" customHeight="true" outlineLevel="0" collapsed="false">
      <c r="A70" s="152" t="s">
        <v>142</v>
      </c>
      <c r="B70" s="153"/>
      <c r="C70" s="153"/>
      <c r="D70" s="153"/>
      <c r="E70" s="153"/>
      <c r="F70" s="154"/>
      <c r="G70" s="154"/>
      <c r="H70" s="154"/>
      <c r="I70" s="154"/>
      <c r="J70" s="155" t="s">
        <v>143</v>
      </c>
      <c r="K70" s="155"/>
      <c r="L70" s="155"/>
      <c r="M70" s="155"/>
      <c r="N70" s="156" t="n">
        <f aca="false">W73</f>
        <v>3</v>
      </c>
      <c r="O70" s="156"/>
      <c r="P70" s="156"/>
      <c r="Q70" s="156" t="n">
        <f aca="false">Y73</f>
        <v>352</v>
      </c>
      <c r="R70" s="156"/>
      <c r="S70" s="156"/>
      <c r="T70" s="83"/>
      <c r="U70" s="143" t="s">
        <v>144</v>
      </c>
      <c r="V70" s="143"/>
      <c r="W70" s="144" t="n">
        <v>0</v>
      </c>
      <c r="X70" s="144"/>
      <c r="Y70" s="144" t="n">
        <v>1</v>
      </c>
      <c r="Z70" s="144"/>
    </row>
    <row r="71" s="86" customFormat="true" ht="15.95" hidden="false" customHeight="true" outlineLevel="0" collapsed="false">
      <c r="A71" s="157"/>
      <c r="B71" s="158"/>
      <c r="C71" s="158"/>
      <c r="D71" s="158"/>
      <c r="E71" s="158"/>
      <c r="F71" s="158"/>
      <c r="G71" s="158"/>
      <c r="H71" s="158"/>
      <c r="I71" s="158"/>
      <c r="J71" s="15" t="s">
        <v>50</v>
      </c>
      <c r="K71" s="150"/>
      <c r="L71" s="150"/>
      <c r="M71" s="159"/>
      <c r="N71" s="16" t="n">
        <v>3</v>
      </c>
      <c r="O71" s="16"/>
      <c r="P71" s="16"/>
      <c r="Q71" s="16" t="n">
        <v>213</v>
      </c>
      <c r="R71" s="16"/>
      <c r="S71" s="16"/>
      <c r="T71" s="83"/>
      <c r="U71" s="143" t="s">
        <v>145</v>
      </c>
      <c r="V71" s="143"/>
      <c r="W71" s="144" t="n">
        <v>0</v>
      </c>
      <c r="X71" s="144"/>
      <c r="Y71" s="144" t="n">
        <v>1</v>
      </c>
      <c r="Z71" s="144"/>
    </row>
    <row r="72" s="86" customFormat="true" ht="15.95" hidden="false" customHeight="true" outlineLevel="0" collapsed="false">
      <c r="A72" s="158"/>
      <c r="B72" s="158"/>
      <c r="C72" s="158"/>
      <c r="D72" s="158"/>
      <c r="E72" s="158"/>
      <c r="F72" s="158"/>
      <c r="G72" s="158"/>
      <c r="H72" s="158"/>
      <c r="I72" s="158"/>
      <c r="J72" s="160" t="s">
        <v>146</v>
      </c>
      <c r="K72" s="161"/>
      <c r="L72" s="161"/>
      <c r="M72" s="161"/>
      <c r="N72" s="162" t="n">
        <f aca="false">SUM(D48:F69,N48:P69,N71)</f>
        <v>461</v>
      </c>
      <c r="O72" s="162"/>
      <c r="P72" s="162"/>
      <c r="Q72" s="163" t="n">
        <f aca="false">SUM(Q71,G48:I69,Q48:S69)</f>
        <v>108235</v>
      </c>
      <c r="R72" s="163"/>
      <c r="S72" s="163"/>
      <c r="T72" s="83"/>
      <c r="U72" s="143" t="s">
        <v>147</v>
      </c>
      <c r="V72" s="164"/>
      <c r="W72" s="144" t="n">
        <v>0</v>
      </c>
      <c r="X72" s="144"/>
      <c r="Y72" s="165" t="n">
        <v>1</v>
      </c>
      <c r="Z72" s="165"/>
    </row>
    <row r="73" customFormat="false" ht="19.5" hidden="false" customHeight="false" outlineLevel="0" collapsed="false">
      <c r="A73" s="105"/>
      <c r="B73" s="105"/>
      <c r="C73" s="166"/>
      <c r="D73" s="166"/>
      <c r="E73" s="104"/>
      <c r="T73" s="83"/>
      <c r="U73" s="167" t="s">
        <v>146</v>
      </c>
      <c r="V73" s="168"/>
      <c r="W73" s="169" t="n">
        <v>3</v>
      </c>
      <c r="X73" s="169"/>
      <c r="Y73" s="170" t="n">
        <v>352</v>
      </c>
      <c r="Z73" s="170"/>
    </row>
    <row r="74" customFormat="false" ht="18.75" hidden="false" customHeight="false" outlineLevel="0" collapsed="false">
      <c r="T74" s="83"/>
      <c r="U74" s="171"/>
      <c r="V74" s="83"/>
      <c r="W74" s="83"/>
      <c r="X74" s="83"/>
      <c r="Y74" s="83"/>
      <c r="Z74" s="172" t="s">
        <v>148</v>
      </c>
    </row>
    <row r="75" customFormat="false" ht="18.75" hidden="false" customHeight="false" outlineLevel="0" collapsed="false">
      <c r="T75" s="83"/>
      <c r="U75" s="173" t="s">
        <v>149</v>
      </c>
      <c r="V75" s="174"/>
      <c r="W75" s="174"/>
      <c r="X75" s="174"/>
      <c r="Y75" s="174"/>
      <c r="Z75" s="35"/>
    </row>
    <row r="76" customFormat="false" ht="18.75" hidden="false" customHeight="false" outlineLevel="0" collapsed="false">
      <c r="U76" s="174"/>
      <c r="V76" s="174"/>
      <c r="W76" s="174"/>
      <c r="X76" s="174"/>
      <c r="Y76" s="174"/>
      <c r="Z76" s="35"/>
    </row>
    <row r="77" customFormat="false" ht="18.75" hidden="false" customHeight="false" outlineLevel="0" collapsed="false">
      <c r="U77" s="174"/>
      <c r="V77" s="174"/>
      <c r="W77" s="174"/>
      <c r="X77" s="174"/>
      <c r="Y77" s="174"/>
      <c r="Z77" s="35"/>
    </row>
    <row r="78" customFormat="false" ht="18.75" hidden="false" customHeight="false" outlineLevel="0" collapsed="false">
      <c r="U78" s="174"/>
      <c r="V78" s="174"/>
      <c r="W78" s="174"/>
      <c r="X78" s="174"/>
      <c r="Y78" s="174"/>
      <c r="Z78" s="35"/>
    </row>
    <row r="79" customFormat="false" ht="18.75" hidden="false" customHeight="false" outlineLevel="0" collapsed="false">
      <c r="U79" s="174"/>
      <c r="V79" s="174"/>
      <c r="W79" s="174"/>
      <c r="X79" s="174"/>
      <c r="Y79" s="174"/>
      <c r="Z79" s="35"/>
    </row>
    <row r="80" customFormat="false" ht="18.75" hidden="false" customHeight="false" outlineLevel="0" collapsed="false">
      <c r="U80" s="174"/>
      <c r="V80" s="174"/>
      <c r="W80" s="174"/>
      <c r="X80" s="174"/>
      <c r="Y80" s="174"/>
      <c r="Z80" s="35"/>
    </row>
    <row r="131" customFormat="false" ht="18.75" hidden="false" customHeight="false" outlineLevel="0" collapsed="false">
      <c r="F131" s="175"/>
    </row>
    <row r="166" customFormat="false" ht="18.75" hidden="false" customHeight="false" outlineLevel="0" collapsed="false">
      <c r="O166" s="176"/>
    </row>
  </sheetData>
  <mergeCells count="26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Q9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77" width="7.88"/>
    <col collapsed="false" customWidth="true" hidden="false" outlineLevel="0" max="26" min="26" style="177" width="10.12"/>
    <col collapsed="false" customWidth="true" hidden="false" outlineLevel="0" max="27" min="27" style="177" width="8.26"/>
    <col collapsed="false" customWidth="true" hidden="false" outlineLevel="0" max="30" min="28" style="177" width="7.12"/>
    <col collapsed="false" customWidth="false" hidden="false" outlineLevel="0" max="95" min="31" style="177" width="9"/>
  </cols>
  <sheetData>
    <row r="1" s="86" customFormat="true" ht="15.95" hidden="false" customHeight="true" outlineLevel="0" collapsed="false">
      <c r="A1" s="35" t="s">
        <v>150</v>
      </c>
      <c r="B1" s="178"/>
      <c r="C1" s="35"/>
      <c r="D1" s="179"/>
      <c r="E1" s="35"/>
      <c r="F1" s="35"/>
      <c r="G1" s="35"/>
      <c r="H1" s="35"/>
      <c r="I1" s="35"/>
      <c r="J1" s="35"/>
      <c r="K1" s="35"/>
      <c r="L1" s="35"/>
      <c r="M1" s="35"/>
      <c r="N1" s="35"/>
      <c r="O1" s="35"/>
      <c r="P1" s="35"/>
      <c r="Q1" s="35"/>
      <c r="R1" s="36"/>
      <c r="S1" s="35"/>
      <c r="T1" s="35"/>
      <c r="U1" s="35"/>
      <c r="V1" s="35"/>
      <c r="W1" s="35"/>
      <c r="X1" s="83"/>
      <c r="Y1" s="180"/>
      <c r="Z1" s="180"/>
      <c r="AA1" s="180"/>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Q1" s="109"/>
      <c r="BR1" s="109"/>
      <c r="BS1" s="109"/>
      <c r="BT1" s="109"/>
      <c r="BU1" s="109"/>
      <c r="BV1" s="109"/>
      <c r="BW1" s="109"/>
      <c r="BX1" s="109"/>
      <c r="BY1" s="109"/>
      <c r="BZ1" s="109"/>
      <c r="CA1" s="109"/>
      <c r="CB1" s="109"/>
      <c r="CC1" s="109"/>
      <c r="CD1" s="109"/>
      <c r="CE1" s="109"/>
      <c r="CF1" s="109"/>
      <c r="CG1" s="109"/>
      <c r="CH1" s="109"/>
      <c r="CI1" s="109"/>
      <c r="CJ1" s="109"/>
      <c r="CK1" s="109"/>
      <c r="CL1" s="109"/>
      <c r="CM1" s="109"/>
      <c r="CN1" s="109"/>
      <c r="CO1" s="109"/>
      <c r="CP1" s="109"/>
      <c r="CQ1" s="109"/>
    </row>
    <row r="2" s="86" customFormat="true" ht="16.5" hidden="false" customHeight="true" outlineLevel="0" collapsed="false">
      <c r="A2" s="181"/>
      <c r="B2" s="182"/>
      <c r="C2" s="182"/>
      <c r="D2" s="182"/>
      <c r="E2" s="182"/>
      <c r="F2" s="182"/>
      <c r="G2" s="182"/>
      <c r="H2" s="182"/>
      <c r="I2" s="182"/>
      <c r="J2" s="182"/>
      <c r="K2" s="182"/>
      <c r="L2" s="182"/>
      <c r="M2" s="41"/>
      <c r="N2" s="42" t="s">
        <v>151</v>
      </c>
      <c r="O2" s="42"/>
      <c r="P2" s="42"/>
      <c r="Q2" s="42"/>
      <c r="R2" s="42" t="s">
        <v>5</v>
      </c>
      <c r="S2" s="42"/>
      <c r="T2" s="42"/>
      <c r="U2" s="42"/>
      <c r="V2" s="183"/>
      <c r="W2" s="109"/>
      <c r="X2" s="109"/>
      <c r="Y2" s="184"/>
      <c r="Z2" s="184"/>
      <c r="AA2" s="184"/>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c r="BS2" s="109"/>
      <c r="BT2" s="109"/>
      <c r="BU2" s="109"/>
      <c r="BV2" s="109"/>
      <c r="BW2" s="109"/>
      <c r="BX2" s="109"/>
      <c r="BY2" s="109"/>
      <c r="BZ2" s="109"/>
      <c r="CA2" s="109"/>
      <c r="CB2" s="109"/>
      <c r="CC2" s="109"/>
      <c r="CD2" s="109"/>
      <c r="CE2" s="109"/>
      <c r="CF2" s="109"/>
      <c r="CG2" s="109"/>
      <c r="CH2" s="109"/>
      <c r="CI2" s="109"/>
      <c r="CJ2" s="109"/>
      <c r="CK2" s="109"/>
      <c r="CL2" s="109"/>
      <c r="CM2" s="109"/>
      <c r="CN2" s="109"/>
      <c r="CO2" s="109"/>
      <c r="CP2" s="109"/>
      <c r="CQ2" s="109"/>
    </row>
    <row r="3" s="86" customFormat="true" ht="16.5" hidden="false" customHeight="true" outlineLevel="0" collapsed="false">
      <c r="A3" s="185" t="s">
        <v>152</v>
      </c>
      <c r="B3" s="185"/>
      <c r="C3" s="186" t="s">
        <v>153</v>
      </c>
      <c r="D3" s="186"/>
      <c r="E3" s="187" t="s">
        <v>154</v>
      </c>
      <c r="F3" s="188"/>
      <c r="G3" s="188"/>
      <c r="H3" s="188"/>
      <c r="I3" s="188"/>
      <c r="J3" s="188"/>
      <c r="K3" s="188"/>
      <c r="L3" s="188"/>
      <c r="M3" s="189"/>
      <c r="N3" s="190" t="n">
        <v>0</v>
      </c>
      <c r="O3" s="190"/>
      <c r="P3" s="190"/>
      <c r="Q3" s="190"/>
      <c r="R3" s="190" t="n">
        <v>363</v>
      </c>
      <c r="S3" s="190"/>
      <c r="T3" s="190"/>
      <c r="U3" s="190"/>
      <c r="V3" s="183"/>
      <c r="W3" s="109"/>
      <c r="X3" s="109"/>
      <c r="Y3" s="109"/>
      <c r="Z3" s="191"/>
      <c r="AA3" s="191"/>
      <c r="AB3" s="191"/>
      <c r="AC3" s="191"/>
      <c r="AD3" s="191"/>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c r="CF3" s="109"/>
      <c r="CG3" s="109"/>
      <c r="CH3" s="109"/>
      <c r="CI3" s="109"/>
      <c r="CJ3" s="109"/>
      <c r="CK3" s="109"/>
      <c r="CL3" s="109"/>
      <c r="CM3" s="109"/>
      <c r="CN3" s="109"/>
      <c r="CO3" s="109"/>
      <c r="CP3" s="109"/>
      <c r="CQ3" s="109"/>
    </row>
    <row r="4" s="86" customFormat="true" ht="16.5" hidden="false" customHeight="true" outlineLevel="0" collapsed="false">
      <c r="A4" s="185"/>
      <c r="B4" s="185"/>
      <c r="C4" s="186"/>
      <c r="D4" s="186"/>
      <c r="E4" s="187" t="s">
        <v>155</v>
      </c>
      <c r="F4" s="188"/>
      <c r="G4" s="188"/>
      <c r="H4" s="188"/>
      <c r="I4" s="188"/>
      <c r="J4" s="188"/>
      <c r="K4" s="188"/>
      <c r="L4" s="188"/>
      <c r="M4" s="189"/>
      <c r="N4" s="190" t="n">
        <v>0</v>
      </c>
      <c r="O4" s="190"/>
      <c r="P4" s="190"/>
      <c r="Q4" s="190"/>
      <c r="R4" s="190" t="n">
        <v>49</v>
      </c>
      <c r="S4" s="190"/>
      <c r="T4" s="190"/>
      <c r="U4" s="190"/>
      <c r="V4" s="183"/>
      <c r="W4" s="109"/>
      <c r="X4" s="109"/>
      <c r="Y4" s="192"/>
      <c r="Z4" s="184"/>
      <c r="AA4" s="191"/>
      <c r="AB4" s="191"/>
      <c r="AC4" s="191"/>
      <c r="AD4" s="191"/>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09"/>
      <c r="CJ4" s="109"/>
      <c r="CK4" s="109"/>
      <c r="CL4" s="109"/>
      <c r="CM4" s="109"/>
      <c r="CN4" s="109"/>
      <c r="CO4" s="109"/>
      <c r="CP4" s="109"/>
      <c r="CQ4" s="109"/>
    </row>
    <row r="5" s="86" customFormat="true" ht="16.5" hidden="false" customHeight="true" outlineLevel="0" collapsed="false">
      <c r="A5" s="185" t="s">
        <v>156</v>
      </c>
      <c r="B5" s="185"/>
      <c r="C5" s="186" t="s">
        <v>157</v>
      </c>
      <c r="D5" s="186"/>
      <c r="E5" s="187" t="s">
        <v>158</v>
      </c>
      <c r="F5" s="188"/>
      <c r="G5" s="188"/>
      <c r="H5" s="188"/>
      <c r="I5" s="188"/>
      <c r="J5" s="188"/>
      <c r="K5" s="188"/>
      <c r="L5" s="188"/>
      <c r="M5" s="189"/>
      <c r="N5" s="190" t="n">
        <v>0</v>
      </c>
      <c r="O5" s="190"/>
      <c r="P5" s="190"/>
      <c r="Q5" s="190"/>
      <c r="R5" s="190" t="n">
        <v>840</v>
      </c>
      <c r="S5" s="190"/>
      <c r="T5" s="190"/>
      <c r="U5" s="190"/>
      <c r="V5" s="183"/>
      <c r="W5" s="109"/>
      <c r="X5" s="109"/>
      <c r="Y5" s="192"/>
      <c r="Z5" s="184"/>
      <c r="AA5" s="191"/>
      <c r="AB5" s="191"/>
      <c r="AC5" s="191"/>
      <c r="AD5" s="191"/>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c r="CF5" s="109"/>
      <c r="CG5" s="109"/>
      <c r="CH5" s="109"/>
      <c r="CI5" s="109"/>
      <c r="CJ5" s="109"/>
      <c r="CK5" s="109"/>
      <c r="CL5" s="109"/>
      <c r="CM5" s="109"/>
      <c r="CN5" s="109"/>
      <c r="CO5" s="109"/>
      <c r="CP5" s="109"/>
      <c r="CQ5" s="109"/>
    </row>
    <row r="6" s="86" customFormat="true" ht="16.5" hidden="false" customHeight="true" outlineLevel="0" collapsed="false">
      <c r="A6" s="185"/>
      <c r="B6" s="185"/>
      <c r="C6" s="186"/>
      <c r="D6" s="186"/>
      <c r="E6" s="187" t="s">
        <v>159</v>
      </c>
      <c r="F6" s="188"/>
      <c r="G6" s="188"/>
      <c r="H6" s="188"/>
      <c r="I6" s="188"/>
      <c r="J6" s="188"/>
      <c r="K6" s="188"/>
      <c r="L6" s="188"/>
      <c r="M6" s="189"/>
      <c r="N6" s="190" t="n">
        <v>0</v>
      </c>
      <c r="O6" s="190"/>
      <c r="P6" s="190"/>
      <c r="Q6" s="190"/>
      <c r="R6" s="190" t="n">
        <v>107</v>
      </c>
      <c r="S6" s="190"/>
      <c r="T6" s="190"/>
      <c r="U6" s="190"/>
      <c r="V6" s="183"/>
      <c r="W6" s="109"/>
      <c r="X6" s="109"/>
      <c r="Y6" s="192"/>
      <c r="Z6" s="184"/>
      <c r="AA6" s="191"/>
      <c r="AB6" s="191"/>
      <c r="AC6" s="191"/>
      <c r="AD6" s="191"/>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c r="CF6" s="109"/>
      <c r="CG6" s="109"/>
      <c r="CH6" s="109"/>
      <c r="CI6" s="109"/>
      <c r="CJ6" s="109"/>
      <c r="CK6" s="109"/>
      <c r="CL6" s="109"/>
      <c r="CM6" s="109"/>
      <c r="CN6" s="109"/>
      <c r="CO6" s="109"/>
      <c r="CP6" s="109"/>
      <c r="CQ6" s="109"/>
    </row>
    <row r="7" s="86" customFormat="true" ht="18" hidden="false" customHeight="true" outlineLevel="0" collapsed="false">
      <c r="A7" s="193" t="s">
        <v>160</v>
      </c>
      <c r="B7" s="193"/>
      <c r="C7" s="186" t="s">
        <v>161</v>
      </c>
      <c r="D7" s="186"/>
      <c r="E7" s="187" t="s">
        <v>162</v>
      </c>
      <c r="F7" s="188"/>
      <c r="G7" s="188"/>
      <c r="H7" s="188"/>
      <c r="I7" s="188"/>
      <c r="J7" s="188"/>
      <c r="K7" s="188"/>
      <c r="L7" s="188"/>
      <c r="M7" s="189"/>
      <c r="N7" s="190" t="n">
        <v>0</v>
      </c>
      <c r="O7" s="190"/>
      <c r="P7" s="190"/>
      <c r="Q7" s="190"/>
      <c r="R7" s="190" t="n">
        <v>5701</v>
      </c>
      <c r="S7" s="190"/>
      <c r="T7" s="190"/>
      <c r="U7" s="190"/>
      <c r="V7" s="183"/>
      <c r="W7" s="109"/>
      <c r="X7" s="109"/>
      <c r="Y7" s="109"/>
      <c r="Z7" s="109"/>
      <c r="AA7" s="194"/>
      <c r="AB7" s="194"/>
      <c r="AC7" s="194"/>
      <c r="AD7" s="194"/>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c r="CF7" s="109"/>
      <c r="CG7" s="109"/>
      <c r="CH7" s="109"/>
      <c r="CI7" s="109"/>
      <c r="CJ7" s="109"/>
      <c r="CK7" s="109"/>
      <c r="CL7" s="109"/>
      <c r="CM7" s="109"/>
      <c r="CN7" s="109"/>
      <c r="CO7" s="109"/>
      <c r="CP7" s="109"/>
      <c r="CQ7" s="109"/>
    </row>
    <row r="8" s="86" customFormat="true" ht="18" hidden="false" customHeight="true" outlineLevel="0" collapsed="false">
      <c r="A8" s="193"/>
      <c r="B8" s="193"/>
      <c r="C8" s="186"/>
      <c r="D8" s="186"/>
      <c r="E8" s="195" t="s">
        <v>162</v>
      </c>
      <c r="F8" s="188"/>
      <c r="G8" s="188"/>
      <c r="H8" s="188"/>
      <c r="I8" s="188"/>
      <c r="J8" s="188"/>
      <c r="K8" s="188"/>
      <c r="L8" s="188"/>
      <c r="M8" s="189"/>
      <c r="N8" s="190" t="n">
        <v>0</v>
      </c>
      <c r="O8" s="190"/>
      <c r="P8" s="190"/>
      <c r="Q8" s="190"/>
      <c r="R8" s="190" t="n">
        <v>641</v>
      </c>
      <c r="S8" s="190"/>
      <c r="T8" s="190"/>
      <c r="U8" s="190"/>
      <c r="V8" s="183"/>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c r="CF8" s="109"/>
      <c r="CG8" s="109"/>
      <c r="CH8" s="109"/>
      <c r="CI8" s="109"/>
      <c r="CJ8" s="109"/>
      <c r="CK8" s="109"/>
      <c r="CL8" s="109"/>
      <c r="CM8" s="109"/>
      <c r="CN8" s="109"/>
      <c r="CO8" s="109"/>
      <c r="CP8" s="109"/>
      <c r="CQ8" s="109"/>
    </row>
    <row r="9" s="86" customFormat="true" ht="18.75" hidden="false" customHeight="true" outlineLevel="0" collapsed="false">
      <c r="A9" s="193" t="s">
        <v>163</v>
      </c>
      <c r="B9" s="193"/>
      <c r="C9" s="186" t="s">
        <v>164</v>
      </c>
      <c r="D9" s="186"/>
      <c r="E9" s="187" t="s">
        <v>165</v>
      </c>
      <c r="F9" s="188"/>
      <c r="G9" s="188"/>
      <c r="H9" s="188"/>
      <c r="I9" s="188"/>
      <c r="J9" s="188"/>
      <c r="K9" s="188"/>
      <c r="L9" s="188"/>
      <c r="M9" s="189"/>
      <c r="N9" s="190" t="n">
        <v>0</v>
      </c>
      <c r="O9" s="190"/>
      <c r="P9" s="190"/>
      <c r="Q9" s="190"/>
      <c r="R9" s="190" t="n">
        <v>1898</v>
      </c>
      <c r="S9" s="190"/>
      <c r="T9" s="190"/>
      <c r="U9" s="190"/>
      <c r="V9" s="183"/>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86" customFormat="true" ht="36.75" hidden="false" customHeight="true" outlineLevel="0" collapsed="false">
      <c r="A10" s="193"/>
      <c r="B10" s="193"/>
      <c r="C10" s="186"/>
      <c r="D10" s="186"/>
      <c r="E10" s="196" t="s">
        <v>166</v>
      </c>
      <c r="F10" s="196"/>
      <c r="G10" s="196"/>
      <c r="H10" s="196"/>
      <c r="I10" s="196"/>
      <c r="J10" s="196"/>
      <c r="K10" s="196"/>
      <c r="L10" s="196"/>
      <c r="M10" s="196"/>
      <c r="N10" s="190" t="n">
        <v>0</v>
      </c>
      <c r="O10" s="190"/>
      <c r="P10" s="190"/>
      <c r="Q10" s="190"/>
      <c r="R10" s="190" t="n">
        <v>220</v>
      </c>
      <c r="S10" s="190"/>
      <c r="T10" s="190"/>
      <c r="U10" s="190"/>
      <c r="V10" s="183"/>
      <c r="W10" s="109"/>
      <c r="X10" s="109"/>
      <c r="Y10" s="109"/>
      <c r="Z10" s="197"/>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86" customFormat="true" ht="16.5" hidden="false" customHeight="true" outlineLevel="0" collapsed="false">
      <c r="A11" s="198" t="s">
        <v>167</v>
      </c>
      <c r="B11" s="199"/>
      <c r="C11" s="199"/>
      <c r="D11" s="199"/>
      <c r="E11" s="199"/>
      <c r="F11" s="199"/>
      <c r="G11" s="199"/>
      <c r="H11" s="199"/>
      <c r="I11" s="199"/>
      <c r="J11" s="199"/>
      <c r="K11" s="199"/>
      <c r="L11" s="199"/>
      <c r="M11" s="200"/>
      <c r="N11" s="201"/>
      <c r="O11" s="202"/>
      <c r="P11" s="202"/>
      <c r="Q11" s="202"/>
      <c r="R11" s="202"/>
      <c r="S11" s="202"/>
      <c r="T11" s="202"/>
      <c r="U11" s="203"/>
      <c r="V11" s="183"/>
      <c r="W11" s="109"/>
      <c r="X11" s="109"/>
      <c r="Y11" s="109"/>
      <c r="Z11" s="197"/>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86" customFormat="true" ht="18.75" hidden="false" customHeight="true" outlineLevel="0" collapsed="false">
      <c r="A12" s="193" t="s">
        <v>168</v>
      </c>
      <c r="B12" s="193"/>
      <c r="C12" s="186" t="s">
        <v>169</v>
      </c>
      <c r="D12" s="186"/>
      <c r="E12" s="187" t="s">
        <v>170</v>
      </c>
      <c r="F12" s="188"/>
      <c r="G12" s="188"/>
      <c r="H12" s="188"/>
      <c r="I12" s="188"/>
      <c r="J12" s="188"/>
      <c r="K12" s="188"/>
      <c r="L12" s="188"/>
      <c r="M12" s="189"/>
      <c r="N12" s="190" t="n">
        <v>0</v>
      </c>
      <c r="O12" s="190"/>
      <c r="P12" s="190"/>
      <c r="Q12" s="190"/>
      <c r="R12" s="190" t="n">
        <v>2224</v>
      </c>
      <c r="S12" s="190"/>
      <c r="T12" s="190"/>
      <c r="U12" s="190"/>
      <c r="V12" s="183"/>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86" customFormat="true" ht="36.75" hidden="false" customHeight="true" outlineLevel="0" collapsed="false">
      <c r="A13" s="193"/>
      <c r="B13" s="193"/>
      <c r="C13" s="186"/>
      <c r="D13" s="186"/>
      <c r="E13" s="196" t="s">
        <v>171</v>
      </c>
      <c r="F13" s="196"/>
      <c r="G13" s="196"/>
      <c r="H13" s="196"/>
      <c r="I13" s="196"/>
      <c r="J13" s="196"/>
      <c r="K13" s="196"/>
      <c r="L13" s="196"/>
      <c r="M13" s="196"/>
      <c r="N13" s="190" t="n">
        <v>0</v>
      </c>
      <c r="O13" s="190"/>
      <c r="P13" s="190"/>
      <c r="Q13" s="190"/>
      <c r="R13" s="190" t="n">
        <v>140</v>
      </c>
      <c r="S13" s="190"/>
      <c r="T13" s="190"/>
      <c r="U13" s="190"/>
      <c r="V13" s="183"/>
      <c r="W13" s="109"/>
      <c r="X13" s="109"/>
      <c r="Y13" s="109"/>
      <c r="Z13" s="197"/>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86" customFormat="true" ht="16.5" hidden="false" customHeight="true" outlineLevel="0" collapsed="false">
      <c r="A14" s="198" t="s">
        <v>172</v>
      </c>
      <c r="B14" s="199"/>
      <c r="C14" s="199"/>
      <c r="D14" s="199"/>
      <c r="E14" s="199"/>
      <c r="F14" s="199"/>
      <c r="G14" s="199"/>
      <c r="H14" s="199"/>
      <c r="I14" s="199"/>
      <c r="J14" s="199"/>
      <c r="K14" s="199"/>
      <c r="L14" s="199"/>
      <c r="M14" s="200"/>
      <c r="N14" s="201"/>
      <c r="O14" s="202"/>
      <c r="P14" s="202"/>
      <c r="Q14" s="202"/>
      <c r="R14" s="202"/>
      <c r="S14" s="202"/>
      <c r="T14" s="202"/>
      <c r="U14" s="203"/>
      <c r="V14" s="183"/>
      <c r="W14" s="109"/>
      <c r="X14" s="109"/>
      <c r="Y14" s="109"/>
      <c r="Z14" s="197"/>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211" customFormat="true" ht="18.75" hidden="false" customHeight="true" outlineLevel="0" collapsed="false">
      <c r="A15" s="204" t="s">
        <v>173</v>
      </c>
      <c r="B15" s="205" t="n">
        <v>107</v>
      </c>
      <c r="C15" s="206" t="s">
        <v>174</v>
      </c>
      <c r="D15" s="206"/>
      <c r="E15" s="206"/>
      <c r="F15" s="206"/>
      <c r="G15" s="206"/>
      <c r="H15" s="206"/>
      <c r="I15" s="206"/>
      <c r="J15" s="206"/>
      <c r="K15" s="206"/>
      <c r="L15" s="206"/>
      <c r="M15" s="206"/>
      <c r="N15" s="207" t="n">
        <v>0</v>
      </c>
      <c r="O15" s="207"/>
      <c r="P15" s="207"/>
      <c r="Q15" s="207"/>
      <c r="R15" s="208" t="n">
        <v>18</v>
      </c>
      <c r="S15" s="208"/>
      <c r="T15" s="208"/>
      <c r="U15" s="208"/>
      <c r="V15" s="183"/>
      <c r="W15" s="209"/>
      <c r="X15" s="209"/>
      <c r="Y15" s="210"/>
      <c r="Z15" s="197"/>
      <c r="AA15" s="109"/>
      <c r="AB15" s="109"/>
      <c r="AC15" s="109"/>
      <c r="AD15" s="109"/>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c r="CD15" s="210"/>
      <c r="CE15" s="210"/>
      <c r="CF15" s="210"/>
      <c r="CG15" s="210"/>
      <c r="CH15" s="210"/>
      <c r="CI15" s="210"/>
      <c r="CJ15" s="210"/>
      <c r="CK15" s="210"/>
      <c r="CL15" s="210"/>
      <c r="CM15" s="210"/>
      <c r="CN15" s="210"/>
      <c r="CO15" s="210"/>
      <c r="CP15" s="210"/>
      <c r="CQ15" s="210"/>
    </row>
    <row r="16" s="211" customFormat="true" ht="18.75" hidden="false" customHeight="false" outlineLevel="0" collapsed="false">
      <c r="A16" s="204"/>
      <c r="B16" s="205"/>
      <c r="C16" s="206" t="s">
        <v>175</v>
      </c>
      <c r="D16" s="206"/>
      <c r="E16" s="206"/>
      <c r="F16" s="206"/>
      <c r="G16" s="206"/>
      <c r="H16" s="206"/>
      <c r="I16" s="206"/>
      <c r="J16" s="206"/>
      <c r="K16" s="206"/>
      <c r="L16" s="206"/>
      <c r="M16" s="206"/>
      <c r="N16" s="207" t="n">
        <v>0</v>
      </c>
      <c r="O16" s="207"/>
      <c r="P16" s="207"/>
      <c r="Q16" s="207"/>
      <c r="R16" s="208" t="n">
        <v>1</v>
      </c>
      <c r="S16" s="208"/>
      <c r="T16" s="208"/>
      <c r="U16" s="208"/>
      <c r="V16" s="183"/>
      <c r="W16" s="209"/>
      <c r="X16" s="209"/>
      <c r="Y16" s="210"/>
      <c r="Z16" s="197"/>
      <c r="AA16" s="109"/>
      <c r="AB16" s="109"/>
      <c r="AC16" s="109"/>
      <c r="AD16" s="109"/>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c r="CD16" s="210"/>
      <c r="CE16" s="210"/>
      <c r="CF16" s="210"/>
      <c r="CG16" s="210"/>
      <c r="CH16" s="210"/>
      <c r="CI16" s="210"/>
      <c r="CJ16" s="210"/>
      <c r="CK16" s="210"/>
      <c r="CL16" s="210"/>
      <c r="CM16" s="210"/>
      <c r="CN16" s="210"/>
      <c r="CO16" s="210"/>
      <c r="CP16" s="210"/>
      <c r="CQ16" s="210"/>
    </row>
    <row r="17" s="211" customFormat="true" ht="18.75" hidden="false" customHeight="false" outlineLevel="0" collapsed="false">
      <c r="A17" s="204"/>
      <c r="B17" s="205" t="n">
        <v>108</v>
      </c>
      <c r="C17" s="206" t="s">
        <v>176</v>
      </c>
      <c r="D17" s="206"/>
      <c r="E17" s="206"/>
      <c r="F17" s="206"/>
      <c r="G17" s="206"/>
      <c r="H17" s="206"/>
      <c r="I17" s="206"/>
      <c r="J17" s="206"/>
      <c r="K17" s="206"/>
      <c r="L17" s="206"/>
      <c r="M17" s="206"/>
      <c r="N17" s="207" t="n">
        <v>0</v>
      </c>
      <c r="O17" s="207"/>
      <c r="P17" s="207"/>
      <c r="Q17" s="207"/>
      <c r="R17" s="208" t="n">
        <v>6</v>
      </c>
      <c r="S17" s="208"/>
      <c r="T17" s="208"/>
      <c r="U17" s="208"/>
      <c r="V17" s="183"/>
      <c r="W17" s="209"/>
      <c r="X17" s="209"/>
      <c r="Y17" s="210"/>
      <c r="Z17" s="197"/>
      <c r="AA17" s="109"/>
      <c r="AB17" s="109"/>
      <c r="AC17" s="109"/>
      <c r="AD17" s="109"/>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c r="BW17" s="210"/>
      <c r="BX17" s="210"/>
      <c r="BY17" s="210"/>
      <c r="BZ17" s="210"/>
      <c r="CA17" s="210"/>
      <c r="CB17" s="210"/>
      <c r="CC17" s="210"/>
      <c r="CD17" s="210"/>
      <c r="CE17" s="210"/>
      <c r="CF17" s="210"/>
      <c r="CG17" s="210"/>
      <c r="CH17" s="210"/>
      <c r="CI17" s="210"/>
      <c r="CJ17" s="210"/>
      <c r="CK17" s="210"/>
      <c r="CL17" s="210"/>
      <c r="CM17" s="210"/>
      <c r="CN17" s="210"/>
      <c r="CO17" s="210"/>
      <c r="CP17" s="210"/>
      <c r="CQ17" s="210"/>
    </row>
    <row r="18" s="211" customFormat="true" ht="18.75" hidden="false" customHeight="false" outlineLevel="0" collapsed="false">
      <c r="A18" s="204"/>
      <c r="B18" s="205"/>
      <c r="C18" s="206" t="s">
        <v>177</v>
      </c>
      <c r="D18" s="206"/>
      <c r="E18" s="206"/>
      <c r="F18" s="206"/>
      <c r="G18" s="206"/>
      <c r="H18" s="206"/>
      <c r="I18" s="206"/>
      <c r="J18" s="206"/>
      <c r="K18" s="206"/>
      <c r="L18" s="206"/>
      <c r="M18" s="206"/>
      <c r="N18" s="207" t="n">
        <v>0</v>
      </c>
      <c r="O18" s="207"/>
      <c r="P18" s="207"/>
      <c r="Q18" s="207"/>
      <c r="R18" s="208" t="n">
        <v>1</v>
      </c>
      <c r="S18" s="208"/>
      <c r="T18" s="208"/>
      <c r="U18" s="208"/>
      <c r="V18" s="183"/>
      <c r="W18" s="209"/>
      <c r="X18" s="209"/>
      <c r="Y18" s="210"/>
      <c r="Z18" s="197"/>
      <c r="AA18" s="109"/>
      <c r="AB18" s="109"/>
      <c r="AC18" s="109"/>
      <c r="AD18" s="109"/>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c r="BW18" s="210"/>
      <c r="BX18" s="210"/>
      <c r="BY18" s="210"/>
      <c r="BZ18" s="210"/>
      <c r="CA18" s="210"/>
      <c r="CB18" s="210"/>
      <c r="CC18" s="210"/>
      <c r="CD18" s="210"/>
      <c r="CE18" s="210"/>
      <c r="CF18" s="210"/>
      <c r="CG18" s="210"/>
      <c r="CH18" s="210"/>
      <c r="CI18" s="210"/>
      <c r="CJ18" s="210"/>
      <c r="CK18" s="210"/>
      <c r="CL18" s="210"/>
      <c r="CM18" s="210"/>
      <c r="CN18" s="210"/>
      <c r="CO18" s="210"/>
      <c r="CP18" s="210"/>
      <c r="CQ18" s="210"/>
    </row>
    <row r="19" s="211" customFormat="true" ht="18.75" hidden="false" customHeight="false" outlineLevel="0" collapsed="false">
      <c r="A19" s="204"/>
      <c r="B19" s="205" t="n">
        <v>109</v>
      </c>
      <c r="C19" s="206" t="s">
        <v>178</v>
      </c>
      <c r="D19" s="206"/>
      <c r="E19" s="206"/>
      <c r="F19" s="206"/>
      <c r="G19" s="206"/>
      <c r="H19" s="206"/>
      <c r="I19" s="206"/>
      <c r="J19" s="206"/>
      <c r="K19" s="206"/>
      <c r="L19" s="206"/>
      <c r="M19" s="206"/>
      <c r="N19" s="207" t="n">
        <v>0</v>
      </c>
      <c r="O19" s="207"/>
      <c r="P19" s="207"/>
      <c r="Q19" s="207"/>
      <c r="R19" s="208" t="n">
        <v>6</v>
      </c>
      <c r="S19" s="208"/>
      <c r="T19" s="208"/>
      <c r="U19" s="208"/>
      <c r="V19" s="212"/>
      <c r="W19" s="209"/>
      <c r="X19" s="209"/>
      <c r="Y19" s="210"/>
      <c r="Z19" s="197"/>
      <c r="AA19" s="109"/>
      <c r="AB19" s="109"/>
      <c r="AC19" s="109"/>
      <c r="AD19" s="109"/>
      <c r="AE19" s="210"/>
      <c r="AF19" s="213"/>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c r="CD19" s="210"/>
      <c r="CE19" s="210"/>
      <c r="CF19" s="210"/>
      <c r="CG19" s="210"/>
      <c r="CH19" s="210"/>
      <c r="CI19" s="210"/>
      <c r="CJ19" s="210"/>
      <c r="CK19" s="210"/>
      <c r="CL19" s="210"/>
      <c r="CM19" s="210"/>
      <c r="CN19" s="210"/>
      <c r="CO19" s="210"/>
      <c r="CP19" s="210"/>
      <c r="CQ19" s="210"/>
    </row>
    <row r="20" s="211" customFormat="true" ht="18.75" hidden="false" customHeight="false" outlineLevel="0" collapsed="false">
      <c r="A20" s="204"/>
      <c r="B20" s="205" t="n">
        <v>110</v>
      </c>
      <c r="C20" s="206" t="s">
        <v>179</v>
      </c>
      <c r="D20" s="206"/>
      <c r="E20" s="206"/>
      <c r="F20" s="206"/>
      <c r="G20" s="206"/>
      <c r="H20" s="206"/>
      <c r="I20" s="206"/>
      <c r="J20" s="206"/>
      <c r="K20" s="206"/>
      <c r="L20" s="206"/>
      <c r="M20" s="206"/>
      <c r="N20" s="207" t="n">
        <v>0</v>
      </c>
      <c r="O20" s="207"/>
      <c r="P20" s="207"/>
      <c r="Q20" s="207"/>
      <c r="R20" s="208" t="n">
        <v>18</v>
      </c>
      <c r="S20" s="208"/>
      <c r="T20" s="208"/>
      <c r="U20" s="208"/>
      <c r="V20" s="183"/>
      <c r="W20" s="209"/>
      <c r="X20" s="209"/>
      <c r="Y20" s="210"/>
      <c r="Z20" s="197"/>
      <c r="AA20" s="109"/>
      <c r="AB20" s="109"/>
      <c r="AC20" s="109"/>
      <c r="AD20" s="109"/>
      <c r="AE20" s="210"/>
      <c r="AF20" s="210"/>
      <c r="AG20" s="214"/>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c r="CD20" s="210"/>
      <c r="CE20" s="210"/>
      <c r="CF20" s="210"/>
      <c r="CG20" s="210"/>
      <c r="CH20" s="210"/>
      <c r="CI20" s="210"/>
      <c r="CJ20" s="210"/>
      <c r="CK20" s="210"/>
      <c r="CL20" s="210"/>
      <c r="CM20" s="210"/>
      <c r="CN20" s="210"/>
      <c r="CO20" s="210"/>
      <c r="CP20" s="210"/>
      <c r="CQ20" s="210"/>
    </row>
    <row r="21" s="211" customFormat="true" ht="18.75" hidden="false" customHeight="false" outlineLevel="0" collapsed="false">
      <c r="A21" s="204"/>
      <c r="B21" s="205" t="n">
        <v>111</v>
      </c>
      <c r="C21" s="206" t="s">
        <v>180</v>
      </c>
      <c r="D21" s="206"/>
      <c r="E21" s="206"/>
      <c r="F21" s="206"/>
      <c r="G21" s="206"/>
      <c r="H21" s="206"/>
      <c r="I21" s="206"/>
      <c r="J21" s="206"/>
      <c r="K21" s="206"/>
      <c r="L21" s="206"/>
      <c r="M21" s="206"/>
      <c r="N21" s="207" t="n">
        <v>0</v>
      </c>
      <c r="O21" s="207"/>
      <c r="P21" s="207"/>
      <c r="Q21" s="207"/>
      <c r="R21" s="208" t="n">
        <v>11</v>
      </c>
      <c r="S21" s="208"/>
      <c r="T21" s="208"/>
      <c r="U21" s="208"/>
      <c r="V21" s="183"/>
      <c r="W21" s="209"/>
      <c r="X21" s="209"/>
      <c r="Y21" s="210"/>
      <c r="Z21" s="197"/>
      <c r="AA21" s="109"/>
      <c r="AB21" s="109"/>
      <c r="AC21" s="109"/>
      <c r="AD21" s="109"/>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c r="BW21" s="210"/>
      <c r="BX21" s="210"/>
      <c r="BY21" s="210"/>
      <c r="BZ21" s="210"/>
      <c r="CA21" s="210"/>
      <c r="CB21" s="210"/>
      <c r="CC21" s="210"/>
      <c r="CD21" s="210"/>
      <c r="CE21" s="210"/>
      <c r="CF21" s="210"/>
      <c r="CG21" s="210"/>
      <c r="CH21" s="210"/>
      <c r="CI21" s="210"/>
      <c r="CJ21" s="210"/>
      <c r="CK21" s="210"/>
      <c r="CL21" s="210"/>
      <c r="CM21" s="210"/>
      <c r="CN21" s="210"/>
      <c r="CO21" s="210"/>
      <c r="CP21" s="210"/>
      <c r="CQ21" s="210"/>
    </row>
    <row r="22" s="211" customFormat="true" ht="18.75" hidden="false" customHeight="false" outlineLevel="0" collapsed="false">
      <c r="A22" s="204"/>
      <c r="B22" s="205" t="n">
        <v>112</v>
      </c>
      <c r="C22" s="206" t="s">
        <v>181</v>
      </c>
      <c r="D22" s="206"/>
      <c r="E22" s="206"/>
      <c r="F22" s="206"/>
      <c r="G22" s="206"/>
      <c r="H22" s="206"/>
      <c r="I22" s="206"/>
      <c r="J22" s="206"/>
      <c r="K22" s="206"/>
      <c r="L22" s="206"/>
      <c r="M22" s="206"/>
      <c r="N22" s="207" t="n">
        <v>0</v>
      </c>
      <c r="O22" s="207"/>
      <c r="P22" s="207"/>
      <c r="Q22" s="207"/>
      <c r="R22" s="208" t="n">
        <v>23</v>
      </c>
      <c r="S22" s="208"/>
      <c r="T22" s="208"/>
      <c r="U22" s="208"/>
      <c r="V22" s="183"/>
      <c r="W22" s="209"/>
      <c r="X22" s="209"/>
      <c r="Y22" s="210"/>
      <c r="Z22" s="197"/>
      <c r="AA22" s="109"/>
      <c r="AB22" s="109"/>
      <c r="AC22" s="109"/>
      <c r="AD22" s="109"/>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0"/>
      <c r="BV22" s="210"/>
      <c r="BW22" s="210"/>
      <c r="BX22" s="210"/>
      <c r="BY22" s="210"/>
      <c r="BZ22" s="210"/>
      <c r="CA22" s="210"/>
      <c r="CB22" s="210"/>
      <c r="CC22" s="210"/>
      <c r="CD22" s="210"/>
      <c r="CE22" s="210"/>
      <c r="CF22" s="210"/>
      <c r="CG22" s="210"/>
      <c r="CH22" s="210"/>
      <c r="CI22" s="210"/>
      <c r="CJ22" s="210"/>
      <c r="CK22" s="210"/>
      <c r="CL22" s="210"/>
      <c r="CM22" s="210"/>
      <c r="CN22" s="210"/>
      <c r="CO22" s="210"/>
      <c r="CP22" s="210"/>
      <c r="CQ22" s="210"/>
    </row>
    <row r="23" s="211" customFormat="true" ht="18.75" hidden="false" customHeight="false" outlineLevel="0" collapsed="false">
      <c r="A23" s="204"/>
      <c r="B23" s="205" t="n">
        <v>113</v>
      </c>
      <c r="C23" s="206" t="s">
        <v>182</v>
      </c>
      <c r="D23" s="206"/>
      <c r="E23" s="206"/>
      <c r="F23" s="206"/>
      <c r="G23" s="206"/>
      <c r="H23" s="206"/>
      <c r="I23" s="206"/>
      <c r="J23" s="206"/>
      <c r="K23" s="206"/>
      <c r="L23" s="206"/>
      <c r="M23" s="206"/>
      <c r="N23" s="207" t="n">
        <v>0</v>
      </c>
      <c r="O23" s="207"/>
      <c r="P23" s="207"/>
      <c r="Q23" s="207"/>
      <c r="R23" s="208" t="n">
        <v>8</v>
      </c>
      <c r="S23" s="208"/>
      <c r="T23" s="208"/>
      <c r="U23" s="208"/>
      <c r="V23" s="183"/>
      <c r="W23" s="209"/>
      <c r="X23" s="209"/>
      <c r="Y23" s="210"/>
      <c r="Z23" s="197"/>
      <c r="AA23" s="109"/>
      <c r="AB23" s="109"/>
      <c r="AC23" s="109"/>
      <c r="AD23" s="109"/>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0"/>
      <c r="BV23" s="210"/>
      <c r="BW23" s="210"/>
      <c r="BX23" s="210"/>
      <c r="BY23" s="210"/>
      <c r="BZ23" s="210"/>
      <c r="CA23" s="210"/>
      <c r="CB23" s="210"/>
      <c r="CC23" s="210"/>
      <c r="CD23" s="210"/>
      <c r="CE23" s="210"/>
      <c r="CF23" s="210"/>
      <c r="CG23" s="210"/>
      <c r="CH23" s="210"/>
      <c r="CI23" s="210"/>
      <c r="CJ23" s="210"/>
      <c r="CK23" s="210"/>
      <c r="CL23" s="210"/>
      <c r="CM23" s="210"/>
      <c r="CN23" s="210"/>
      <c r="CO23" s="210"/>
      <c r="CP23" s="210"/>
      <c r="CQ23" s="210"/>
    </row>
    <row r="24" s="211" customFormat="true" ht="18.75" hidden="false" customHeight="false" outlineLevel="0" collapsed="false">
      <c r="A24" s="204"/>
      <c r="B24" s="205" t="n">
        <v>114</v>
      </c>
      <c r="C24" s="206" t="s">
        <v>183</v>
      </c>
      <c r="D24" s="206"/>
      <c r="E24" s="206"/>
      <c r="F24" s="206"/>
      <c r="G24" s="206"/>
      <c r="H24" s="206"/>
      <c r="I24" s="206"/>
      <c r="J24" s="206"/>
      <c r="K24" s="206"/>
      <c r="L24" s="206"/>
      <c r="M24" s="206"/>
      <c r="N24" s="207" t="n">
        <v>0</v>
      </c>
      <c r="O24" s="207"/>
      <c r="P24" s="207"/>
      <c r="Q24" s="207"/>
      <c r="R24" s="208" t="n">
        <v>17</v>
      </c>
      <c r="S24" s="208"/>
      <c r="T24" s="208"/>
      <c r="U24" s="208"/>
      <c r="V24" s="183"/>
      <c r="W24" s="209"/>
      <c r="X24" s="209"/>
      <c r="Y24" s="210"/>
      <c r="Z24" s="197"/>
      <c r="AA24" s="109"/>
      <c r="AB24" s="109"/>
      <c r="AC24" s="109"/>
      <c r="AD24" s="109"/>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0"/>
      <c r="BV24" s="210"/>
      <c r="BW24" s="210"/>
      <c r="BX24" s="210"/>
      <c r="BY24" s="210"/>
      <c r="BZ24" s="210"/>
      <c r="CA24" s="210"/>
      <c r="CB24" s="210"/>
      <c r="CC24" s="210"/>
      <c r="CD24" s="210"/>
      <c r="CE24" s="210"/>
      <c r="CF24" s="210"/>
      <c r="CG24" s="210"/>
      <c r="CH24" s="210"/>
      <c r="CI24" s="210"/>
      <c r="CJ24" s="210"/>
      <c r="CK24" s="210"/>
      <c r="CL24" s="210"/>
      <c r="CM24" s="210"/>
      <c r="CN24" s="210"/>
      <c r="CO24" s="210"/>
      <c r="CP24" s="210"/>
      <c r="CQ24" s="210"/>
    </row>
    <row r="25" s="211" customFormat="true" ht="18.75" hidden="false" customHeight="false" outlineLevel="0" collapsed="false">
      <c r="A25" s="204"/>
      <c r="B25" s="205" t="n">
        <v>115</v>
      </c>
      <c r="C25" s="206" t="s">
        <v>184</v>
      </c>
      <c r="D25" s="206"/>
      <c r="E25" s="206"/>
      <c r="F25" s="206"/>
      <c r="G25" s="206"/>
      <c r="H25" s="206"/>
      <c r="I25" s="206"/>
      <c r="J25" s="206"/>
      <c r="K25" s="206"/>
      <c r="L25" s="206"/>
      <c r="M25" s="206"/>
      <c r="N25" s="207" t="n">
        <v>0</v>
      </c>
      <c r="O25" s="207"/>
      <c r="P25" s="207"/>
      <c r="Q25" s="207"/>
      <c r="R25" s="208" t="n">
        <v>34</v>
      </c>
      <c r="S25" s="208"/>
      <c r="T25" s="208"/>
      <c r="U25" s="208"/>
      <c r="V25" s="183"/>
      <c r="W25" s="209"/>
      <c r="X25" s="209"/>
      <c r="Y25" s="210"/>
      <c r="Z25" s="197"/>
      <c r="AA25" s="109"/>
      <c r="AB25" s="109"/>
      <c r="AC25" s="109"/>
      <c r="AD25" s="109"/>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c r="BW25" s="210"/>
      <c r="BX25" s="210"/>
      <c r="BY25" s="210"/>
      <c r="BZ25" s="210"/>
      <c r="CA25" s="210"/>
      <c r="CB25" s="210"/>
      <c r="CC25" s="210"/>
      <c r="CD25" s="210"/>
      <c r="CE25" s="210"/>
      <c r="CF25" s="210"/>
      <c r="CG25" s="210"/>
      <c r="CH25" s="210"/>
      <c r="CI25" s="210"/>
      <c r="CJ25" s="210"/>
      <c r="CK25" s="210"/>
      <c r="CL25" s="210"/>
      <c r="CM25" s="210"/>
      <c r="CN25" s="210"/>
      <c r="CO25" s="210"/>
      <c r="CP25" s="210"/>
      <c r="CQ25" s="210"/>
    </row>
    <row r="26" s="211" customFormat="true" ht="18.75" hidden="false" customHeight="true" outlineLevel="0" collapsed="false">
      <c r="A26" s="215" t="s">
        <v>185</v>
      </c>
      <c r="B26" s="205" t="n">
        <v>266</v>
      </c>
      <c r="C26" s="216" t="s">
        <v>186</v>
      </c>
      <c r="D26" s="216"/>
      <c r="E26" s="216"/>
      <c r="F26" s="216"/>
      <c r="G26" s="216"/>
      <c r="H26" s="216"/>
      <c r="I26" s="216"/>
      <c r="J26" s="216"/>
      <c r="K26" s="216"/>
      <c r="L26" s="216"/>
      <c r="M26" s="216"/>
      <c r="N26" s="207" t="n">
        <v>0</v>
      </c>
      <c r="O26" s="207"/>
      <c r="P26" s="207"/>
      <c r="Q26" s="207"/>
      <c r="R26" s="207" t="n">
        <v>12</v>
      </c>
      <c r="S26" s="207"/>
      <c r="T26" s="207"/>
      <c r="U26" s="207"/>
      <c r="V26" s="217"/>
      <c r="W26" s="209"/>
      <c r="X26" s="209"/>
      <c r="Y26" s="210"/>
      <c r="Z26" s="197"/>
      <c r="AA26" s="109"/>
      <c r="AB26" s="109"/>
      <c r="AC26" s="109"/>
      <c r="AD26" s="109"/>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c r="BW26" s="210"/>
      <c r="BX26" s="210"/>
      <c r="BY26" s="210"/>
      <c r="BZ26" s="210"/>
      <c r="CA26" s="210"/>
      <c r="CB26" s="210"/>
      <c r="CC26" s="210"/>
      <c r="CD26" s="210"/>
      <c r="CE26" s="210"/>
      <c r="CF26" s="210"/>
      <c r="CG26" s="210"/>
      <c r="CH26" s="210"/>
      <c r="CI26" s="210"/>
      <c r="CJ26" s="210"/>
      <c r="CK26" s="210"/>
      <c r="CL26" s="210"/>
      <c r="CM26" s="210"/>
      <c r="CN26" s="210"/>
      <c r="CO26" s="210"/>
      <c r="CP26" s="210"/>
      <c r="CQ26" s="210"/>
    </row>
    <row r="27" s="211" customFormat="true" ht="18.75" hidden="false" customHeight="false" outlineLevel="0" collapsed="false">
      <c r="A27" s="215"/>
      <c r="B27" s="205" t="n">
        <v>267</v>
      </c>
      <c r="C27" s="216" t="s">
        <v>187</v>
      </c>
      <c r="D27" s="216"/>
      <c r="E27" s="216"/>
      <c r="F27" s="216"/>
      <c r="G27" s="216"/>
      <c r="H27" s="216"/>
      <c r="I27" s="216"/>
      <c r="J27" s="216"/>
      <c r="K27" s="216"/>
      <c r="L27" s="216"/>
      <c r="M27" s="216"/>
      <c r="N27" s="207" t="n">
        <v>0</v>
      </c>
      <c r="O27" s="207"/>
      <c r="P27" s="207"/>
      <c r="Q27" s="207"/>
      <c r="R27" s="207" t="n">
        <v>20</v>
      </c>
      <c r="S27" s="207"/>
      <c r="T27" s="207"/>
      <c r="U27" s="207"/>
      <c r="V27" s="217"/>
      <c r="W27" s="209"/>
      <c r="X27" s="209"/>
      <c r="Y27" s="210"/>
      <c r="Z27" s="197"/>
      <c r="AA27" s="109"/>
      <c r="AB27" s="109"/>
      <c r="AC27" s="109"/>
      <c r="AD27" s="109"/>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c r="BX27" s="210"/>
      <c r="BY27" s="210"/>
      <c r="BZ27" s="210"/>
      <c r="CA27" s="210"/>
      <c r="CB27" s="210"/>
      <c r="CC27" s="210"/>
      <c r="CD27" s="210"/>
      <c r="CE27" s="210"/>
      <c r="CF27" s="210"/>
      <c r="CG27" s="210"/>
      <c r="CH27" s="210"/>
      <c r="CI27" s="210"/>
      <c r="CJ27" s="210"/>
      <c r="CK27" s="210"/>
      <c r="CL27" s="210"/>
      <c r="CM27" s="210"/>
      <c r="CN27" s="210"/>
      <c r="CO27" s="210"/>
      <c r="CP27" s="210"/>
      <c r="CQ27" s="210"/>
    </row>
    <row r="28" s="211" customFormat="true" ht="18.75" hidden="false" customHeight="false" outlineLevel="0" collapsed="false">
      <c r="A28" s="215"/>
      <c r="B28" s="205"/>
      <c r="C28" s="216" t="s">
        <v>188</v>
      </c>
      <c r="D28" s="216"/>
      <c r="E28" s="216"/>
      <c r="F28" s="216"/>
      <c r="G28" s="216"/>
      <c r="H28" s="216"/>
      <c r="I28" s="216"/>
      <c r="J28" s="216"/>
      <c r="K28" s="216"/>
      <c r="L28" s="216"/>
      <c r="M28" s="216"/>
      <c r="N28" s="207" t="n">
        <v>0</v>
      </c>
      <c r="O28" s="207"/>
      <c r="P28" s="207"/>
      <c r="Q28" s="207"/>
      <c r="R28" s="207" t="n">
        <v>1</v>
      </c>
      <c r="S28" s="207"/>
      <c r="T28" s="207"/>
      <c r="U28" s="207"/>
      <c r="V28" s="217"/>
      <c r="W28" s="209"/>
      <c r="X28" s="209"/>
      <c r="Y28" s="210"/>
      <c r="Z28" s="197"/>
      <c r="AA28" s="109"/>
      <c r="AB28" s="109"/>
      <c r="AC28" s="109"/>
      <c r="AD28" s="109"/>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c r="BW28" s="210"/>
      <c r="BX28" s="210"/>
      <c r="BY28" s="210"/>
      <c r="BZ28" s="210"/>
      <c r="CA28" s="210"/>
      <c r="CB28" s="210"/>
      <c r="CC28" s="210"/>
      <c r="CD28" s="210"/>
      <c r="CE28" s="210"/>
      <c r="CF28" s="210"/>
      <c r="CG28" s="210"/>
      <c r="CH28" s="210"/>
      <c r="CI28" s="210"/>
      <c r="CJ28" s="210"/>
      <c r="CK28" s="210"/>
      <c r="CL28" s="210"/>
      <c r="CM28" s="210"/>
      <c r="CN28" s="210"/>
      <c r="CO28" s="210"/>
      <c r="CP28" s="210"/>
      <c r="CQ28" s="210"/>
    </row>
    <row r="29" s="211" customFormat="true" ht="18.75" hidden="false" customHeight="false" outlineLevel="0" collapsed="false">
      <c r="A29" s="215"/>
      <c r="B29" s="205" t="n">
        <v>268</v>
      </c>
      <c r="C29" s="216" t="s">
        <v>189</v>
      </c>
      <c r="D29" s="216"/>
      <c r="E29" s="216"/>
      <c r="F29" s="216"/>
      <c r="G29" s="216"/>
      <c r="H29" s="216"/>
      <c r="I29" s="216"/>
      <c r="J29" s="216"/>
      <c r="K29" s="216"/>
      <c r="L29" s="216"/>
      <c r="M29" s="216"/>
      <c r="N29" s="207" t="n">
        <v>0</v>
      </c>
      <c r="O29" s="207"/>
      <c r="P29" s="207"/>
      <c r="Q29" s="207"/>
      <c r="R29" s="207" t="n">
        <v>13</v>
      </c>
      <c r="S29" s="207"/>
      <c r="T29" s="207"/>
      <c r="U29" s="207"/>
      <c r="V29" s="217"/>
      <c r="W29" s="209"/>
      <c r="X29" s="209"/>
      <c r="Y29" s="210"/>
      <c r="Z29" s="197"/>
      <c r="AA29" s="109"/>
      <c r="AB29" s="109"/>
      <c r="AC29" s="109"/>
      <c r="AD29" s="109"/>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c r="CD29" s="210"/>
      <c r="CE29" s="210"/>
      <c r="CF29" s="210"/>
      <c r="CG29" s="210"/>
      <c r="CH29" s="210"/>
      <c r="CI29" s="210"/>
      <c r="CJ29" s="210"/>
      <c r="CK29" s="210"/>
      <c r="CL29" s="210"/>
      <c r="CM29" s="210"/>
      <c r="CN29" s="210"/>
      <c r="CO29" s="210"/>
      <c r="CP29" s="210"/>
      <c r="CQ29" s="210"/>
    </row>
    <row r="30" s="211" customFormat="true" ht="18.75" hidden="false" customHeight="false" outlineLevel="0" collapsed="false">
      <c r="A30" s="215"/>
      <c r="B30" s="205"/>
      <c r="C30" s="216" t="s">
        <v>190</v>
      </c>
      <c r="D30" s="216"/>
      <c r="E30" s="216"/>
      <c r="F30" s="216"/>
      <c r="G30" s="216"/>
      <c r="H30" s="216"/>
      <c r="I30" s="216"/>
      <c r="J30" s="216"/>
      <c r="K30" s="216"/>
      <c r="L30" s="216"/>
      <c r="M30" s="216"/>
      <c r="N30" s="207" t="n">
        <v>0</v>
      </c>
      <c r="O30" s="207"/>
      <c r="P30" s="207"/>
      <c r="Q30" s="207"/>
      <c r="R30" s="207" t="n">
        <v>5</v>
      </c>
      <c r="S30" s="207"/>
      <c r="T30" s="207"/>
      <c r="U30" s="207"/>
      <c r="V30" s="217"/>
      <c r="W30" s="209"/>
      <c r="X30" s="209"/>
      <c r="Y30" s="210"/>
      <c r="Z30" s="197"/>
      <c r="AA30" s="109"/>
      <c r="AB30" s="109"/>
      <c r="AC30" s="109"/>
      <c r="AD30" s="109"/>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0"/>
      <c r="CE30" s="210"/>
      <c r="CF30" s="210"/>
      <c r="CG30" s="210"/>
      <c r="CH30" s="210"/>
      <c r="CI30" s="210"/>
      <c r="CJ30" s="210"/>
      <c r="CK30" s="210"/>
      <c r="CL30" s="210"/>
      <c r="CM30" s="210"/>
      <c r="CN30" s="210"/>
      <c r="CO30" s="210"/>
      <c r="CP30" s="210"/>
      <c r="CQ30" s="210"/>
    </row>
    <row r="31" s="211" customFormat="true" ht="18.75" hidden="false" customHeight="false" outlineLevel="0" collapsed="false">
      <c r="A31" s="215"/>
      <c r="B31" s="205" t="n">
        <v>269</v>
      </c>
      <c r="C31" s="216" t="s">
        <v>191</v>
      </c>
      <c r="D31" s="216"/>
      <c r="E31" s="216"/>
      <c r="F31" s="216"/>
      <c r="G31" s="216"/>
      <c r="H31" s="216"/>
      <c r="I31" s="216"/>
      <c r="J31" s="216"/>
      <c r="K31" s="216"/>
      <c r="L31" s="216"/>
      <c r="M31" s="216"/>
      <c r="N31" s="207" t="n">
        <v>0</v>
      </c>
      <c r="O31" s="207"/>
      <c r="P31" s="207"/>
      <c r="Q31" s="207"/>
      <c r="R31" s="207" t="n">
        <v>8</v>
      </c>
      <c r="S31" s="207"/>
      <c r="T31" s="207"/>
      <c r="U31" s="207"/>
      <c r="V31" s="217"/>
      <c r="W31" s="209"/>
      <c r="X31" s="209"/>
      <c r="Y31" s="210"/>
      <c r="Z31" s="197"/>
      <c r="AA31" s="109"/>
      <c r="AB31" s="109"/>
      <c r="AC31" s="109"/>
      <c r="AD31" s="109"/>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c r="BX31" s="210"/>
      <c r="BY31" s="210"/>
      <c r="BZ31" s="210"/>
      <c r="CA31" s="210"/>
      <c r="CB31" s="210"/>
      <c r="CC31" s="210"/>
      <c r="CD31" s="210"/>
      <c r="CE31" s="210"/>
      <c r="CF31" s="210"/>
      <c r="CG31" s="210"/>
      <c r="CH31" s="210"/>
      <c r="CI31" s="210"/>
      <c r="CJ31" s="210"/>
      <c r="CK31" s="210"/>
      <c r="CL31" s="210"/>
      <c r="CM31" s="210"/>
      <c r="CN31" s="210"/>
      <c r="CO31" s="210"/>
      <c r="CP31" s="210"/>
      <c r="CQ31" s="210"/>
    </row>
    <row r="32" s="211" customFormat="true" ht="18.75" hidden="false" customHeight="false" outlineLevel="0" collapsed="false">
      <c r="A32" s="215"/>
      <c r="B32" s="205"/>
      <c r="C32" s="216" t="s">
        <v>192</v>
      </c>
      <c r="D32" s="216"/>
      <c r="E32" s="216"/>
      <c r="F32" s="216"/>
      <c r="G32" s="216"/>
      <c r="H32" s="216"/>
      <c r="I32" s="216"/>
      <c r="J32" s="216"/>
      <c r="K32" s="216"/>
      <c r="L32" s="216"/>
      <c r="M32" s="216"/>
      <c r="N32" s="207" t="n">
        <v>0</v>
      </c>
      <c r="O32" s="207"/>
      <c r="P32" s="207"/>
      <c r="Q32" s="207"/>
      <c r="R32" s="207" t="n">
        <v>1</v>
      </c>
      <c r="S32" s="207"/>
      <c r="T32" s="207"/>
      <c r="U32" s="207"/>
      <c r="V32" s="217"/>
      <c r="W32" s="209"/>
      <c r="X32" s="209"/>
      <c r="Y32" s="210"/>
      <c r="Z32" s="197"/>
      <c r="AA32" s="109"/>
      <c r="AB32" s="109"/>
      <c r="AC32" s="109"/>
      <c r="AD32" s="109"/>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10"/>
      <c r="BJ32" s="210"/>
      <c r="BK32" s="210"/>
      <c r="BL32" s="210"/>
      <c r="BM32" s="210"/>
      <c r="BN32" s="210"/>
      <c r="BO32" s="210"/>
      <c r="BP32" s="210"/>
      <c r="BQ32" s="210"/>
      <c r="BR32" s="210"/>
      <c r="BS32" s="210"/>
      <c r="BT32" s="210"/>
      <c r="BU32" s="210"/>
      <c r="BV32" s="210"/>
      <c r="BW32" s="210"/>
      <c r="BX32" s="210"/>
      <c r="BY32" s="210"/>
      <c r="BZ32" s="210"/>
      <c r="CA32" s="210"/>
      <c r="CB32" s="210"/>
      <c r="CC32" s="210"/>
      <c r="CD32" s="210"/>
      <c r="CE32" s="210"/>
      <c r="CF32" s="210"/>
      <c r="CG32" s="210"/>
      <c r="CH32" s="210"/>
      <c r="CI32" s="210"/>
      <c r="CJ32" s="210"/>
      <c r="CK32" s="210"/>
      <c r="CL32" s="210"/>
      <c r="CM32" s="210"/>
      <c r="CN32" s="210"/>
      <c r="CO32" s="210"/>
      <c r="CP32" s="210"/>
      <c r="CQ32" s="210"/>
    </row>
    <row r="33" s="211" customFormat="true" ht="18.75" hidden="false" customHeight="false" outlineLevel="0" collapsed="false">
      <c r="A33" s="215"/>
      <c r="B33" s="205" t="n">
        <v>270</v>
      </c>
      <c r="C33" s="216" t="s">
        <v>193</v>
      </c>
      <c r="D33" s="216"/>
      <c r="E33" s="216"/>
      <c r="F33" s="216"/>
      <c r="G33" s="216"/>
      <c r="H33" s="216"/>
      <c r="I33" s="216"/>
      <c r="J33" s="216"/>
      <c r="K33" s="216"/>
      <c r="L33" s="216"/>
      <c r="M33" s="216"/>
      <c r="N33" s="207" t="n">
        <v>0</v>
      </c>
      <c r="O33" s="207"/>
      <c r="P33" s="207"/>
      <c r="Q33" s="207"/>
      <c r="R33" s="207" t="n">
        <v>20</v>
      </c>
      <c r="S33" s="207"/>
      <c r="T33" s="207"/>
      <c r="U33" s="207"/>
      <c r="V33" s="217"/>
      <c r="W33" s="209"/>
      <c r="X33" s="209"/>
      <c r="Y33" s="210"/>
      <c r="Z33" s="197"/>
      <c r="AA33" s="109"/>
      <c r="AB33" s="109"/>
      <c r="AC33" s="109"/>
      <c r="AD33" s="109"/>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0"/>
      <c r="BF33" s="210"/>
      <c r="BG33" s="210"/>
      <c r="BH33" s="210"/>
      <c r="BI33" s="210"/>
      <c r="BJ33" s="210"/>
      <c r="BK33" s="210"/>
      <c r="BL33" s="210"/>
      <c r="BM33" s="210"/>
      <c r="BN33" s="210"/>
      <c r="BO33" s="210"/>
      <c r="BP33" s="210"/>
      <c r="BQ33" s="210"/>
      <c r="BR33" s="210"/>
      <c r="BS33" s="210"/>
      <c r="BT33" s="210"/>
      <c r="BU33" s="210"/>
      <c r="BV33" s="210"/>
      <c r="BW33" s="210"/>
      <c r="BX33" s="210"/>
      <c r="BY33" s="210"/>
      <c r="BZ33" s="210"/>
      <c r="CA33" s="210"/>
      <c r="CB33" s="210"/>
      <c r="CC33" s="210"/>
      <c r="CD33" s="210"/>
      <c r="CE33" s="210"/>
      <c r="CF33" s="210"/>
      <c r="CG33" s="210"/>
      <c r="CH33" s="210"/>
      <c r="CI33" s="210"/>
      <c r="CJ33" s="210"/>
      <c r="CK33" s="210"/>
      <c r="CL33" s="210"/>
      <c r="CM33" s="210"/>
      <c r="CN33" s="210"/>
      <c r="CO33" s="210"/>
      <c r="CP33" s="210"/>
      <c r="CQ33" s="210"/>
    </row>
    <row r="34" s="211" customFormat="true" ht="18.75" hidden="false" customHeight="false" outlineLevel="0" collapsed="false">
      <c r="A34" s="215"/>
      <c r="B34" s="205"/>
      <c r="C34" s="216" t="s">
        <v>194</v>
      </c>
      <c r="D34" s="216"/>
      <c r="E34" s="216"/>
      <c r="F34" s="216"/>
      <c r="G34" s="216"/>
      <c r="H34" s="216"/>
      <c r="I34" s="216"/>
      <c r="J34" s="216"/>
      <c r="K34" s="216"/>
      <c r="L34" s="216"/>
      <c r="M34" s="216"/>
      <c r="N34" s="207" t="n">
        <v>0</v>
      </c>
      <c r="O34" s="207"/>
      <c r="P34" s="207"/>
      <c r="Q34" s="207"/>
      <c r="R34" s="207" t="n">
        <v>17</v>
      </c>
      <c r="S34" s="207"/>
      <c r="T34" s="207"/>
      <c r="U34" s="207"/>
      <c r="V34" s="217"/>
      <c r="W34" s="209"/>
      <c r="X34" s="209"/>
      <c r="Y34" s="210"/>
      <c r="Z34" s="197"/>
      <c r="AA34" s="109"/>
      <c r="AB34" s="109"/>
      <c r="AC34" s="109"/>
      <c r="AD34" s="109"/>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c r="BT34" s="210"/>
      <c r="BU34" s="210"/>
      <c r="BV34" s="210"/>
      <c r="BW34" s="210"/>
      <c r="BX34" s="210"/>
      <c r="BY34" s="210"/>
      <c r="BZ34" s="210"/>
      <c r="CA34" s="210"/>
      <c r="CB34" s="210"/>
      <c r="CC34" s="210"/>
      <c r="CD34" s="210"/>
      <c r="CE34" s="210"/>
      <c r="CF34" s="210"/>
      <c r="CG34" s="210"/>
      <c r="CH34" s="210"/>
      <c r="CI34" s="210"/>
      <c r="CJ34" s="210"/>
      <c r="CK34" s="210"/>
      <c r="CL34" s="210"/>
      <c r="CM34" s="210"/>
      <c r="CN34" s="210"/>
      <c r="CO34" s="210"/>
      <c r="CP34" s="210"/>
      <c r="CQ34" s="210"/>
    </row>
    <row r="35" s="211" customFormat="true" ht="37.5" hidden="false" customHeight="false" outlineLevel="0" collapsed="false">
      <c r="A35" s="215"/>
      <c r="B35" s="218" t="s">
        <v>195</v>
      </c>
      <c r="C35" s="216" t="s">
        <v>196</v>
      </c>
      <c r="D35" s="216"/>
      <c r="E35" s="216"/>
      <c r="F35" s="216"/>
      <c r="G35" s="216"/>
      <c r="H35" s="216"/>
      <c r="I35" s="216"/>
      <c r="J35" s="216"/>
      <c r="K35" s="216"/>
      <c r="L35" s="216"/>
      <c r="M35" s="216"/>
      <c r="N35" s="207" t="n">
        <v>0</v>
      </c>
      <c r="O35" s="207"/>
      <c r="P35" s="207"/>
      <c r="Q35" s="207"/>
      <c r="R35" s="207" t="n">
        <v>5</v>
      </c>
      <c r="S35" s="207"/>
      <c r="T35" s="207"/>
      <c r="U35" s="207"/>
      <c r="V35" s="217"/>
      <c r="W35" s="209"/>
      <c r="X35" s="209"/>
      <c r="Y35" s="210"/>
      <c r="Z35" s="197"/>
      <c r="AA35" s="109"/>
      <c r="AB35" s="109"/>
      <c r="AC35" s="109"/>
      <c r="AD35" s="109"/>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c r="CL35" s="210"/>
      <c r="CM35" s="210"/>
      <c r="CN35" s="210"/>
      <c r="CO35" s="210"/>
      <c r="CP35" s="210"/>
      <c r="CQ35" s="210"/>
    </row>
    <row r="36" s="211" customFormat="true" ht="18.75" hidden="false" customHeight="true" outlineLevel="0" collapsed="false">
      <c r="A36" s="215" t="s">
        <v>197</v>
      </c>
      <c r="B36" s="219" t="n">
        <v>186</v>
      </c>
      <c r="C36" s="206" t="s">
        <v>198</v>
      </c>
      <c r="D36" s="220"/>
      <c r="E36" s="220"/>
      <c r="F36" s="220"/>
      <c r="G36" s="220"/>
      <c r="H36" s="220"/>
      <c r="I36" s="220"/>
      <c r="J36" s="220"/>
      <c r="K36" s="220"/>
      <c r="L36" s="220"/>
      <c r="M36" s="220"/>
      <c r="N36" s="207" t="n">
        <v>0</v>
      </c>
      <c r="O36" s="207"/>
      <c r="P36" s="207"/>
      <c r="Q36" s="207"/>
      <c r="R36" s="207" t="n">
        <v>7</v>
      </c>
      <c r="S36" s="207"/>
      <c r="T36" s="207"/>
      <c r="U36" s="207"/>
      <c r="V36" s="183"/>
      <c r="W36" s="209"/>
      <c r="X36" s="209"/>
      <c r="Y36" s="210"/>
      <c r="Z36" s="197"/>
      <c r="AA36" s="109"/>
      <c r="AB36" s="109"/>
      <c r="AC36" s="109"/>
      <c r="AD36" s="109"/>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c r="BW36" s="210"/>
      <c r="BX36" s="210"/>
      <c r="BY36" s="210"/>
      <c r="BZ36" s="210"/>
      <c r="CA36" s="210"/>
      <c r="CB36" s="210"/>
      <c r="CC36" s="210"/>
      <c r="CD36" s="210"/>
      <c r="CE36" s="210"/>
      <c r="CF36" s="210"/>
      <c r="CG36" s="210"/>
      <c r="CH36" s="210"/>
      <c r="CI36" s="210"/>
      <c r="CJ36" s="210"/>
      <c r="CK36" s="210"/>
      <c r="CL36" s="210"/>
      <c r="CM36" s="210"/>
      <c r="CN36" s="210"/>
      <c r="CO36" s="210"/>
      <c r="CP36" s="210"/>
      <c r="CQ36" s="210"/>
    </row>
    <row r="37" s="211" customFormat="true" ht="18.75" hidden="false" customHeight="false" outlineLevel="0" collapsed="false">
      <c r="A37" s="215"/>
      <c r="B37" s="219" t="n">
        <v>187</v>
      </c>
      <c r="C37" s="206" t="s">
        <v>199</v>
      </c>
      <c r="D37" s="220"/>
      <c r="E37" s="220"/>
      <c r="F37" s="220"/>
      <c r="G37" s="220"/>
      <c r="H37" s="220"/>
      <c r="I37" s="220"/>
      <c r="J37" s="220"/>
      <c r="K37" s="220"/>
      <c r="L37" s="220"/>
      <c r="M37" s="220"/>
      <c r="N37" s="207" t="n">
        <v>0</v>
      </c>
      <c r="O37" s="207"/>
      <c r="P37" s="207"/>
      <c r="Q37" s="207"/>
      <c r="R37" s="207" t="n">
        <v>5</v>
      </c>
      <c r="S37" s="207"/>
      <c r="T37" s="207"/>
      <c r="U37" s="207"/>
      <c r="V37" s="183"/>
      <c r="W37" s="209"/>
      <c r="X37" s="209"/>
      <c r="Y37" s="210"/>
      <c r="Z37" s="197"/>
      <c r="AA37" s="109"/>
      <c r="AB37" s="109"/>
      <c r="AC37" s="109"/>
      <c r="AD37" s="109"/>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c r="BW37" s="210"/>
      <c r="BX37" s="210"/>
      <c r="BY37" s="210"/>
      <c r="BZ37" s="210"/>
      <c r="CA37" s="210"/>
      <c r="CB37" s="210"/>
      <c r="CC37" s="210"/>
      <c r="CD37" s="210"/>
      <c r="CE37" s="210"/>
      <c r="CF37" s="210"/>
      <c r="CG37" s="210"/>
      <c r="CH37" s="210"/>
      <c r="CI37" s="210"/>
      <c r="CJ37" s="210"/>
      <c r="CK37" s="210"/>
      <c r="CL37" s="210"/>
      <c r="CM37" s="210"/>
      <c r="CN37" s="210"/>
      <c r="CO37" s="210"/>
      <c r="CP37" s="210"/>
      <c r="CQ37" s="210"/>
    </row>
    <row r="38" s="211" customFormat="true" ht="18.75" hidden="false" customHeight="false" outlineLevel="0" collapsed="false">
      <c r="A38" s="215"/>
      <c r="B38" s="219"/>
      <c r="C38" s="206" t="s">
        <v>200</v>
      </c>
      <c r="D38" s="220"/>
      <c r="E38" s="220"/>
      <c r="F38" s="220"/>
      <c r="G38" s="220"/>
      <c r="H38" s="220"/>
      <c r="I38" s="220"/>
      <c r="J38" s="220"/>
      <c r="K38" s="220"/>
      <c r="L38" s="220"/>
      <c r="M38" s="220"/>
      <c r="N38" s="207" t="n">
        <v>0</v>
      </c>
      <c r="O38" s="207"/>
      <c r="P38" s="207"/>
      <c r="Q38" s="207"/>
      <c r="R38" s="207" t="n">
        <v>1</v>
      </c>
      <c r="S38" s="207"/>
      <c r="T38" s="207"/>
      <c r="U38" s="207"/>
      <c r="V38" s="183"/>
      <c r="W38" s="209"/>
      <c r="X38" s="209"/>
      <c r="Y38" s="210"/>
      <c r="Z38" s="197"/>
      <c r="AA38" s="109"/>
      <c r="AB38" s="109"/>
      <c r="AC38" s="109"/>
      <c r="AD38" s="109"/>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0"/>
      <c r="BV38" s="210"/>
      <c r="BW38" s="210"/>
      <c r="BX38" s="210"/>
      <c r="BY38" s="210"/>
      <c r="BZ38" s="210"/>
      <c r="CA38" s="210"/>
      <c r="CB38" s="210"/>
      <c r="CC38" s="210"/>
      <c r="CD38" s="210"/>
      <c r="CE38" s="210"/>
      <c r="CF38" s="210"/>
      <c r="CG38" s="210"/>
      <c r="CH38" s="210"/>
      <c r="CI38" s="210"/>
      <c r="CJ38" s="210"/>
      <c r="CK38" s="210"/>
      <c r="CL38" s="210"/>
      <c r="CM38" s="210"/>
      <c r="CN38" s="210"/>
      <c r="CO38" s="210"/>
      <c r="CP38" s="210"/>
      <c r="CQ38" s="210"/>
    </row>
    <row r="39" s="211" customFormat="true" ht="18.75" hidden="false" customHeight="false" outlineLevel="0" collapsed="false">
      <c r="A39" s="215"/>
      <c r="B39" s="219" t="n">
        <v>188</v>
      </c>
      <c r="C39" s="206" t="s">
        <v>201</v>
      </c>
      <c r="D39" s="220"/>
      <c r="E39" s="220"/>
      <c r="F39" s="220"/>
      <c r="G39" s="220"/>
      <c r="H39" s="220"/>
      <c r="I39" s="220"/>
      <c r="J39" s="220"/>
      <c r="K39" s="220"/>
      <c r="L39" s="220"/>
      <c r="M39" s="220"/>
      <c r="N39" s="207" t="n">
        <v>0</v>
      </c>
      <c r="O39" s="207"/>
      <c r="P39" s="207"/>
      <c r="Q39" s="207"/>
      <c r="R39" s="207" t="n">
        <v>11</v>
      </c>
      <c r="S39" s="207"/>
      <c r="T39" s="207"/>
      <c r="U39" s="207"/>
      <c r="V39" s="183"/>
      <c r="W39" s="209"/>
      <c r="X39" s="209"/>
      <c r="Y39" s="210"/>
      <c r="Z39" s="197"/>
      <c r="AA39" s="109"/>
      <c r="AB39" s="109"/>
      <c r="AC39" s="109"/>
      <c r="AD39" s="109"/>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c r="CD39" s="210"/>
      <c r="CE39" s="210"/>
      <c r="CF39" s="210"/>
      <c r="CG39" s="210"/>
      <c r="CH39" s="210"/>
      <c r="CI39" s="210"/>
      <c r="CJ39" s="210"/>
      <c r="CK39" s="210"/>
      <c r="CL39" s="210"/>
      <c r="CM39" s="210"/>
      <c r="CN39" s="210"/>
      <c r="CO39" s="210"/>
      <c r="CP39" s="210"/>
      <c r="CQ39" s="210"/>
    </row>
    <row r="40" s="211" customFormat="true" ht="18.75" hidden="false" customHeight="false" outlineLevel="0" collapsed="false">
      <c r="A40" s="215"/>
      <c r="B40" s="219"/>
      <c r="C40" s="206" t="s">
        <v>202</v>
      </c>
      <c r="D40" s="220"/>
      <c r="E40" s="220"/>
      <c r="F40" s="220"/>
      <c r="G40" s="220"/>
      <c r="H40" s="220"/>
      <c r="I40" s="220"/>
      <c r="J40" s="220"/>
      <c r="K40" s="220"/>
      <c r="L40" s="220"/>
      <c r="M40" s="220"/>
      <c r="N40" s="207" t="n">
        <v>0</v>
      </c>
      <c r="O40" s="207"/>
      <c r="P40" s="207"/>
      <c r="Q40" s="207"/>
      <c r="R40" s="207" t="n">
        <v>5</v>
      </c>
      <c r="S40" s="207"/>
      <c r="T40" s="207"/>
      <c r="U40" s="207"/>
      <c r="V40" s="183"/>
      <c r="W40" s="209"/>
      <c r="X40" s="209"/>
      <c r="Y40" s="210"/>
      <c r="Z40" s="197"/>
      <c r="AA40" s="109"/>
      <c r="AB40" s="109"/>
      <c r="AC40" s="109"/>
      <c r="AD40" s="109"/>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c r="CD40" s="210"/>
      <c r="CE40" s="210"/>
      <c r="CF40" s="210"/>
      <c r="CG40" s="210"/>
      <c r="CH40" s="210"/>
      <c r="CI40" s="210"/>
      <c r="CJ40" s="210"/>
      <c r="CK40" s="210"/>
      <c r="CL40" s="210"/>
      <c r="CM40" s="210"/>
      <c r="CN40" s="210"/>
      <c r="CO40" s="210"/>
      <c r="CP40" s="210"/>
      <c r="CQ40" s="210"/>
    </row>
    <row r="41" s="211" customFormat="true" ht="18.75" hidden="false" customHeight="false" outlineLevel="0" collapsed="false">
      <c r="A41" s="215"/>
      <c r="B41" s="219" t="n">
        <v>189</v>
      </c>
      <c r="C41" s="206" t="s">
        <v>203</v>
      </c>
      <c r="D41" s="220"/>
      <c r="E41" s="220"/>
      <c r="F41" s="220"/>
      <c r="G41" s="220"/>
      <c r="H41" s="220"/>
      <c r="I41" s="220"/>
      <c r="J41" s="220"/>
      <c r="K41" s="220"/>
      <c r="L41" s="220"/>
      <c r="M41" s="220"/>
      <c r="N41" s="207" t="n">
        <v>0</v>
      </c>
      <c r="O41" s="207"/>
      <c r="P41" s="207"/>
      <c r="Q41" s="207"/>
      <c r="R41" s="207" t="n">
        <v>17</v>
      </c>
      <c r="S41" s="207"/>
      <c r="T41" s="207"/>
      <c r="U41" s="207"/>
      <c r="V41" s="183"/>
      <c r="W41" s="209"/>
      <c r="X41" s="209"/>
      <c r="Y41" s="210"/>
      <c r="Z41" s="197"/>
      <c r="AA41" s="109"/>
      <c r="AB41" s="109"/>
      <c r="AC41" s="109"/>
      <c r="AD41" s="109"/>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c r="BW41" s="210"/>
      <c r="BX41" s="210"/>
      <c r="BY41" s="210"/>
      <c r="BZ41" s="210"/>
      <c r="CA41" s="210"/>
      <c r="CB41" s="210"/>
      <c r="CC41" s="210"/>
      <c r="CD41" s="210"/>
      <c r="CE41" s="210"/>
      <c r="CF41" s="210"/>
      <c r="CG41" s="210"/>
      <c r="CH41" s="210"/>
      <c r="CI41" s="210"/>
      <c r="CJ41" s="210"/>
      <c r="CK41" s="210"/>
      <c r="CL41" s="210"/>
      <c r="CM41" s="210"/>
      <c r="CN41" s="210"/>
      <c r="CO41" s="210"/>
      <c r="CP41" s="210"/>
      <c r="CQ41" s="210"/>
    </row>
    <row r="42" s="211" customFormat="true" ht="18.75" hidden="false" customHeight="false" outlineLevel="0" collapsed="false">
      <c r="A42" s="215"/>
      <c r="B42" s="219" t="n">
        <v>190</v>
      </c>
      <c r="C42" s="206" t="s">
        <v>204</v>
      </c>
      <c r="D42" s="220"/>
      <c r="E42" s="220"/>
      <c r="F42" s="220"/>
      <c r="G42" s="220"/>
      <c r="H42" s="220"/>
      <c r="I42" s="220"/>
      <c r="J42" s="220"/>
      <c r="K42" s="220"/>
      <c r="L42" s="220"/>
      <c r="M42" s="220"/>
      <c r="N42" s="207" t="n">
        <v>0</v>
      </c>
      <c r="O42" s="207"/>
      <c r="P42" s="207"/>
      <c r="Q42" s="207"/>
      <c r="R42" s="207" t="n">
        <v>6</v>
      </c>
      <c r="S42" s="207"/>
      <c r="T42" s="207"/>
      <c r="U42" s="207"/>
      <c r="V42" s="183"/>
      <c r="W42" s="209"/>
      <c r="X42" s="209"/>
      <c r="Y42" s="210"/>
      <c r="Z42" s="197"/>
      <c r="AA42" s="109"/>
      <c r="AB42" s="109"/>
      <c r="AC42" s="109"/>
      <c r="AD42" s="109"/>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c r="BW42" s="210"/>
      <c r="BX42" s="210"/>
      <c r="BY42" s="210"/>
      <c r="BZ42" s="210"/>
      <c r="CA42" s="210"/>
      <c r="CB42" s="210"/>
      <c r="CC42" s="210"/>
      <c r="CD42" s="210"/>
      <c r="CE42" s="210"/>
      <c r="CF42" s="210"/>
      <c r="CG42" s="210"/>
      <c r="CH42" s="210"/>
      <c r="CI42" s="210"/>
      <c r="CJ42" s="210"/>
      <c r="CK42" s="210"/>
      <c r="CL42" s="210"/>
      <c r="CM42" s="210"/>
      <c r="CN42" s="210"/>
      <c r="CO42" s="210"/>
      <c r="CP42" s="210"/>
      <c r="CQ42" s="210"/>
    </row>
    <row r="43" s="211" customFormat="true" ht="18.75" hidden="false" customHeight="false" outlineLevel="0" collapsed="false">
      <c r="A43" s="215"/>
      <c r="B43" s="219"/>
      <c r="C43" s="206" t="s">
        <v>205</v>
      </c>
      <c r="D43" s="220"/>
      <c r="E43" s="220"/>
      <c r="F43" s="220"/>
      <c r="G43" s="220"/>
      <c r="H43" s="220"/>
      <c r="I43" s="220"/>
      <c r="J43" s="220"/>
      <c r="K43" s="220"/>
      <c r="L43" s="220"/>
      <c r="M43" s="220"/>
      <c r="N43" s="207" t="n">
        <v>0</v>
      </c>
      <c r="O43" s="207"/>
      <c r="P43" s="207"/>
      <c r="Q43" s="207"/>
      <c r="R43" s="207" t="n">
        <v>1</v>
      </c>
      <c r="S43" s="207"/>
      <c r="T43" s="207"/>
      <c r="U43" s="207"/>
      <c r="V43" s="183"/>
      <c r="W43" s="209"/>
      <c r="X43" s="209"/>
      <c r="Y43" s="210"/>
      <c r="Z43" s="197"/>
      <c r="AA43" s="109"/>
      <c r="AB43" s="109"/>
      <c r="AC43" s="109"/>
      <c r="AD43" s="109"/>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c r="BW43" s="210"/>
      <c r="BX43" s="210"/>
      <c r="BY43" s="210"/>
      <c r="BZ43" s="210"/>
      <c r="CA43" s="210"/>
      <c r="CB43" s="210"/>
      <c r="CC43" s="210"/>
      <c r="CD43" s="210"/>
      <c r="CE43" s="210"/>
      <c r="CF43" s="210"/>
      <c r="CG43" s="210"/>
      <c r="CH43" s="210"/>
      <c r="CI43" s="210"/>
      <c r="CJ43" s="210"/>
      <c r="CK43" s="210"/>
      <c r="CL43" s="210"/>
      <c r="CM43" s="210"/>
      <c r="CN43" s="210"/>
      <c r="CO43" s="210"/>
      <c r="CP43" s="210"/>
      <c r="CQ43" s="210"/>
    </row>
    <row r="44" s="211" customFormat="true" ht="18.75" hidden="false" customHeight="false" outlineLevel="0" collapsed="false">
      <c r="A44" s="215"/>
      <c r="B44" s="219" t="n">
        <v>191</v>
      </c>
      <c r="C44" s="206" t="s">
        <v>206</v>
      </c>
      <c r="D44" s="220"/>
      <c r="E44" s="220"/>
      <c r="F44" s="220"/>
      <c r="G44" s="220"/>
      <c r="H44" s="220"/>
      <c r="I44" s="220"/>
      <c r="J44" s="220"/>
      <c r="K44" s="220"/>
      <c r="L44" s="220"/>
      <c r="M44" s="220"/>
      <c r="N44" s="207" t="n">
        <v>0</v>
      </c>
      <c r="O44" s="207"/>
      <c r="P44" s="207"/>
      <c r="Q44" s="207"/>
      <c r="R44" s="207" t="n">
        <v>15</v>
      </c>
      <c r="S44" s="207"/>
      <c r="T44" s="207"/>
      <c r="U44" s="207"/>
      <c r="V44" s="183"/>
      <c r="W44" s="209"/>
      <c r="X44" s="209"/>
      <c r="Y44" s="210"/>
      <c r="Z44" s="197"/>
      <c r="AA44" s="109"/>
      <c r="AB44" s="109"/>
      <c r="AC44" s="109"/>
      <c r="AD44" s="109"/>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row>
    <row r="45" s="211" customFormat="true" ht="18.75" hidden="false" customHeight="false" outlineLevel="0" collapsed="false">
      <c r="A45" s="215"/>
      <c r="B45" s="221" t="n">
        <v>192</v>
      </c>
      <c r="C45" s="206" t="s">
        <v>207</v>
      </c>
      <c r="D45" s="220"/>
      <c r="E45" s="220"/>
      <c r="F45" s="220"/>
      <c r="G45" s="220"/>
      <c r="H45" s="220"/>
      <c r="I45" s="220"/>
      <c r="J45" s="220"/>
      <c r="K45" s="220"/>
      <c r="L45" s="220"/>
      <c r="M45" s="220"/>
      <c r="N45" s="207" t="n">
        <v>0</v>
      </c>
      <c r="O45" s="207"/>
      <c r="P45" s="207"/>
      <c r="Q45" s="207"/>
      <c r="R45" s="207" t="n">
        <v>6</v>
      </c>
      <c r="S45" s="207"/>
      <c r="T45" s="207"/>
      <c r="U45" s="207"/>
      <c r="V45" s="183"/>
      <c r="W45" s="209"/>
      <c r="X45" s="209"/>
      <c r="Y45" s="210"/>
      <c r="Z45" s="197"/>
      <c r="AA45" s="109"/>
      <c r="AB45" s="109"/>
      <c r="AC45" s="109"/>
      <c r="AD45" s="109"/>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row>
    <row r="46" s="211" customFormat="true" ht="18.75" hidden="false" customHeight="false" outlineLevel="0" collapsed="false">
      <c r="A46" s="215"/>
      <c r="B46" s="221"/>
      <c r="C46" s="206" t="s">
        <v>208</v>
      </c>
      <c r="D46" s="220"/>
      <c r="E46" s="220"/>
      <c r="F46" s="220"/>
      <c r="G46" s="220"/>
      <c r="H46" s="220"/>
      <c r="I46" s="220"/>
      <c r="J46" s="220"/>
      <c r="K46" s="220"/>
      <c r="L46" s="220"/>
      <c r="M46" s="220"/>
      <c r="N46" s="207" t="n">
        <v>0</v>
      </c>
      <c r="O46" s="207"/>
      <c r="P46" s="207"/>
      <c r="Q46" s="207"/>
      <c r="R46" s="207" t="n">
        <v>1</v>
      </c>
      <c r="S46" s="207"/>
      <c r="T46" s="207"/>
      <c r="U46" s="207"/>
      <c r="V46" s="183"/>
      <c r="W46" s="209"/>
      <c r="X46" s="209"/>
      <c r="Y46" s="210"/>
      <c r="Z46" s="197"/>
      <c r="AA46" s="109"/>
      <c r="AB46" s="109"/>
      <c r="AC46" s="109"/>
      <c r="AD46" s="109"/>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row>
    <row r="47" s="211" customFormat="true" ht="18.75" hidden="false" customHeight="false" outlineLevel="0" collapsed="false">
      <c r="A47" s="215"/>
      <c r="B47" s="219" t="n">
        <v>193</v>
      </c>
      <c r="C47" s="206" t="s">
        <v>209</v>
      </c>
      <c r="D47" s="220"/>
      <c r="E47" s="220"/>
      <c r="F47" s="220"/>
      <c r="G47" s="220"/>
      <c r="H47" s="220"/>
      <c r="I47" s="220"/>
      <c r="J47" s="220"/>
      <c r="K47" s="220"/>
      <c r="L47" s="220"/>
      <c r="M47" s="220"/>
      <c r="N47" s="207" t="n">
        <v>0</v>
      </c>
      <c r="O47" s="207"/>
      <c r="P47" s="207"/>
      <c r="Q47" s="207"/>
      <c r="R47" s="207" t="n">
        <v>30</v>
      </c>
      <c r="S47" s="207"/>
      <c r="T47" s="207"/>
      <c r="U47" s="207"/>
      <c r="V47" s="183"/>
      <c r="W47" s="209"/>
      <c r="X47" s="209"/>
      <c r="Y47" s="210"/>
      <c r="Z47" s="197"/>
      <c r="AA47" s="109"/>
      <c r="AB47" s="109"/>
      <c r="AC47" s="109"/>
      <c r="AD47" s="109"/>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0"/>
      <c r="BV47" s="210"/>
      <c r="BW47" s="210"/>
      <c r="BX47" s="210"/>
      <c r="BY47" s="210"/>
      <c r="BZ47" s="210"/>
      <c r="CA47" s="210"/>
      <c r="CB47" s="210"/>
      <c r="CC47" s="210"/>
      <c r="CD47" s="210"/>
      <c r="CE47" s="210"/>
      <c r="CF47" s="210"/>
      <c r="CG47" s="210"/>
      <c r="CH47" s="210"/>
      <c r="CI47" s="210"/>
      <c r="CJ47" s="210"/>
      <c r="CK47" s="210"/>
      <c r="CL47" s="210"/>
      <c r="CM47" s="210"/>
      <c r="CN47" s="210"/>
      <c r="CO47" s="210"/>
      <c r="CP47" s="210"/>
      <c r="CQ47" s="210"/>
    </row>
    <row r="48" s="211" customFormat="true" ht="18.75" hidden="false" customHeight="false" outlineLevel="0" collapsed="false">
      <c r="A48" s="215"/>
      <c r="B48" s="219"/>
      <c r="C48" s="206" t="s">
        <v>210</v>
      </c>
      <c r="D48" s="220"/>
      <c r="E48" s="220"/>
      <c r="F48" s="220"/>
      <c r="G48" s="220"/>
      <c r="H48" s="220"/>
      <c r="I48" s="220"/>
      <c r="J48" s="220"/>
      <c r="K48" s="220"/>
      <c r="L48" s="220"/>
      <c r="M48" s="220"/>
      <c r="N48" s="207" t="n">
        <v>0</v>
      </c>
      <c r="O48" s="207"/>
      <c r="P48" s="207"/>
      <c r="Q48" s="207"/>
      <c r="R48" s="207" t="n">
        <v>4</v>
      </c>
      <c r="S48" s="207"/>
      <c r="T48" s="207"/>
      <c r="U48" s="207"/>
      <c r="V48" s="183"/>
      <c r="W48" s="209"/>
      <c r="X48" s="209"/>
      <c r="Y48" s="210"/>
      <c r="Z48" s="197"/>
      <c r="AA48" s="109"/>
      <c r="AB48" s="109"/>
      <c r="AC48" s="109"/>
      <c r="AD48" s="109"/>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c r="BW48" s="210"/>
      <c r="BX48" s="210"/>
      <c r="BY48" s="210"/>
      <c r="BZ48" s="210"/>
      <c r="CA48" s="210"/>
      <c r="CB48" s="210"/>
      <c r="CC48" s="210"/>
      <c r="CD48" s="210"/>
      <c r="CE48" s="210"/>
      <c r="CF48" s="210"/>
      <c r="CG48" s="210"/>
      <c r="CH48" s="210"/>
      <c r="CI48" s="210"/>
      <c r="CJ48" s="210"/>
      <c r="CK48" s="210"/>
      <c r="CL48" s="210"/>
      <c r="CM48" s="210"/>
      <c r="CN48" s="210"/>
      <c r="CO48" s="210"/>
      <c r="CP48" s="210"/>
      <c r="CQ48" s="210"/>
    </row>
    <row r="49" s="211" customFormat="true" ht="18.75" hidden="false" customHeight="false" outlineLevel="0" collapsed="false">
      <c r="A49" s="215"/>
      <c r="B49" s="219" t="n">
        <v>194</v>
      </c>
      <c r="C49" s="206" t="s">
        <v>211</v>
      </c>
      <c r="D49" s="220"/>
      <c r="E49" s="220"/>
      <c r="F49" s="220"/>
      <c r="G49" s="220"/>
      <c r="H49" s="220"/>
      <c r="I49" s="220"/>
      <c r="J49" s="220"/>
      <c r="K49" s="220"/>
      <c r="L49" s="220"/>
      <c r="M49" s="220"/>
      <c r="N49" s="207" t="n">
        <v>0</v>
      </c>
      <c r="O49" s="207"/>
      <c r="P49" s="207"/>
      <c r="Q49" s="207"/>
      <c r="R49" s="207" t="n">
        <v>7</v>
      </c>
      <c r="S49" s="207"/>
      <c r="T49" s="207"/>
      <c r="U49" s="207"/>
      <c r="V49" s="183"/>
      <c r="W49" s="209"/>
      <c r="X49" s="209"/>
      <c r="Y49" s="210"/>
      <c r="Z49" s="197"/>
      <c r="AA49" s="109"/>
      <c r="AB49" s="109"/>
      <c r="AC49" s="109"/>
      <c r="AD49" s="109"/>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c r="CD49" s="210"/>
      <c r="CE49" s="210"/>
      <c r="CF49" s="210"/>
      <c r="CG49" s="210"/>
      <c r="CH49" s="210"/>
      <c r="CI49" s="210"/>
      <c r="CJ49" s="210"/>
      <c r="CK49" s="210"/>
      <c r="CL49" s="210"/>
      <c r="CM49" s="210"/>
      <c r="CN49" s="210"/>
      <c r="CO49" s="210"/>
      <c r="CP49" s="210"/>
      <c r="CQ49" s="210"/>
    </row>
    <row r="50" s="211" customFormat="true" ht="18.75" hidden="false" customHeight="false" outlineLevel="0" collapsed="false">
      <c r="A50" s="215"/>
      <c r="B50" s="219" t="n">
        <v>195</v>
      </c>
      <c r="C50" s="206" t="s">
        <v>212</v>
      </c>
      <c r="D50" s="220"/>
      <c r="E50" s="220"/>
      <c r="F50" s="220"/>
      <c r="G50" s="220"/>
      <c r="H50" s="220"/>
      <c r="I50" s="220"/>
      <c r="J50" s="220"/>
      <c r="K50" s="220"/>
      <c r="L50" s="220"/>
      <c r="M50" s="220"/>
      <c r="N50" s="207" t="n">
        <v>0</v>
      </c>
      <c r="O50" s="207"/>
      <c r="P50" s="207"/>
      <c r="Q50" s="207"/>
      <c r="R50" s="207" t="n">
        <v>8</v>
      </c>
      <c r="S50" s="207"/>
      <c r="T50" s="207"/>
      <c r="U50" s="207"/>
      <c r="V50" s="183"/>
      <c r="W50" s="209"/>
      <c r="X50" s="209"/>
      <c r="Y50" s="210"/>
      <c r="Z50" s="197"/>
      <c r="AA50" s="109"/>
      <c r="AB50" s="109"/>
      <c r="AC50" s="109"/>
      <c r="AD50" s="109"/>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c r="CD50" s="210"/>
      <c r="CE50" s="210"/>
      <c r="CF50" s="210"/>
      <c r="CG50" s="210"/>
      <c r="CH50" s="210"/>
      <c r="CI50" s="210"/>
      <c r="CJ50" s="210"/>
      <c r="CK50" s="210"/>
      <c r="CL50" s="210"/>
      <c r="CM50" s="210"/>
      <c r="CN50" s="210"/>
      <c r="CO50" s="210"/>
      <c r="CP50" s="210"/>
      <c r="CQ50" s="210"/>
    </row>
    <row r="51" s="211" customFormat="true" ht="18.75" hidden="false" customHeight="false" outlineLevel="0" collapsed="false">
      <c r="A51" s="215"/>
      <c r="B51" s="219" t="n">
        <v>196</v>
      </c>
      <c r="C51" s="206" t="s">
        <v>213</v>
      </c>
      <c r="D51" s="220"/>
      <c r="E51" s="220"/>
      <c r="F51" s="220"/>
      <c r="G51" s="220"/>
      <c r="H51" s="220"/>
      <c r="I51" s="220"/>
      <c r="J51" s="220"/>
      <c r="K51" s="220"/>
      <c r="L51" s="220"/>
      <c r="M51" s="220"/>
      <c r="N51" s="207" t="n">
        <v>0</v>
      </c>
      <c r="O51" s="207"/>
      <c r="P51" s="207"/>
      <c r="Q51" s="207"/>
      <c r="R51" s="207" t="n">
        <v>6</v>
      </c>
      <c r="S51" s="207"/>
      <c r="T51" s="207"/>
      <c r="U51" s="207"/>
      <c r="V51" s="183"/>
      <c r="W51" s="209"/>
      <c r="X51" s="209"/>
      <c r="Y51" s="210"/>
      <c r="Z51" s="197"/>
      <c r="AA51" s="109"/>
      <c r="AB51" s="109"/>
      <c r="AC51" s="109"/>
      <c r="AD51" s="109"/>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210"/>
      <c r="BF51" s="210"/>
      <c r="BG51" s="210"/>
      <c r="BH51" s="210"/>
      <c r="BI51" s="210"/>
      <c r="BJ51" s="210"/>
      <c r="BK51" s="210"/>
      <c r="BL51" s="210"/>
      <c r="BM51" s="210"/>
      <c r="BN51" s="210"/>
      <c r="BO51" s="210"/>
      <c r="BP51" s="210"/>
      <c r="BQ51" s="210"/>
      <c r="BR51" s="210"/>
      <c r="BS51" s="210"/>
      <c r="BT51" s="210"/>
      <c r="BU51" s="210"/>
      <c r="BV51" s="210"/>
      <c r="BW51" s="210"/>
      <c r="BX51" s="210"/>
      <c r="BY51" s="210"/>
      <c r="BZ51" s="210"/>
      <c r="CA51" s="210"/>
      <c r="CB51" s="210"/>
      <c r="CC51" s="210"/>
      <c r="CD51" s="210"/>
      <c r="CE51" s="210"/>
      <c r="CF51" s="210"/>
      <c r="CG51" s="210"/>
      <c r="CH51" s="210"/>
      <c r="CI51" s="210"/>
      <c r="CJ51" s="210"/>
      <c r="CK51" s="210"/>
      <c r="CL51" s="210"/>
      <c r="CM51" s="210"/>
      <c r="CN51" s="210"/>
      <c r="CO51" s="210"/>
      <c r="CP51" s="210"/>
      <c r="CQ51" s="210"/>
    </row>
    <row r="52" s="211" customFormat="true" ht="18.75" hidden="false" customHeight="false" outlineLevel="0" collapsed="false">
      <c r="A52" s="215"/>
      <c r="B52" s="219"/>
      <c r="C52" s="206" t="s">
        <v>214</v>
      </c>
      <c r="D52" s="220"/>
      <c r="E52" s="220"/>
      <c r="F52" s="220"/>
      <c r="G52" s="220"/>
      <c r="H52" s="220"/>
      <c r="I52" s="220"/>
      <c r="J52" s="220"/>
      <c r="K52" s="220"/>
      <c r="L52" s="220"/>
      <c r="M52" s="220"/>
      <c r="N52" s="207" t="n">
        <v>0</v>
      </c>
      <c r="O52" s="207"/>
      <c r="P52" s="207"/>
      <c r="Q52" s="207"/>
      <c r="R52" s="207" t="n">
        <v>1</v>
      </c>
      <c r="S52" s="207"/>
      <c r="T52" s="207"/>
      <c r="U52" s="207"/>
      <c r="V52" s="183"/>
      <c r="W52" s="209"/>
      <c r="X52" s="209"/>
      <c r="Y52" s="210"/>
      <c r="Z52" s="197"/>
      <c r="AA52" s="109"/>
      <c r="AB52" s="109"/>
      <c r="AC52" s="109"/>
      <c r="AD52" s="109"/>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c r="CB52" s="210"/>
      <c r="CC52" s="210"/>
      <c r="CD52" s="210"/>
      <c r="CE52" s="210"/>
      <c r="CF52" s="210"/>
      <c r="CG52" s="210"/>
      <c r="CH52" s="210"/>
      <c r="CI52" s="210"/>
      <c r="CJ52" s="210"/>
      <c r="CK52" s="210"/>
      <c r="CL52" s="210"/>
      <c r="CM52" s="210"/>
      <c r="CN52" s="210"/>
      <c r="CO52" s="210"/>
      <c r="CP52" s="210"/>
      <c r="CQ52" s="210"/>
    </row>
    <row r="53" s="211" customFormat="true" ht="18.75" hidden="false" customHeight="false" outlineLevel="0" collapsed="false">
      <c r="A53" s="215"/>
      <c r="B53" s="219" t="n">
        <v>197</v>
      </c>
      <c r="C53" s="206" t="s">
        <v>215</v>
      </c>
      <c r="D53" s="220"/>
      <c r="E53" s="220"/>
      <c r="F53" s="220"/>
      <c r="G53" s="220"/>
      <c r="H53" s="220"/>
      <c r="I53" s="220"/>
      <c r="J53" s="220"/>
      <c r="K53" s="220"/>
      <c r="L53" s="220"/>
      <c r="M53" s="220"/>
      <c r="N53" s="207" t="n">
        <v>0</v>
      </c>
      <c r="O53" s="207"/>
      <c r="P53" s="207"/>
      <c r="Q53" s="207"/>
      <c r="R53" s="207" t="n">
        <v>7</v>
      </c>
      <c r="S53" s="207"/>
      <c r="T53" s="207"/>
      <c r="U53" s="207"/>
      <c r="V53" s="183"/>
      <c r="W53" s="209"/>
      <c r="X53" s="209"/>
      <c r="Y53" s="210"/>
      <c r="Z53" s="197"/>
      <c r="AA53" s="109"/>
      <c r="AB53" s="109"/>
      <c r="AC53" s="109"/>
      <c r="AD53" s="109"/>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c r="CB53" s="210"/>
      <c r="CC53" s="210"/>
      <c r="CD53" s="210"/>
      <c r="CE53" s="210"/>
      <c r="CF53" s="210"/>
      <c r="CG53" s="210"/>
      <c r="CH53" s="210"/>
      <c r="CI53" s="210"/>
      <c r="CJ53" s="210"/>
      <c r="CK53" s="210"/>
      <c r="CL53" s="210"/>
      <c r="CM53" s="210"/>
      <c r="CN53" s="210"/>
      <c r="CO53" s="210"/>
      <c r="CP53" s="210"/>
      <c r="CQ53" s="210"/>
    </row>
    <row r="54" s="211" customFormat="true" ht="18.75" hidden="false" customHeight="false" outlineLevel="0" collapsed="false">
      <c r="A54" s="215"/>
      <c r="B54" s="219"/>
      <c r="C54" s="206" t="s">
        <v>216</v>
      </c>
      <c r="D54" s="220"/>
      <c r="E54" s="220"/>
      <c r="F54" s="220"/>
      <c r="G54" s="220"/>
      <c r="H54" s="220"/>
      <c r="I54" s="220"/>
      <c r="J54" s="220"/>
      <c r="K54" s="220"/>
      <c r="L54" s="220"/>
      <c r="M54" s="220"/>
      <c r="N54" s="207" t="n">
        <v>0</v>
      </c>
      <c r="O54" s="207"/>
      <c r="P54" s="207"/>
      <c r="Q54" s="207"/>
      <c r="R54" s="207" t="n">
        <v>2</v>
      </c>
      <c r="S54" s="207"/>
      <c r="T54" s="207"/>
      <c r="U54" s="207"/>
      <c r="V54" s="183"/>
      <c r="W54" s="209"/>
      <c r="X54" s="209"/>
      <c r="Y54" s="210"/>
      <c r="Z54" s="197"/>
      <c r="AA54" s="109"/>
      <c r="AB54" s="109"/>
      <c r="AC54" s="109"/>
      <c r="AD54" s="109"/>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c r="CB54" s="210"/>
      <c r="CC54" s="210"/>
      <c r="CD54" s="210"/>
      <c r="CE54" s="210"/>
      <c r="CF54" s="210"/>
      <c r="CG54" s="210"/>
      <c r="CH54" s="210"/>
      <c r="CI54" s="210"/>
      <c r="CJ54" s="210"/>
      <c r="CK54" s="210"/>
      <c r="CL54" s="210"/>
      <c r="CM54" s="210"/>
      <c r="CN54" s="210"/>
      <c r="CO54" s="210"/>
      <c r="CP54" s="210"/>
      <c r="CQ54" s="210"/>
    </row>
    <row r="55" s="211" customFormat="true" ht="18.75" hidden="false" customHeight="false" outlineLevel="0" collapsed="false">
      <c r="A55" s="215"/>
      <c r="B55" s="219" t="n">
        <v>198</v>
      </c>
      <c r="C55" s="206" t="s">
        <v>217</v>
      </c>
      <c r="D55" s="220"/>
      <c r="E55" s="220"/>
      <c r="F55" s="220"/>
      <c r="G55" s="220"/>
      <c r="H55" s="220"/>
      <c r="I55" s="220"/>
      <c r="J55" s="220"/>
      <c r="K55" s="220"/>
      <c r="L55" s="220"/>
      <c r="M55" s="220"/>
      <c r="N55" s="207" t="n">
        <v>0</v>
      </c>
      <c r="O55" s="207"/>
      <c r="P55" s="207"/>
      <c r="Q55" s="207"/>
      <c r="R55" s="207" t="n">
        <v>5</v>
      </c>
      <c r="S55" s="207"/>
      <c r="T55" s="207"/>
      <c r="U55" s="207"/>
      <c r="V55" s="183"/>
      <c r="W55" s="209"/>
      <c r="X55" s="209"/>
      <c r="Y55" s="210"/>
      <c r="Z55" s="197"/>
      <c r="AA55" s="109"/>
      <c r="AB55" s="109"/>
      <c r="AC55" s="109"/>
      <c r="AD55" s="109"/>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c r="CB55" s="210"/>
      <c r="CC55" s="210"/>
      <c r="CD55" s="210"/>
      <c r="CE55" s="210"/>
      <c r="CF55" s="210"/>
      <c r="CG55" s="210"/>
      <c r="CH55" s="210"/>
      <c r="CI55" s="210"/>
      <c r="CJ55" s="210"/>
      <c r="CK55" s="210"/>
      <c r="CL55" s="210"/>
      <c r="CM55" s="210"/>
      <c r="CN55" s="210"/>
      <c r="CO55" s="210"/>
      <c r="CP55" s="210"/>
      <c r="CQ55" s="210"/>
    </row>
    <row r="56" s="211" customFormat="true" ht="18.75" hidden="false" customHeight="false" outlineLevel="0" collapsed="false">
      <c r="A56" s="215"/>
      <c r="B56" s="219" t="n">
        <v>199</v>
      </c>
      <c r="C56" s="206" t="s">
        <v>218</v>
      </c>
      <c r="D56" s="220"/>
      <c r="E56" s="220"/>
      <c r="F56" s="220"/>
      <c r="G56" s="220"/>
      <c r="H56" s="220"/>
      <c r="I56" s="220"/>
      <c r="J56" s="220"/>
      <c r="K56" s="220"/>
      <c r="L56" s="220"/>
      <c r="M56" s="220"/>
      <c r="N56" s="207" t="n">
        <v>0</v>
      </c>
      <c r="O56" s="207"/>
      <c r="P56" s="207"/>
      <c r="Q56" s="207"/>
      <c r="R56" s="207" t="n">
        <v>8</v>
      </c>
      <c r="S56" s="207"/>
      <c r="T56" s="207"/>
      <c r="U56" s="207"/>
      <c r="V56" s="183"/>
      <c r="W56" s="209"/>
      <c r="X56" s="209"/>
      <c r="Y56" s="210"/>
      <c r="Z56" s="197"/>
      <c r="AA56" s="109"/>
      <c r="AB56" s="109"/>
      <c r="AC56" s="109"/>
      <c r="AD56" s="109"/>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c r="CB56" s="210"/>
      <c r="CC56" s="210"/>
      <c r="CD56" s="210"/>
      <c r="CE56" s="210"/>
      <c r="CF56" s="210"/>
      <c r="CG56" s="210"/>
      <c r="CH56" s="210"/>
      <c r="CI56" s="210"/>
      <c r="CJ56" s="210"/>
      <c r="CK56" s="210"/>
      <c r="CL56" s="210"/>
      <c r="CM56" s="210"/>
      <c r="CN56" s="210"/>
      <c r="CO56" s="210"/>
      <c r="CP56" s="210"/>
      <c r="CQ56" s="210"/>
    </row>
    <row r="57" s="211" customFormat="true" ht="18.75" hidden="false" customHeight="false" outlineLevel="0" collapsed="false">
      <c r="A57" s="215"/>
      <c r="B57" s="219" t="n">
        <v>200</v>
      </c>
      <c r="C57" s="206" t="s">
        <v>219</v>
      </c>
      <c r="D57" s="220"/>
      <c r="E57" s="220"/>
      <c r="F57" s="220"/>
      <c r="G57" s="220"/>
      <c r="H57" s="220"/>
      <c r="I57" s="220"/>
      <c r="J57" s="220"/>
      <c r="K57" s="220"/>
      <c r="L57" s="220"/>
      <c r="M57" s="220"/>
      <c r="N57" s="207" t="n">
        <v>4</v>
      </c>
      <c r="O57" s="207"/>
      <c r="P57" s="207"/>
      <c r="Q57" s="207"/>
      <c r="R57" s="207" t="n">
        <v>12</v>
      </c>
      <c r="S57" s="207"/>
      <c r="T57" s="207"/>
      <c r="U57" s="207"/>
      <c r="V57" s="183"/>
      <c r="W57" s="209"/>
      <c r="X57" s="209"/>
      <c r="Y57" s="210"/>
      <c r="Z57" s="197"/>
      <c r="AA57" s="109"/>
      <c r="AB57" s="109"/>
      <c r="AC57" s="109"/>
      <c r="AD57" s="109"/>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c r="CB57" s="210"/>
      <c r="CC57" s="210"/>
      <c r="CD57" s="210"/>
      <c r="CE57" s="210"/>
      <c r="CF57" s="210"/>
      <c r="CG57" s="210"/>
      <c r="CH57" s="210"/>
      <c r="CI57" s="210"/>
      <c r="CJ57" s="210"/>
      <c r="CK57" s="210"/>
      <c r="CL57" s="210"/>
      <c r="CM57" s="210"/>
      <c r="CN57" s="210"/>
      <c r="CO57" s="210"/>
      <c r="CP57" s="210"/>
      <c r="CQ57" s="210"/>
    </row>
    <row r="58" s="211" customFormat="true" ht="18.75" hidden="false" customHeight="false" outlineLevel="0" collapsed="false">
      <c r="A58" s="215"/>
      <c r="B58" s="219" t="n">
        <v>201</v>
      </c>
      <c r="C58" s="206" t="s">
        <v>220</v>
      </c>
      <c r="D58" s="220"/>
      <c r="E58" s="220"/>
      <c r="F58" s="220"/>
      <c r="G58" s="220"/>
      <c r="H58" s="220"/>
      <c r="I58" s="220"/>
      <c r="J58" s="220"/>
      <c r="K58" s="220"/>
      <c r="L58" s="220"/>
      <c r="M58" s="220"/>
      <c r="N58" s="207" t="n">
        <v>0</v>
      </c>
      <c r="O58" s="207"/>
      <c r="P58" s="207"/>
      <c r="Q58" s="207"/>
      <c r="R58" s="207" t="n">
        <v>6</v>
      </c>
      <c r="S58" s="207"/>
      <c r="T58" s="207"/>
      <c r="U58" s="207"/>
      <c r="V58" s="183"/>
      <c r="W58" s="209"/>
      <c r="X58" s="209"/>
      <c r="Y58" s="210"/>
      <c r="Z58" s="197"/>
      <c r="AA58" s="109"/>
      <c r="AB58" s="109"/>
      <c r="AC58" s="109"/>
      <c r="AD58" s="109"/>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c r="CB58" s="210"/>
      <c r="CC58" s="210"/>
      <c r="CD58" s="210"/>
      <c r="CE58" s="210"/>
      <c r="CF58" s="210"/>
      <c r="CG58" s="210"/>
      <c r="CH58" s="210"/>
      <c r="CI58" s="210"/>
      <c r="CJ58" s="210"/>
      <c r="CK58" s="210"/>
      <c r="CL58" s="210"/>
      <c r="CM58" s="210"/>
      <c r="CN58" s="210"/>
      <c r="CO58" s="210"/>
      <c r="CP58" s="210"/>
      <c r="CQ58" s="210"/>
    </row>
    <row r="59" s="211" customFormat="true" ht="18.75" hidden="false" customHeight="false" outlineLevel="0" collapsed="false">
      <c r="A59" s="215"/>
      <c r="B59" s="205" t="n">
        <v>202</v>
      </c>
      <c r="C59" s="206" t="s">
        <v>221</v>
      </c>
      <c r="D59" s="220"/>
      <c r="E59" s="220"/>
      <c r="F59" s="220"/>
      <c r="G59" s="220"/>
      <c r="H59" s="220"/>
      <c r="I59" s="220"/>
      <c r="J59" s="220"/>
      <c r="K59" s="220"/>
      <c r="L59" s="220"/>
      <c r="M59" s="220"/>
      <c r="N59" s="207" t="n">
        <v>0</v>
      </c>
      <c r="O59" s="207"/>
      <c r="P59" s="207"/>
      <c r="Q59" s="207"/>
      <c r="R59" s="207" t="n">
        <v>5</v>
      </c>
      <c r="S59" s="207"/>
      <c r="T59" s="207"/>
      <c r="U59" s="207"/>
      <c r="V59" s="183"/>
      <c r="W59" s="209"/>
      <c r="X59" s="209"/>
      <c r="Y59" s="210"/>
      <c r="Z59" s="197"/>
      <c r="AA59" s="109"/>
      <c r="AB59" s="109"/>
      <c r="AC59" s="109"/>
      <c r="AD59" s="109"/>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c r="CB59" s="210"/>
      <c r="CC59" s="210"/>
      <c r="CD59" s="210"/>
      <c r="CE59" s="210"/>
      <c r="CF59" s="210"/>
      <c r="CG59" s="210"/>
      <c r="CH59" s="210"/>
      <c r="CI59" s="210"/>
      <c r="CJ59" s="210"/>
      <c r="CK59" s="210"/>
      <c r="CL59" s="210"/>
      <c r="CM59" s="210"/>
      <c r="CN59" s="210"/>
      <c r="CO59" s="210"/>
      <c r="CP59" s="210"/>
      <c r="CQ59" s="210"/>
    </row>
    <row r="60" s="211" customFormat="true" ht="18.75" hidden="false" customHeight="false" outlineLevel="0" collapsed="false">
      <c r="A60" s="215"/>
      <c r="B60" s="205"/>
      <c r="C60" s="206" t="s">
        <v>222</v>
      </c>
      <c r="D60" s="220"/>
      <c r="E60" s="220"/>
      <c r="F60" s="220"/>
      <c r="G60" s="220"/>
      <c r="H60" s="220"/>
      <c r="I60" s="220"/>
      <c r="J60" s="220"/>
      <c r="K60" s="220"/>
      <c r="L60" s="220"/>
      <c r="M60" s="220"/>
      <c r="N60" s="207" t="n">
        <v>1</v>
      </c>
      <c r="O60" s="207"/>
      <c r="P60" s="207"/>
      <c r="Q60" s="207"/>
      <c r="R60" s="207" t="n">
        <v>1</v>
      </c>
      <c r="S60" s="207"/>
      <c r="T60" s="207"/>
      <c r="U60" s="207"/>
      <c r="V60" s="183"/>
      <c r="W60" s="209"/>
      <c r="X60" s="209"/>
      <c r="Y60" s="210"/>
      <c r="Z60" s="197"/>
      <c r="AA60" s="109"/>
      <c r="AB60" s="109"/>
      <c r="AC60" s="109"/>
      <c r="AD60" s="109"/>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c r="CB60" s="210"/>
      <c r="CC60" s="210"/>
      <c r="CD60" s="210"/>
      <c r="CE60" s="210"/>
      <c r="CF60" s="210"/>
      <c r="CG60" s="210"/>
      <c r="CH60" s="210"/>
      <c r="CI60" s="210"/>
      <c r="CJ60" s="210"/>
      <c r="CK60" s="210"/>
      <c r="CL60" s="210"/>
      <c r="CM60" s="210"/>
      <c r="CN60" s="210"/>
      <c r="CO60" s="210"/>
      <c r="CP60" s="210"/>
      <c r="CQ60" s="210"/>
    </row>
    <row r="61" s="211" customFormat="true" ht="18.75" hidden="false" customHeight="false" outlineLevel="0" collapsed="false">
      <c r="A61" s="215"/>
      <c r="B61" s="219" t="n">
        <v>203</v>
      </c>
      <c r="C61" s="206" t="s">
        <v>223</v>
      </c>
      <c r="D61" s="220"/>
      <c r="E61" s="220"/>
      <c r="F61" s="220"/>
      <c r="G61" s="220"/>
      <c r="H61" s="220"/>
      <c r="I61" s="220"/>
      <c r="J61" s="220"/>
      <c r="K61" s="220"/>
      <c r="L61" s="220"/>
      <c r="M61" s="220"/>
      <c r="N61" s="207" t="n">
        <v>0</v>
      </c>
      <c r="O61" s="207"/>
      <c r="P61" s="207"/>
      <c r="Q61" s="207"/>
      <c r="R61" s="207" t="n">
        <v>5</v>
      </c>
      <c r="S61" s="207"/>
      <c r="T61" s="207"/>
      <c r="U61" s="207"/>
      <c r="V61" s="183"/>
      <c r="W61" s="209"/>
      <c r="X61" s="209"/>
      <c r="Y61" s="210"/>
      <c r="Z61" s="197"/>
      <c r="AA61" s="109"/>
      <c r="AB61" s="109"/>
      <c r="AC61" s="109"/>
      <c r="AD61" s="109"/>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c r="CB61" s="210"/>
      <c r="CC61" s="210"/>
      <c r="CD61" s="210"/>
      <c r="CE61" s="210"/>
      <c r="CF61" s="210"/>
      <c r="CG61" s="210"/>
      <c r="CH61" s="210"/>
      <c r="CI61" s="210"/>
      <c r="CJ61" s="210"/>
      <c r="CK61" s="210"/>
      <c r="CL61" s="210"/>
      <c r="CM61" s="210"/>
      <c r="CN61" s="210"/>
      <c r="CO61" s="210"/>
      <c r="CP61" s="210"/>
      <c r="CQ61" s="210"/>
    </row>
    <row r="62" s="211" customFormat="true" ht="18.75" hidden="false" customHeight="false" outlineLevel="0" collapsed="false">
      <c r="A62" s="215"/>
      <c r="B62" s="219" t="n">
        <v>204</v>
      </c>
      <c r="C62" s="206" t="s">
        <v>224</v>
      </c>
      <c r="D62" s="220"/>
      <c r="E62" s="220"/>
      <c r="F62" s="220"/>
      <c r="G62" s="220"/>
      <c r="H62" s="220"/>
      <c r="I62" s="220"/>
      <c r="J62" s="220"/>
      <c r="K62" s="220"/>
      <c r="L62" s="220"/>
      <c r="M62" s="220"/>
      <c r="N62" s="207" t="n">
        <v>0</v>
      </c>
      <c r="O62" s="207"/>
      <c r="P62" s="207"/>
      <c r="Q62" s="207"/>
      <c r="R62" s="207" t="n">
        <v>8</v>
      </c>
      <c r="S62" s="207"/>
      <c r="T62" s="207"/>
      <c r="U62" s="207"/>
      <c r="V62" s="183"/>
      <c r="W62" s="209"/>
      <c r="X62" s="209"/>
      <c r="Y62" s="210"/>
      <c r="Z62" s="197"/>
      <c r="AA62" s="109"/>
      <c r="AB62" s="109"/>
      <c r="AC62" s="109"/>
      <c r="AD62" s="109"/>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210"/>
      <c r="BF62" s="210"/>
      <c r="BG62" s="210"/>
      <c r="BH62" s="210"/>
      <c r="BI62" s="210"/>
      <c r="BJ62" s="210"/>
      <c r="BK62" s="210"/>
      <c r="BL62" s="210"/>
      <c r="BM62" s="210"/>
      <c r="BN62" s="210"/>
      <c r="BO62" s="210"/>
      <c r="BP62" s="210"/>
      <c r="BQ62" s="210"/>
      <c r="BR62" s="210"/>
      <c r="BS62" s="210"/>
      <c r="BT62" s="210"/>
      <c r="BU62" s="210"/>
      <c r="BV62" s="210"/>
      <c r="BW62" s="210"/>
      <c r="BX62" s="210"/>
      <c r="BY62" s="210"/>
      <c r="BZ62" s="210"/>
      <c r="CA62" s="210"/>
      <c r="CB62" s="210"/>
      <c r="CC62" s="210"/>
      <c r="CD62" s="210"/>
      <c r="CE62" s="210"/>
      <c r="CF62" s="210"/>
      <c r="CG62" s="210"/>
      <c r="CH62" s="210"/>
      <c r="CI62" s="210"/>
      <c r="CJ62" s="210"/>
      <c r="CK62" s="210"/>
      <c r="CL62" s="210"/>
      <c r="CM62" s="210"/>
      <c r="CN62" s="210"/>
      <c r="CO62" s="210"/>
      <c r="CP62" s="210"/>
      <c r="CQ62" s="210"/>
    </row>
    <row r="63" s="211" customFormat="true" ht="18.75" hidden="false" customHeight="false" outlineLevel="0" collapsed="false">
      <c r="A63" s="215"/>
      <c r="B63" s="219" t="n">
        <v>205</v>
      </c>
      <c r="C63" s="206" t="s">
        <v>225</v>
      </c>
      <c r="D63" s="220"/>
      <c r="E63" s="220"/>
      <c r="F63" s="220"/>
      <c r="G63" s="220"/>
      <c r="H63" s="220"/>
      <c r="I63" s="220"/>
      <c r="J63" s="220"/>
      <c r="K63" s="220"/>
      <c r="L63" s="220"/>
      <c r="M63" s="220"/>
      <c r="N63" s="207" t="n">
        <v>0</v>
      </c>
      <c r="O63" s="207"/>
      <c r="P63" s="207"/>
      <c r="Q63" s="207"/>
      <c r="R63" s="207" t="n">
        <v>6</v>
      </c>
      <c r="S63" s="207"/>
      <c r="T63" s="207"/>
      <c r="U63" s="207"/>
      <c r="V63" s="183"/>
      <c r="W63" s="209"/>
      <c r="X63" s="209"/>
      <c r="Y63" s="210"/>
      <c r="Z63" s="197"/>
      <c r="AA63" s="109"/>
      <c r="AB63" s="109"/>
      <c r="AC63" s="109"/>
      <c r="AD63" s="109"/>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c r="CB63" s="210"/>
      <c r="CC63" s="210"/>
      <c r="CD63" s="210"/>
      <c r="CE63" s="210"/>
      <c r="CF63" s="210"/>
      <c r="CG63" s="210"/>
      <c r="CH63" s="210"/>
      <c r="CI63" s="210"/>
      <c r="CJ63" s="210"/>
      <c r="CK63" s="210"/>
      <c r="CL63" s="210"/>
      <c r="CM63" s="210"/>
      <c r="CN63" s="210"/>
      <c r="CO63" s="210"/>
      <c r="CP63" s="210"/>
      <c r="CQ63" s="210"/>
    </row>
    <row r="64" s="211" customFormat="true" ht="37.5" hidden="false" customHeight="false" outlineLevel="0" collapsed="false">
      <c r="A64" s="215"/>
      <c r="B64" s="219" t="s">
        <v>226</v>
      </c>
      <c r="C64" s="206" t="s">
        <v>227</v>
      </c>
      <c r="D64" s="220"/>
      <c r="E64" s="220"/>
      <c r="F64" s="220"/>
      <c r="G64" s="220"/>
      <c r="H64" s="220"/>
      <c r="I64" s="220"/>
      <c r="J64" s="220"/>
      <c r="K64" s="220"/>
      <c r="L64" s="220"/>
      <c r="M64" s="220"/>
      <c r="N64" s="207" t="n">
        <v>0</v>
      </c>
      <c r="O64" s="207"/>
      <c r="P64" s="207"/>
      <c r="Q64" s="207"/>
      <c r="R64" s="207" t="n">
        <v>11</v>
      </c>
      <c r="S64" s="207"/>
      <c r="T64" s="207"/>
      <c r="U64" s="207"/>
      <c r="V64" s="183"/>
      <c r="W64" s="209"/>
      <c r="X64" s="209"/>
      <c r="Y64" s="210"/>
      <c r="Z64" s="197"/>
      <c r="AA64" s="109"/>
      <c r="AB64" s="109"/>
      <c r="AC64" s="109"/>
      <c r="AD64" s="109"/>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c r="CB64" s="210"/>
      <c r="CC64" s="210"/>
      <c r="CD64" s="210"/>
      <c r="CE64" s="210"/>
      <c r="CF64" s="210"/>
      <c r="CG64" s="210"/>
      <c r="CH64" s="210"/>
      <c r="CI64" s="210"/>
      <c r="CJ64" s="210"/>
      <c r="CK64" s="210"/>
      <c r="CL64" s="210"/>
      <c r="CM64" s="210"/>
      <c r="CN64" s="210"/>
      <c r="CO64" s="210"/>
      <c r="CP64" s="210"/>
      <c r="CQ64" s="210"/>
    </row>
    <row r="65" s="211" customFormat="true" ht="18.75" hidden="false" customHeight="true" outlineLevel="0" collapsed="false">
      <c r="A65" s="215"/>
      <c r="B65" s="205" t="s">
        <v>228</v>
      </c>
      <c r="C65" s="206" t="s">
        <v>229</v>
      </c>
      <c r="D65" s="220"/>
      <c r="E65" s="220"/>
      <c r="F65" s="220"/>
      <c r="G65" s="220"/>
      <c r="H65" s="220"/>
      <c r="I65" s="220"/>
      <c r="J65" s="220"/>
      <c r="K65" s="220"/>
      <c r="L65" s="220"/>
      <c r="M65" s="220"/>
      <c r="N65" s="207" t="n">
        <v>5</v>
      </c>
      <c r="O65" s="207"/>
      <c r="P65" s="207"/>
      <c r="Q65" s="207"/>
      <c r="R65" s="207" t="n">
        <v>7</v>
      </c>
      <c r="S65" s="207"/>
      <c r="T65" s="207"/>
      <c r="U65" s="207"/>
      <c r="V65" s="183"/>
      <c r="W65" s="209"/>
      <c r="X65" s="209"/>
      <c r="Y65" s="210"/>
      <c r="Z65" s="197"/>
      <c r="AA65" s="109"/>
      <c r="AB65" s="109"/>
      <c r="AC65" s="109"/>
      <c r="AD65" s="109"/>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c r="CB65" s="210"/>
      <c r="CC65" s="210"/>
      <c r="CD65" s="210"/>
      <c r="CE65" s="210"/>
      <c r="CF65" s="210"/>
      <c r="CG65" s="210"/>
      <c r="CH65" s="210"/>
      <c r="CI65" s="210"/>
      <c r="CJ65" s="210"/>
      <c r="CK65" s="210"/>
      <c r="CL65" s="210"/>
      <c r="CM65" s="210"/>
      <c r="CN65" s="210"/>
      <c r="CO65" s="210"/>
      <c r="CP65" s="210"/>
      <c r="CQ65" s="210"/>
    </row>
    <row r="66" s="211" customFormat="true" ht="18.75" hidden="false" customHeight="false" outlineLevel="0" collapsed="false">
      <c r="A66" s="215"/>
      <c r="B66" s="205"/>
      <c r="C66" s="206" t="s">
        <v>230</v>
      </c>
      <c r="D66" s="220"/>
      <c r="E66" s="220"/>
      <c r="F66" s="220"/>
      <c r="G66" s="220"/>
      <c r="H66" s="220"/>
      <c r="I66" s="220"/>
      <c r="J66" s="220"/>
      <c r="K66" s="220"/>
      <c r="L66" s="220"/>
      <c r="M66" s="220"/>
      <c r="N66" s="207" t="n">
        <v>2</v>
      </c>
      <c r="O66" s="207"/>
      <c r="P66" s="207"/>
      <c r="Q66" s="207"/>
      <c r="R66" s="207" t="n">
        <v>4</v>
      </c>
      <c r="S66" s="207"/>
      <c r="T66" s="207"/>
      <c r="U66" s="207"/>
      <c r="V66" s="183"/>
      <c r="W66" s="209"/>
      <c r="X66" s="209"/>
      <c r="Y66" s="210"/>
      <c r="Z66" s="197"/>
      <c r="AA66" s="109"/>
      <c r="AB66" s="109"/>
      <c r="AC66" s="109"/>
      <c r="AD66" s="109"/>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c r="CB66" s="210"/>
      <c r="CC66" s="210"/>
      <c r="CD66" s="210"/>
      <c r="CE66" s="210"/>
      <c r="CF66" s="210"/>
      <c r="CG66" s="210"/>
      <c r="CH66" s="210"/>
      <c r="CI66" s="210"/>
      <c r="CJ66" s="210"/>
      <c r="CK66" s="210"/>
      <c r="CL66" s="210"/>
      <c r="CM66" s="210"/>
      <c r="CN66" s="210"/>
      <c r="CO66" s="210"/>
      <c r="CP66" s="210"/>
      <c r="CQ66" s="210"/>
    </row>
    <row r="67" s="177" customFormat="true" ht="16.5" hidden="false" customHeight="true" outlineLevel="0" collapsed="false">
      <c r="A67" s="222" t="s">
        <v>231</v>
      </c>
      <c r="B67" s="223"/>
      <c r="C67" s="224"/>
      <c r="D67" s="224"/>
      <c r="E67" s="224"/>
      <c r="F67" s="224"/>
      <c r="G67" s="224"/>
      <c r="H67" s="224"/>
      <c r="I67" s="224"/>
      <c r="J67" s="224"/>
      <c r="K67" s="224"/>
      <c r="L67" s="224"/>
      <c r="M67" s="224"/>
      <c r="N67" s="207" t="n">
        <v>0</v>
      </c>
      <c r="O67" s="207"/>
      <c r="P67" s="207"/>
      <c r="Q67" s="207"/>
      <c r="R67" s="225" t="n">
        <v>29</v>
      </c>
      <c r="S67" s="225"/>
      <c r="T67" s="225"/>
      <c r="U67" s="225"/>
      <c r="V67" s="183"/>
      <c r="W67" s="109"/>
      <c r="X67" s="109"/>
      <c r="Y67" s="210"/>
      <c r="Z67" s="197"/>
      <c r="AA67" s="109"/>
      <c r="AB67" s="109"/>
      <c r="AC67" s="226"/>
      <c r="AD67" s="227"/>
      <c r="AG67" s="226"/>
    </row>
    <row r="68" s="177" customFormat="true" ht="16.5" hidden="false" customHeight="true" outlineLevel="0" collapsed="false">
      <c r="A68" s="228" t="s">
        <v>232</v>
      </c>
      <c r="B68" s="229"/>
      <c r="C68" s="230"/>
      <c r="D68" s="206"/>
      <c r="E68" s="224"/>
      <c r="F68" s="224"/>
      <c r="G68" s="224"/>
      <c r="H68" s="224"/>
      <c r="I68" s="224"/>
      <c r="J68" s="224"/>
      <c r="K68" s="224"/>
      <c r="L68" s="224"/>
      <c r="M68" s="224"/>
      <c r="N68" s="207" t="n">
        <v>321</v>
      </c>
      <c r="O68" s="207"/>
      <c r="P68" s="207"/>
      <c r="Q68" s="207"/>
      <c r="R68" s="225" t="n">
        <v>61931</v>
      </c>
      <c r="S68" s="225"/>
      <c r="T68" s="225"/>
      <c r="U68" s="225"/>
      <c r="V68" s="183"/>
      <c r="W68" s="109"/>
      <c r="X68" s="109"/>
      <c r="Y68" s="210"/>
      <c r="Z68" s="197"/>
      <c r="AA68" s="109"/>
      <c r="AB68" s="226"/>
      <c r="AC68" s="226"/>
      <c r="AD68" s="226"/>
      <c r="AF68" s="226"/>
      <c r="AG68" s="226"/>
      <c r="AH68" s="226"/>
    </row>
    <row r="69" s="177" customFormat="true" ht="16.5" hidden="false" customHeight="true" outlineLevel="0" collapsed="false">
      <c r="A69" s="231" t="s">
        <v>233</v>
      </c>
      <c r="B69" s="232"/>
      <c r="C69" s="233"/>
      <c r="D69" s="234"/>
      <c r="E69" s="235"/>
      <c r="F69" s="235"/>
      <c r="G69" s="235"/>
      <c r="H69" s="235"/>
      <c r="I69" s="235"/>
      <c r="J69" s="235"/>
      <c r="K69" s="235"/>
      <c r="L69" s="235"/>
      <c r="M69" s="235"/>
      <c r="N69" s="207" t="n">
        <v>128</v>
      </c>
      <c r="O69" s="207"/>
      <c r="P69" s="207"/>
      <c r="Q69" s="207"/>
      <c r="R69" s="236" t="n">
        <v>33629</v>
      </c>
      <c r="S69" s="236"/>
      <c r="T69" s="236"/>
      <c r="U69" s="236"/>
      <c r="V69" s="183"/>
      <c r="W69" s="109"/>
      <c r="X69" s="109"/>
      <c r="Y69" s="210"/>
      <c r="Z69" s="197"/>
      <c r="AA69" s="109"/>
      <c r="AB69" s="226"/>
      <c r="AC69" s="226"/>
      <c r="AD69" s="237"/>
      <c r="AG69" s="226"/>
    </row>
    <row r="70" s="242" customFormat="true" ht="16.5" hidden="false" customHeight="true" outlineLevel="0" collapsed="false">
      <c r="A70" s="238" t="s">
        <v>146</v>
      </c>
      <c r="B70" s="239"/>
      <c r="C70" s="240"/>
      <c r="D70" s="229"/>
      <c r="E70" s="229"/>
      <c r="F70" s="229"/>
      <c r="G70" s="229"/>
      <c r="H70" s="229"/>
      <c r="I70" s="229"/>
      <c r="J70" s="229"/>
      <c r="K70" s="229"/>
      <c r="L70" s="229"/>
      <c r="M70" s="229"/>
      <c r="N70" s="241" t="n">
        <f aca="false">SUM(N3:Q69)</f>
        <v>461</v>
      </c>
      <c r="O70" s="241"/>
      <c r="P70" s="241"/>
      <c r="Q70" s="241"/>
      <c r="R70" s="241" t="n">
        <f aca="false">SUM(R3:U69)</f>
        <v>108235</v>
      </c>
      <c r="S70" s="241"/>
      <c r="T70" s="241"/>
      <c r="U70" s="241"/>
      <c r="V70" s="183"/>
      <c r="W70" s="109"/>
      <c r="X70" s="109"/>
      <c r="Y70" s="114"/>
      <c r="Z70" s="197"/>
      <c r="AA70" s="109"/>
      <c r="AB70" s="109"/>
    </row>
    <row r="71" s="177" customFormat="true" ht="18.75" hidden="false" customHeight="false" outlineLevel="0" collapsed="false">
      <c r="A71" s="243" t="s">
        <v>234</v>
      </c>
      <c r="B71" s="244"/>
      <c r="S71" s="245"/>
    </row>
    <row r="72" s="177" customFormat="true" ht="18.75" hidden="false" customHeight="false" outlineLevel="0" collapsed="false">
      <c r="A72" s="243" t="s">
        <v>235</v>
      </c>
      <c r="B72" s="244"/>
      <c r="S72" s="245"/>
    </row>
    <row r="73" s="177" customFormat="true" ht="18.75" hidden="false" customHeight="false" outlineLevel="0" collapsed="false">
      <c r="A73" s="243" t="s">
        <v>236</v>
      </c>
      <c r="B73" s="244"/>
      <c r="S73" s="245"/>
    </row>
    <row r="74" s="177" customFormat="true" ht="18.75" hidden="false" customHeight="false" outlineLevel="0" collapsed="false">
      <c r="A74" s="246" t="s">
        <v>237</v>
      </c>
      <c r="B74" s="244"/>
      <c r="S74" s="245"/>
    </row>
    <row r="75" s="177" customFormat="true" ht="18.75" hidden="false" customHeight="false" outlineLevel="0" collapsed="false">
      <c r="A75" s="246" t="s">
        <v>238</v>
      </c>
      <c r="B75" s="244"/>
      <c r="S75" s="245"/>
    </row>
    <row r="76" s="177" customFormat="true" ht="18.75" hidden="false" customHeight="false" outlineLevel="0" collapsed="false">
      <c r="A76" s="246" t="s">
        <v>239</v>
      </c>
      <c r="B76" s="244"/>
      <c r="S76" s="245"/>
    </row>
    <row r="77" s="177" customFormat="true" ht="18.75" hidden="false" customHeight="false" outlineLevel="0" collapsed="false">
      <c r="A77" s="246" t="s">
        <v>240</v>
      </c>
      <c r="B77" s="244"/>
      <c r="S77" s="245"/>
    </row>
    <row r="78" customFormat="false" ht="18.75" hidden="false" customHeight="false" outlineLevel="0" collapsed="false">
      <c r="A78" s="246" t="s">
        <v>241</v>
      </c>
    </row>
    <row r="79" customFormat="false" ht="18.75" hidden="false" customHeight="false" outlineLevel="0" collapsed="false">
      <c r="A79" s="246" t="s">
        <v>242</v>
      </c>
    </row>
    <row r="80" s="177" customFormat="true" ht="18.75" hidden="false" customHeight="false" outlineLevel="0" collapsed="false">
      <c r="A80" s="246" t="s">
        <v>243</v>
      </c>
      <c r="B80" s="244"/>
      <c r="S80" s="245"/>
    </row>
    <row r="81" s="177" customFormat="true" ht="18.75" hidden="false" customHeight="false" outlineLevel="0" collapsed="false">
      <c r="A81" s="246" t="s">
        <v>244</v>
      </c>
      <c r="B81" s="244"/>
      <c r="S81" s="245"/>
    </row>
    <row r="82" s="177" customFormat="true" ht="18.75" hidden="false" customHeight="false" outlineLevel="0" collapsed="false">
      <c r="A82" s="246" t="s">
        <v>245</v>
      </c>
      <c r="B82" s="244"/>
      <c r="S82" s="245"/>
    </row>
    <row r="83" s="177" customFormat="true" ht="18.75" hidden="false" customHeight="false" outlineLevel="0" collapsed="false">
      <c r="A83" s="246" t="s">
        <v>246</v>
      </c>
      <c r="B83" s="244"/>
      <c r="S83" s="245"/>
    </row>
    <row r="84" s="177" customFormat="true" ht="18.75" hidden="false" customHeight="false" outlineLevel="0" collapsed="false">
      <c r="A84" s="246" t="s">
        <v>247</v>
      </c>
      <c r="B84" s="244"/>
      <c r="S84" s="245"/>
    </row>
    <row r="85" s="177" customFormat="true" ht="18.75" hidden="false" customHeight="false" outlineLevel="0" collapsed="false">
      <c r="A85" s="246" t="s">
        <v>248</v>
      </c>
      <c r="B85" s="244"/>
      <c r="S85" s="245"/>
    </row>
    <row r="86" s="177" customFormat="true" ht="18.75" hidden="false" customHeight="false" outlineLevel="0" collapsed="false">
      <c r="A86" s="246" t="s">
        <v>249</v>
      </c>
      <c r="B86" s="244"/>
      <c r="S86" s="245"/>
    </row>
    <row r="87" s="177" customFormat="true" ht="18.75" hidden="false" customHeight="false" outlineLevel="0" collapsed="false">
      <c r="A87" s="246" t="s">
        <v>250</v>
      </c>
      <c r="B87" s="244"/>
      <c r="S87" s="245"/>
    </row>
    <row r="88" customFormat="false" ht="18.75" hidden="false" customHeight="false" outlineLevel="0" collapsed="false">
      <c r="A88" s="246" t="s">
        <v>251</v>
      </c>
      <c r="B88" s="244"/>
      <c r="C88" s="177"/>
      <c r="D88" s="177"/>
      <c r="E88" s="177"/>
      <c r="F88" s="177"/>
      <c r="G88" s="177"/>
      <c r="H88" s="177"/>
      <c r="I88" s="177"/>
      <c r="J88" s="177"/>
      <c r="K88" s="177"/>
      <c r="L88" s="177"/>
      <c r="M88" s="177"/>
      <c r="N88" s="177"/>
      <c r="O88" s="177"/>
      <c r="P88" s="177"/>
      <c r="Q88" s="177"/>
      <c r="R88" s="177"/>
      <c r="S88" s="245"/>
      <c r="T88" s="177"/>
      <c r="U88" s="177"/>
      <c r="V88" s="177"/>
      <c r="W88" s="177"/>
      <c r="X88" s="177"/>
    </row>
    <row r="89" customFormat="false" ht="18.75" hidden="false" customHeight="false" outlineLevel="0" collapsed="false">
      <c r="A89" s="246" t="s">
        <v>252</v>
      </c>
      <c r="B89" s="244"/>
      <c r="C89" s="177"/>
      <c r="D89" s="177"/>
      <c r="E89" s="177"/>
      <c r="F89" s="177"/>
      <c r="G89" s="177"/>
      <c r="H89" s="177"/>
      <c r="I89" s="177"/>
      <c r="J89" s="177"/>
      <c r="K89" s="177"/>
      <c r="L89" s="177"/>
      <c r="M89" s="177"/>
      <c r="N89" s="177"/>
      <c r="O89" s="177"/>
      <c r="P89" s="177"/>
      <c r="Q89" s="177"/>
      <c r="R89" s="177"/>
      <c r="S89" s="245"/>
      <c r="T89" s="177"/>
      <c r="U89" s="177"/>
      <c r="V89" s="177"/>
      <c r="W89" s="177"/>
      <c r="X89" s="177"/>
    </row>
    <row r="90" customFormat="false" ht="18.75" hidden="false" customHeight="false" outlineLevel="0" collapsed="false">
      <c r="A90" s="246" t="s">
        <v>247</v>
      </c>
      <c r="B90" s="244"/>
      <c r="C90" s="177"/>
      <c r="D90" s="177"/>
      <c r="E90" s="177"/>
      <c r="F90" s="177"/>
      <c r="G90" s="177"/>
      <c r="H90" s="177"/>
      <c r="I90" s="177"/>
      <c r="J90" s="177"/>
      <c r="K90" s="177"/>
      <c r="L90" s="177"/>
      <c r="M90" s="177"/>
      <c r="N90" s="177"/>
      <c r="O90" s="177"/>
      <c r="P90" s="177"/>
      <c r="Q90" s="177"/>
      <c r="R90" s="177"/>
      <c r="S90" s="245"/>
      <c r="T90" s="177"/>
      <c r="U90" s="177"/>
      <c r="V90" s="177"/>
      <c r="W90" s="177"/>
      <c r="X90" s="177"/>
    </row>
    <row r="91" customFormat="false" ht="18.75" hidden="false" customHeight="false" outlineLevel="0" collapsed="false">
      <c r="A91" s="246" t="s">
        <v>253</v>
      </c>
      <c r="B91" s="244"/>
      <c r="C91" s="177"/>
      <c r="D91" s="177"/>
      <c r="E91" s="177"/>
      <c r="F91" s="177"/>
      <c r="G91" s="177"/>
      <c r="H91" s="177"/>
      <c r="I91" s="177"/>
      <c r="J91" s="177"/>
      <c r="K91" s="177"/>
      <c r="L91" s="177"/>
      <c r="M91" s="177"/>
      <c r="N91" s="177"/>
      <c r="O91" s="177"/>
      <c r="P91" s="177"/>
      <c r="Q91" s="177"/>
      <c r="R91" s="177"/>
      <c r="S91" s="245"/>
      <c r="T91" s="177"/>
      <c r="U91" s="177"/>
      <c r="V91" s="177"/>
      <c r="W91" s="177"/>
      <c r="X91" s="177"/>
    </row>
    <row r="92" customFormat="false" ht="18.75" hidden="false" customHeight="false" outlineLevel="0" collapsed="false">
      <c r="A92" s="246" t="s">
        <v>254</v>
      </c>
      <c r="B92" s="244"/>
      <c r="C92" s="177"/>
      <c r="D92" s="177"/>
      <c r="E92" s="177"/>
      <c r="F92" s="177"/>
      <c r="G92" s="177"/>
      <c r="H92" s="177"/>
      <c r="I92" s="177"/>
      <c r="J92" s="177"/>
      <c r="K92" s="177"/>
      <c r="L92" s="177"/>
      <c r="M92" s="177"/>
      <c r="N92" s="177"/>
      <c r="O92" s="177"/>
      <c r="P92" s="177"/>
      <c r="Q92" s="177"/>
      <c r="R92" s="177"/>
      <c r="S92" s="245"/>
      <c r="T92" s="177"/>
      <c r="U92" s="177"/>
      <c r="V92" s="177"/>
      <c r="W92" s="177"/>
      <c r="X92" s="177"/>
    </row>
  </sheetData>
  <mergeCells count="16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A36:A66"/>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s>
  <conditionalFormatting sqref="Z68">
    <cfRule type="cellIs" priority="2" operator="notEqual" aboveAverage="0" equalAverage="0" bottom="0" percent="0" rank="0" text="" dxfId="0">
      <formula>$R$68</formula>
    </cfRule>
  </conditionalFormatting>
  <conditionalFormatting sqref="Z69">
    <cfRule type="cellIs" priority="3" operator="notEqual" aboveAverage="0" equalAverage="0" bottom="0" percent="0" rank="0" text="" dxfId="1">
      <formula>$R$69</formula>
    </cfRule>
  </conditionalFormatting>
  <conditionalFormatting sqref="Z70">
    <cfRule type="cellIs" priority="4" operator="notEqual" aboveAverage="0" equalAverage="0" bottom="0" percent="0" rank="0" text="" dxfId="2">
      <formula>$R$70</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2021-07-22T06:16:26Z</cp:lastPrinted>
  <dcterms:modified xsi:type="dcterms:W3CDTF">2021-07-25T17:40:02Z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