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6クラスター表" sheetId="5" state="visible" r:id="rId6"/>
  </sheets>
  <definedNames>
    <definedName function="false" hidden="false" localSheetId="4" name="_xlnm.Print_Area" vbProcedure="false">6クラスター表!$A$1:$X$84</definedName>
    <definedName function="false" hidden="false" localSheetId="3" name="_xlnm.Print_Area" vbProcedure="false">'概要1～5'!$A$1:$Z$77</definedName>
    <definedName function="false" hidden="false" localSheetId="2"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aaaaa" vbProcedure="false">#REF!</definedName>
    <definedName function="false" hidden="false" localSheetId="2" name="aa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整理" vbProcedure="false">#REF!</definedName>
    <definedName function="false" hidden="false" localSheetId="2" name="整理後"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'概要1～5'!$B$42:$Q$42</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6クラスター表!$N$2:$U$6</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<sst xmlns="http://schemas.openxmlformats.org/spreadsheetml/2006/main" count="311" uniqueCount="244">
  <si>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</si>
  <si>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</si>
  <si>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</si>
  <si>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</si>
  <si>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</si>
  <si>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</si>
  <si>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</si>
  <si>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</si>
  <si>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</si>
  <si>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</si>
  <si>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</si>
  <si>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</si>
  <si>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</si>
  <si>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</si>
  <si>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</si>
  <si>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</si>
  <si>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</si>
  <si>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</si>
  <si>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</si>
  <si>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</si>
  <si>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</si>
  <si>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</si>
  <si>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</si>
  <si>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</si>
  <si>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</si>
  <si>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</si>
  <si>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</si>
  <si>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</si>
  <si>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</si>
  <si>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</si>
  <si>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</si>
  <si>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</si>
  <si>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</si>
  <si>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</si>
  <si>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</si>
  <si>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</si>
  <si>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</si>
  <si>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</si>
  <si>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</si>
  <si>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</si>
  <si>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</si>
  <si>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</si>
  <si>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</si>
  <si>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</si>
  <si>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</si>
  <si>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</si>
  <si>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</si>
  <si>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</si>
  <si>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</si>
  <si>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</si>
  <si>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</si>
  <si>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</si>
  <si>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</si>
  <si>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</si>
  <si>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</si>
  <si>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</si>
  <si>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</si>
  <si>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</si>
  <si>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</si>
  <si>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</si>
  <si>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</si>
  <si>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</si>
  <si>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</si>
  <si>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</si>
  <si>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</si>
  <si>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</si>
  <si>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</si>
  <si>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</si>
  <si>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</si>
  <si>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</si>
  <si>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</si>
  <si>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</si>
  <si>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</si>
  <si>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</si>
  <si>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</si>
  <si>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</si>
  <si>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</si>
  <si>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</si>
  <si>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</si>
  <si>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</si>
  <si>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</si>
  <si>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</si>
  <si>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</si>
  <si>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</si>
  <si>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</si>
  <si>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</si>
  <si>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</si>
  <si>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</si>
  <si>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</si>
  <si>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</si>
  <si>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</si>
  <si>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</si>
  <si>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</si>
  <si>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</si>
  <si>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</si>
  <si>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</si>
  <si>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</si>
  <si>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</si>
  <si>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</si>
  <si>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</si>
  <si>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</si>
  <si>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</si>
  <si>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</si>
  <si>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</si>
  <si>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</si>
  <si>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</si>
  <si>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</si>
  <si>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</si>
  <si>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</si>
  <si>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</si>
  <si>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</si>
  <si>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</si>
  <si>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</si>
  <si>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</si>
  <si>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</si>
  <si>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</si>
  <si>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</si>
  <si>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</si>
  <si>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</si>
  <si>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</si>
  <si>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</si>
  <si>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福島県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</si>
  <si>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</si>
  <si>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</si>
  <si>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</si>
  <si>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</si>
  <si>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</si>
  <si>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</si>
  <si>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</si>
  <si>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</si>
  <si>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</si>
  <si>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</si>
  <si>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</si>
  <si>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</si>
  <si>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</si>
  <si>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</si>
  <si>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</si>
  <si>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</si>
  <si>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岡山県</t>
  </si>
  <si>
    <t xml:space="preserve">広島県</t>
  </si>
  <si>
    <t xml:space="preserve">福岡県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</si>
  <si>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</si>
  <si>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</si>
  <si>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熊本県</t>
  </si>
  <si>
    <t xml:space="preserve">宮崎県</t>
  </si>
  <si>
    <t xml:space="preserve">合計</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</si>
  <si>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</si>
  <si>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</si>
  <si>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</si>
  <si>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</si>
  <si>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</si>
  <si>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</si>
  <si>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</si>
  <si>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</si>
  <si>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</si>
  <si>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</si>
  <si>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</si>
  <si>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</si>
  <si>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</si>
  <si>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</si>
  <si>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</si>
  <si>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</si>
  <si>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</si>
  <si>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</si>
  <si>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</si>
  <si>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</si>
  <si>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</si>
  <si>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r>
      <rPr>
        <sz val="11"/>
        <color rgb="FF000000"/>
        <rFont val="游ゴシック"/>
        <family val="2"/>
        <charset val="128"/>
      </rPr>
      <t xml:space="preserve">第4波
</t>
    </r>
    <r>
      <rPr>
        <sz val="8"/>
        <color rgb="FF000000"/>
        <rFont val="游ゴシック"/>
        <family val="2"/>
        <charset val="128"/>
      </rPr>
      <t xml:space="preserve">4/25～緊急事態宣言終了まで</t>
    </r>
  </si>
  <si>
    <t xml:space="preserve">4/25～
6/20</t>
  </si>
  <si>
    <t xml:space="preserve">第4波クラスター関連（4/25から6/20まで）</t>
  </si>
  <si>
    <t xml:space="preserve">第4波クラスター関連（4/25から6/20まで）の
濃厚接触者等</t>
  </si>
  <si>
    <t xml:space="preserve">  ＜131件：飲食店：1件[11]、医療機関：30件[77~106]、施設：60件[206~265]、他：40件[146~185]＞</t>
  </si>
  <si>
    <t xml:space="preserve">医療機関</t>
  </si>
  <si>
    <t xml:space="preserve">堺市の医療機関関連⑫</t>
  </si>
  <si>
    <t xml:space="preserve">堺市の医療機関関連⑫の濃厚接触者等</t>
  </si>
  <si>
    <t xml:space="preserve">門真市の医療機関関連②</t>
  </si>
  <si>
    <t xml:space="preserve">門真市の医療機関関連②の濃厚接触者等</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</si>
  <si>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</si>
  <si>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</si>
  <si>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</si>
  <si>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</si>
  <si>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</si>
  <si>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大阪市の医療機関関連㉟</t>
  </si>
  <si>
    <t xml:space="preserve">大阪市の医療機関関連㊱</t>
  </si>
  <si>
    <t xml:space="preserve">施設</t>
  </si>
  <si>
    <t xml:space="preserve">貝塚市の高齢者施設関連④</t>
  </si>
  <si>
    <t xml:space="preserve">大阪市の高齢者施設関連[74]</t>
  </si>
  <si>
    <t xml:space="preserve">大阪市の高齢者施設関連[74]の濃厚接触者等</t>
  </si>
  <si>
    <t xml:space="preserve">東大阪市の障がい者施設関連⑥</t>
  </si>
  <si>
    <t xml:space="preserve">東大阪市の障がい者施設関連⑥の濃厚接触者等</t>
  </si>
  <si>
    <t xml:space="preserve">寝屋川市の高齢者施設関連➈</t>
  </si>
  <si>
    <t xml:space="preserve">寝屋川市の高齢者施設関連➈の濃厚接触者等</t>
  </si>
  <si>
    <t xml:space="preserve">大阪市の障がい者施設関連⑧</t>
  </si>
  <si>
    <t xml:space="preserve">大阪市の障がい者施設関連⑧の濃厚接触者等</t>
  </si>
  <si>
    <t xml:space="preserve">寝屋川市の障がい者施設関連②</t>
  </si>
  <si>
    <t xml:space="preserve">他</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</si>
  <si>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</si>
  <si>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</si>
  <si>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</si>
  <si>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</si>
  <si>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</si>
  <si>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高槻市の企業事業所関連</t>
  </si>
  <si>
    <t xml:space="preserve">寝屋川市の児童施設関連②</t>
  </si>
  <si>
    <t xml:space="preserve">寝屋川市の児童施設関連②の濃厚接触者等</t>
  </si>
  <si>
    <t xml:space="preserve">大阪市の企業事業所関連⑥</t>
  </si>
  <si>
    <t xml:space="preserve">大阪市のスポーツ関連</t>
  </si>
  <si>
    <t xml:space="preserve">大阪市のスポーツ関連の濃厚接触者等</t>
  </si>
  <si>
    <t xml:space="preserve">大阪市の企業事業所関連⑦</t>
  </si>
  <si>
    <t xml:space="preserve">大阪市の企業事業所関連⑦の濃厚接触者等</t>
  </si>
  <si>
    <t xml:space="preserve">堺市の企業事業所関連③</t>
  </si>
  <si>
    <t xml:space="preserve">高石市の企業事業所関連</t>
  </si>
  <si>
    <t xml:space="preserve">藤井寺市の児童施設関連</t>
  </si>
  <si>
    <t xml:space="preserve">藤井寺市の児童施設関連の濃厚接触者等</t>
  </si>
  <si>
    <t xml:space="preserve">東大阪市の大学クラブ関連④</t>
  </si>
  <si>
    <t xml:space="preserve">東大阪市の大学クラブ関連④の濃厚接触者等</t>
  </si>
  <si>
    <t xml:space="preserve">茨木市の学校関連</t>
  </si>
  <si>
    <t xml:space="preserve">守口市の大学クラブ関連</t>
  </si>
  <si>
    <t xml:space="preserve">松原市の大学クラブ関連</t>
  </si>
  <si>
    <t xml:space="preserve">守口市の大学クラブ関連②</t>
  </si>
  <si>
    <t xml:space="preserve">高槻市のスポーツ施設関連</t>
  </si>
  <si>
    <t xml:space="preserve">高槻市のスポーツ施設関連の濃厚接触者等</t>
  </si>
  <si>
    <t xml:space="preserve">茨木市の児童施設関連③</t>
  </si>
  <si>
    <t xml:space="preserve">高槻市の企業事業所関連②</t>
  </si>
  <si>
    <t xml:space="preserve">高槻市の企業事業所関連②の濃厚接触者等</t>
  </si>
  <si>
    <t xml:space="preserve">忠岡町のスポーツ団体関連</t>
  </si>
  <si>
    <t xml:space="preserve">大阪市の企業事業所関連⑧</t>
  </si>
  <si>
    <t xml:space="preserve">高槻市の学校関連</t>
  </si>
  <si>
    <t xml:space="preserve">高槻市の学校関連の濃厚接触者等</t>
  </si>
  <si>
    <t xml:space="preserve">他府県クラスター関連</t>
  </si>
  <si>
    <t xml:space="preserve">感染経路不明</t>
  </si>
  <si>
    <t xml:space="preserve">感染経路不明者の濃厚接触者等</t>
  </si>
  <si>
    <t xml:space="preserve">※大阪市の企業事業所関連⑤には、別に府外1事例を把握</t>
  </si>
  <si>
    <t xml:space="preserve">※吹田市の大学関連②には、別に府外1事例を把握</t>
  </si>
  <si>
    <t xml:space="preserve">※高槻市の企業事業所関連には、別に府外2事例を把握</t>
  </si>
  <si>
    <t xml:space="preserve">※大阪市の企業事業所関連⑦には、別に府外1事例を把握</t>
  </si>
  <si>
    <t xml:space="preserve">※東大阪市の大学クラブ関連④には、別に府外1事例を把握</t>
  </si>
  <si>
    <t xml:space="preserve">※茨木市の学校関連には、別に府外1事例を把握</t>
  </si>
  <si>
    <t xml:space="preserve">※守口市の大学クラブ関連には、別に府外2事例を把握</t>
  </si>
  <si>
    <t xml:space="preserve">※守口市の大学クラブ関連②には、別に府外1事例を把握</t>
  </si>
  <si>
    <t xml:space="preserve">※守口市の大学クラブ関連②の濃厚接触者等には、別に府外1事例を把握</t>
  </si>
  <si>
    <t xml:space="preserve">※高槻市の企業事業所関連②には、別に府外2事例を把握</t>
  </si>
  <si>
    <t xml:space="preserve">※忠岡町のスポーツ団体関連には、別に府外1事例を把握</t>
  </si>
  <si>
    <t xml:space="preserve">※大阪市の企業事業所関連⑧には、別に府外4事例を把握</t>
  </si>
  <si>
    <t xml:space="preserve">※高槻市の学校関連には、別に府外1事例を把握</t>
  </si>
</sst>
</file>

<file path=xl/styles.xml><?xml version="1.0" encoding="utf-8"?>
<styleSheet xmlns="http://schemas.openxmlformats.org/spreadsheetml/2006/main">
  <numFmts count="18">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
    <numFmt numFmtId="180" formatCode="0_ ;[RED]\-0\ "/>
    <numFmt numFmtId="181" formatCode="#,##0_ "/>
  </numFmts>
  <fonts count="25">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u val="single"/>
      <sz val="11"/>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8"/>
      <color rgb="FF000000"/>
      <name val="游ゴシック"/>
      <family val="2"/>
      <charset val="128"/>
    </font>
    <font>
      <sz val="9"/>
      <color rgb="FF000000"/>
      <name val="游ゴシック"/>
      <family val="3"/>
      <charset val="128"/>
    </font>
  </fonts>
  <fills count="8">
    <fill>
      <patternFill patternType="none"/>
    </fill>
    <fill>
      <patternFill patternType="gray125"/>
    </fill>
    <fill>
      <patternFill patternType="solid">
        <fgColor rgb="FFFFFF00"/>
        <bgColor rgb="FFFFFF00"/>
      </patternFill>
    </fill>
    <fill>
      <patternFill patternType="solid">
        <fgColor rgb="FFFFFFFF"/>
        <bgColor rgb="FFFCE4D6"/>
      </patternFill>
    </fill>
    <fill>
      <patternFill patternType="solid">
        <fgColor rgb="FF595959"/>
        <bgColor rgb="FF333333"/>
      </patternFill>
    </fill>
    <fill>
      <patternFill patternType="solid">
        <fgColor rgb="FFFCE4D6"/>
        <bgColor rgb="FFF8CBAD"/>
      </patternFill>
    </fill>
    <fill>
      <patternFill patternType="solid">
        <fgColor rgb="FFD0CECE"/>
        <bgColor rgb="FFBDD7EE"/>
      </patternFill>
    </fill>
    <fill>
      <patternFill patternType="solid">
        <fgColor rgb="FFF8CBAD"/>
        <bgColor rgb="FFFCE4D6"/>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67">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true" applyBorder="tru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general"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11"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4"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tru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15" fillId="4" borderId="0" xfId="0" applyFont="true" applyBorder="true" applyAlignment="fals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6"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3"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5"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2" fillId="0" borderId="20" xfId="0" applyFont="true" applyBorder="true" applyAlignment="true" applyProtection="false">
      <alignment horizontal="center" vertical="center" textRotation="0" wrapText="false" indent="0" shrinkToFit="tru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64" fontId="8" fillId="0" borderId="4" xfId="0" applyFont="true" applyBorder="true" applyAlignment="true" applyProtection="false">
      <alignment horizontal="center" vertical="center" textRotation="0" wrapText="false" indent="0" shrinkToFit="false"/>
      <protection locked="true" hidden="false"/>
    </xf>
    <xf numFmtId="164" fontId="8" fillId="0" borderId="11" xfId="0" applyFont="true" applyBorder="true" applyAlignment="true" applyProtection="false">
      <alignment horizontal="center" vertical="center" textRotation="0" wrapText="false" indent="0" shrinkToFit="false"/>
      <protection locked="true" hidden="false"/>
    </xf>
    <xf numFmtId="174" fontId="8" fillId="0" borderId="4" xfId="0" applyFont="true" applyBorder="true" applyAlignment="true" applyProtection="false">
      <alignment horizontal="center" vertical="center" textRotation="0" wrapText="false" indent="0" shrinkToFit="false"/>
      <protection locked="true" hidden="false"/>
    </xf>
    <xf numFmtId="174" fontId="8" fillId="0" borderId="11" xfId="0" applyFont="true" applyBorder="true" applyAlignment="true" applyProtection="false">
      <alignment horizontal="center" vertical="center" textRotation="0" wrapText="false" indent="0" shrinkToFit="false"/>
      <protection locked="true" hidden="false"/>
    </xf>
    <xf numFmtId="164" fontId="8" fillId="0" borderId="4" xfId="0" applyFont="true" applyBorder="true" applyAlignment="true" applyProtection="false">
      <alignment horizontal="center" vertical="center" textRotation="0" wrapText="false" indent="0" shrinkToFit="true"/>
      <protection locked="true" hidden="false"/>
    </xf>
    <xf numFmtId="164" fontId="8" fillId="0" borderId="11"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false" applyAlignment="true" applyProtection="false">
      <alignment horizontal="left" vertical="center" textRotation="0" wrapText="false" indent="0" shrinkToFit="true"/>
      <protection locked="true" hidden="false"/>
    </xf>
    <xf numFmtId="164" fontId="12" fillId="0" borderId="21"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7" fillId="3" borderId="0" xfId="23" applyFont="true" applyBorder="true" applyAlignment="true" applyProtection="false">
      <alignment horizontal="left"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6"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true" applyProtection="false">
      <alignment horizontal="general" vertical="top"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tru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3"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true"/>
      <protection locked="true" hidden="false"/>
    </xf>
    <xf numFmtId="164" fontId="0" fillId="6" borderId="5" xfId="0" applyFont="true" applyBorder="true" applyAlignment="true" applyProtection="false">
      <alignment horizontal="center" vertical="center" textRotation="0" wrapText="true" indent="0" shrinkToFit="false"/>
      <protection locked="true" hidden="false"/>
    </xf>
    <xf numFmtId="164" fontId="8" fillId="6" borderId="5" xfId="0" applyFont="true" applyBorder="true" applyAlignment="true" applyProtection="false">
      <alignment horizontal="center" vertical="center" textRotation="0" wrapText="true" indent="0" shrinkToFit="false"/>
      <protection locked="true" hidden="false"/>
    </xf>
    <xf numFmtId="164" fontId="7" fillId="6" borderId="15" xfId="0" applyFont="true" applyBorder="true" applyAlignment="false" applyProtection="false">
      <alignment horizontal="general" vertical="center" textRotation="0" wrapText="false" indent="0" shrinkToFit="false"/>
      <protection locked="true" hidden="false"/>
    </xf>
    <xf numFmtId="164" fontId="8" fillId="6" borderId="15" xfId="0" applyFont="true" applyBorder="true" applyAlignment="false" applyProtection="false">
      <alignment horizontal="general" vertical="center" textRotation="0" wrapText="false" indent="0" shrinkToFit="false"/>
      <protection locked="true" hidden="false"/>
    </xf>
    <xf numFmtId="164" fontId="8" fillId="6" borderId="11" xfId="0" applyFont="true" applyBorder="true" applyAlignment="false" applyProtection="false">
      <alignment horizontal="general" vertical="center" textRotation="0" wrapText="false" indent="0" shrinkToFit="false"/>
      <protection locked="true" hidden="false"/>
    </xf>
    <xf numFmtId="167" fontId="8" fillId="6" borderId="5" xfId="0" applyFont="true" applyBorder="true" applyAlignment="true" applyProtection="false">
      <alignment horizontal="right" vertical="center" textRotation="0" wrapText="false" indent="0" shrinkToFit="false"/>
      <protection locked="true" hidden="false"/>
    </xf>
    <xf numFmtId="179" fontId="8"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6" borderId="6" xfId="0" applyFont="true" applyBorder="true" applyAlignment="true" applyProtection="false">
      <alignment horizontal="center" vertical="center" textRotation="0" wrapText="true" indent="0" shrinkToFit="false"/>
      <protection locked="true" hidden="false"/>
    </xf>
    <xf numFmtId="179" fontId="8" fillId="0" borderId="0" xfId="0" applyFont="true" applyBorder="false" applyAlignment="false" applyProtection="false">
      <alignment horizontal="general" vertical="center" textRotation="0" wrapText="false" indent="0" shrinkToFit="false"/>
      <protection locked="true" hidden="false"/>
    </xf>
    <xf numFmtId="164" fontId="22" fillId="6" borderId="15" xfId="0" applyFont="true" applyBorder="true" applyAlignment="false" applyProtection="false">
      <alignment horizontal="general" vertical="center" textRotation="0" wrapText="false" indent="0" shrinkToFit="false"/>
      <protection locked="true" hidden="false"/>
    </xf>
    <xf numFmtId="164" fontId="22" fillId="6" borderId="5" xfId="0" applyFont="true" applyBorder="true" applyAlignment="true" applyProtection="false">
      <alignment horizontal="left" vertical="center" textRotation="0" wrapText="true" indent="0" shrinkToFit="false"/>
      <protection locked="true" hidden="false"/>
    </xf>
    <xf numFmtId="167" fontId="8" fillId="0" borderId="0" xfId="0" applyFont="true" applyBorder="false" applyAlignment="false" applyProtection="false">
      <alignment horizontal="general" vertical="center" textRotation="0" wrapText="false" indent="0" shrinkToFit="false"/>
      <protection locked="true" hidden="false"/>
    </xf>
    <xf numFmtId="164" fontId="21" fillId="6" borderId="12" xfId="0" applyFont="true" applyBorder="true" applyAlignment="true" applyProtection="false">
      <alignment horizontal="general" vertical="center" textRotation="0" wrapText="false" indent="0" shrinkToFit="false"/>
      <protection locked="true" hidden="false"/>
    </xf>
    <xf numFmtId="164" fontId="0" fillId="6" borderId="13" xfId="0" applyFont="false" applyBorder="true" applyAlignment="true" applyProtection="false">
      <alignment horizontal="general" vertical="center" textRotation="0" wrapText="false" indent="0" shrinkToFit="false"/>
      <protection locked="true" hidden="false"/>
    </xf>
    <xf numFmtId="164" fontId="0" fillId="6" borderId="14" xfId="0" applyFont="false" applyBorder="true" applyAlignment="true" applyProtection="false">
      <alignment horizontal="general" vertical="center" textRotation="0" wrapText="false" indent="0" shrinkToFit="false"/>
      <protection locked="true" hidden="false"/>
    </xf>
    <xf numFmtId="167" fontId="8" fillId="6" borderId="4" xfId="0" applyFont="true" applyBorder="true" applyAlignment="true" applyProtection="false">
      <alignment horizontal="general" vertical="center" textRotation="0" wrapText="false" indent="0" shrinkToFit="false"/>
      <protection locked="true" hidden="false"/>
    </xf>
    <xf numFmtId="167" fontId="8" fillId="6" borderId="15" xfId="0" applyFont="true" applyBorder="true" applyAlignment="true" applyProtection="false">
      <alignment horizontal="general" vertical="center" textRotation="0" wrapText="false" indent="0" shrinkToFit="false"/>
      <protection locked="true" hidden="false"/>
    </xf>
    <xf numFmtId="167" fontId="8" fillId="6" borderId="11" xfId="0" applyFont="true" applyBorder="true" applyAlignment="tru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3" fillId="7" borderId="0" xfId="0" applyFont="true" applyBorder="false" applyAlignment="true" applyProtection="false">
      <alignment horizontal="general" vertical="center" textRotation="0" wrapText="false" indent="0" shrinkToFit="false"/>
      <protection locked="true" hidden="false"/>
    </xf>
    <xf numFmtId="164" fontId="13" fillId="7"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15"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8" fillId="0" borderId="15" xfId="0" applyFont="true" applyBorder="true" applyAlignment="false" applyProtection="false">
      <alignment horizontal="general" vertical="center" textRotation="0" wrapText="false" indent="0" shrinkToFit="false"/>
      <protection locked="true" hidden="false"/>
    </xf>
    <xf numFmtId="164" fontId="14" fillId="0" borderId="11" xfId="0" applyFont="true" applyBorder="true" applyAlignment="true" applyProtection="false">
      <alignment horizontal="center"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4" fillId="0" borderId="1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67" fontId="14" fillId="0" borderId="5" xfId="0" applyFont="true" applyBorder="true" applyAlignment="true" applyProtection="false">
      <alignment horizontal="right" vertical="center" textRotation="0" wrapText="false" indent="0" shrinkToFit="false"/>
      <protection locked="true" hidden="false"/>
    </xf>
    <xf numFmtId="180" fontId="8" fillId="0" borderId="0" xfId="0" applyFont="true" applyBorder="false" applyAlignment="false" applyProtection="false">
      <alignment horizontal="general" vertical="center" textRotation="0" wrapText="false" indent="0" shrinkToFit="false"/>
      <protection locked="true" hidden="false"/>
    </xf>
    <xf numFmtId="180" fontId="8" fillId="0" borderId="0" xfId="0" applyFont="true" applyBorder="false" applyAlignment="true" applyProtection="false">
      <alignment horizontal="center"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7" fontId="14" fillId="0" borderId="1" xfId="0" applyFont="true" applyBorder="true" applyAlignment="true" applyProtection="false">
      <alignment horizontal="right" vertical="center" textRotation="0" wrapText="false" indent="0" shrinkToFit="false"/>
      <protection locked="true" hidden="false"/>
    </xf>
    <xf numFmtId="180" fontId="0" fillId="0" borderId="0" xfId="0" applyFont="false" applyBorder="false" applyAlignment="false" applyProtection="false">
      <alignment horizontal="general"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81" fontId="14" fillId="0" borderId="3" xfId="0" applyFont="true" applyBorder="true" applyAlignment="true" applyProtection="false">
      <alignment horizontal="right"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7" fillId="0" borderId="0" xfId="0" applyFont="true" applyBorder="tru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dxfs count="3">
    <dxf>
      <font>
        <b val="1"/>
        <i val="0"/>
        <color rgb="FFFFC000"/>
      </font>
    </dxf>
    <dxf>
      <font>
        <b val="1"/>
        <i val="0"/>
        <color rgb="FFFFC000"/>
      </font>
    </dxf>
    <dxf>
      <font>
        <b val="1"/>
        <i val="0"/>
        <color rgb="FFFFC000"/>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CE4D6"/>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8CBAD"/>
      <rgbColor rgb="FF3366FF"/>
      <rgbColor rgb="FF33CCCC"/>
      <rgbColor rgb="FF99CC00"/>
      <rgbColor rgb="FFFFC0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44400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178</v>
      </c>
      <c r="C2" s="7" t="n">
        <v>47508</v>
      </c>
    </row>
    <row r="3" customFormat="false" ht="13.8" hidden="false" customHeight="false" outlineLevel="0" collapsed="false">
      <c r="A3" s="8" t="s">
        <v>7</v>
      </c>
      <c r="B3" s="9" t="n">
        <v>27</v>
      </c>
      <c r="C3" s="10" t="n">
        <v>7673</v>
      </c>
    </row>
    <row r="4" customFormat="false" ht="13.8" hidden="false" customHeight="false" outlineLevel="0" collapsed="false">
      <c r="A4" s="11" t="s">
        <v>8</v>
      </c>
      <c r="B4" s="9" t="n">
        <v>1</v>
      </c>
      <c r="C4" s="10" t="n">
        <v>1802</v>
      </c>
    </row>
    <row r="5" customFormat="false" ht="13.8" hidden="false" customHeight="false" outlineLevel="0" collapsed="false">
      <c r="A5" s="11" t="s">
        <v>9</v>
      </c>
      <c r="B5" s="9" t="n">
        <v>18</v>
      </c>
      <c r="C5" s="10" t="n">
        <v>3903</v>
      </c>
    </row>
    <row r="6" customFormat="false" ht="13.8" hidden="false" customHeight="false" outlineLevel="0" collapsed="false">
      <c r="A6" s="11" t="s">
        <v>10</v>
      </c>
      <c r="B6" s="9" t="n">
        <v>5</v>
      </c>
      <c r="C6" s="10" t="n">
        <v>966</v>
      </c>
    </row>
    <row r="7" customFormat="false" ht="13.8" hidden="false" customHeight="false" outlineLevel="0" collapsed="false">
      <c r="A7" s="11" t="s">
        <v>11</v>
      </c>
      <c r="B7" s="9" t="n">
        <v>11</v>
      </c>
      <c r="C7" s="10" t="n">
        <v>3297</v>
      </c>
    </row>
    <row r="8" customFormat="false" ht="13.8" hidden="false" customHeight="false" outlineLevel="0" collapsed="false">
      <c r="A8" s="11" t="s">
        <v>12</v>
      </c>
      <c r="B8" s="9" t="n">
        <v>1</v>
      </c>
      <c r="C8" s="10" t="n">
        <v>720</v>
      </c>
    </row>
    <row r="9" customFormat="false" ht="13.8" hidden="false" customHeight="false" outlineLevel="0" collapsed="false">
      <c r="A9" s="11" t="s">
        <v>13</v>
      </c>
      <c r="B9" s="9" t="n">
        <v>17</v>
      </c>
      <c r="C9" s="10" t="n">
        <v>2673</v>
      </c>
    </row>
    <row r="10" customFormat="false" ht="13.8" hidden="false" customHeight="false" outlineLevel="0" collapsed="false">
      <c r="A10" s="11" t="s">
        <v>14</v>
      </c>
      <c r="B10" s="9" t="n">
        <v>0</v>
      </c>
      <c r="C10" s="10" t="n">
        <v>656</v>
      </c>
    </row>
    <row r="11" customFormat="false" ht="13.8" hidden="false" customHeight="false" outlineLevel="0" collapsed="false">
      <c r="A11" s="11" t="s">
        <v>15</v>
      </c>
      <c r="B11" s="9" t="n">
        <v>7</v>
      </c>
      <c r="C11" s="10" t="n">
        <v>1783</v>
      </c>
    </row>
    <row r="12" customFormat="false" ht="13.8" hidden="false" customHeight="false" outlineLevel="0" collapsed="false">
      <c r="A12" s="11" t="s">
        <v>16</v>
      </c>
      <c r="B12" s="9" t="n">
        <v>5</v>
      </c>
      <c r="C12" s="10" t="n">
        <v>3345</v>
      </c>
    </row>
    <row r="13" customFormat="false" ht="13.8" hidden="false" customHeight="false" outlineLevel="0" collapsed="false">
      <c r="A13" s="11" t="s">
        <v>17</v>
      </c>
      <c r="B13" s="9" t="n">
        <v>13</v>
      </c>
      <c r="C13" s="10" t="n">
        <v>2399</v>
      </c>
    </row>
    <row r="14" customFormat="false" ht="13.8" hidden="false" customHeight="false" outlineLevel="0" collapsed="false">
      <c r="A14" s="11" t="s">
        <v>18</v>
      </c>
      <c r="B14" s="9" t="n">
        <v>4</v>
      </c>
      <c r="C14" s="10" t="n">
        <v>3055</v>
      </c>
    </row>
    <row r="15" customFormat="false" ht="13.8" hidden="false" customHeight="false" outlineLevel="0" collapsed="false">
      <c r="A15" s="11" t="s">
        <v>19</v>
      </c>
      <c r="B15" s="9" t="n">
        <v>1</v>
      </c>
      <c r="C15" s="10" t="n">
        <v>709</v>
      </c>
    </row>
    <row r="16" customFormat="false" ht="13.8" hidden="false" customHeight="false" outlineLevel="0" collapsed="false">
      <c r="A16" s="11" t="s">
        <v>20</v>
      </c>
      <c r="B16" s="9" t="n">
        <v>0</v>
      </c>
      <c r="C16" s="10" t="n">
        <v>1017</v>
      </c>
    </row>
    <row r="17" customFormat="false" ht="13.8" hidden="false" customHeight="false" outlineLevel="0" collapsed="false">
      <c r="A17" s="11" t="s">
        <v>21</v>
      </c>
      <c r="B17" s="9" t="n">
        <v>5</v>
      </c>
      <c r="C17" s="10" t="n">
        <v>2540</v>
      </c>
    </row>
    <row r="18" customFormat="false" ht="13.8" hidden="false" customHeight="false" outlineLevel="0" collapsed="false">
      <c r="A18" s="11" t="s">
        <v>22</v>
      </c>
      <c r="B18" s="9" t="n">
        <v>1</v>
      </c>
      <c r="C18" s="10" t="n">
        <v>662</v>
      </c>
    </row>
    <row r="19" customFormat="false" ht="13.8" hidden="false" customHeight="false" outlineLevel="0" collapsed="false">
      <c r="A19" s="11" t="s">
        <v>23</v>
      </c>
      <c r="B19" s="9" t="n">
        <v>5</v>
      </c>
      <c r="C19" s="10" t="n">
        <v>1342</v>
      </c>
    </row>
    <row r="20" customFormat="false" ht="13.8" hidden="false" customHeight="false" outlineLevel="0" collapsed="false">
      <c r="A20" s="11" t="s">
        <v>24</v>
      </c>
      <c r="B20" s="9" t="n">
        <v>5</v>
      </c>
      <c r="C20" s="10" t="n">
        <v>1512</v>
      </c>
    </row>
    <row r="21" customFormat="false" ht="13.8" hidden="false" customHeight="false" outlineLevel="0" collapsed="false">
      <c r="A21" s="11" t="s">
        <v>25</v>
      </c>
      <c r="B21" s="9" t="n">
        <v>9</v>
      </c>
      <c r="C21" s="10" t="n">
        <v>1643</v>
      </c>
    </row>
    <row r="22" customFormat="false" ht="13.8" hidden="false" customHeight="false" outlineLevel="0" collapsed="false">
      <c r="A22" s="11" t="s">
        <v>26</v>
      </c>
      <c r="B22" s="9" t="n">
        <v>4</v>
      </c>
      <c r="C22" s="10" t="n">
        <v>1125</v>
      </c>
    </row>
    <row r="23" customFormat="false" ht="13.8" hidden="false" customHeight="false" outlineLevel="0" collapsed="false">
      <c r="A23" s="11" t="s">
        <v>27</v>
      </c>
      <c r="B23" s="9" t="n">
        <v>0</v>
      </c>
      <c r="C23" s="10" t="n">
        <v>648</v>
      </c>
    </row>
    <row r="24" customFormat="false" ht="13.8" hidden="false" customHeight="false" outlineLevel="0" collapsed="false">
      <c r="A24" s="5" t="s">
        <v>28</v>
      </c>
      <c r="B24" s="12" t="n">
        <v>5</v>
      </c>
      <c r="C24" s="12" t="n">
        <v>1017</v>
      </c>
    </row>
    <row r="25" customFormat="false" ht="13.8" hidden="false" customHeight="false" outlineLevel="0" collapsed="false">
      <c r="A25" s="11" t="s">
        <v>29</v>
      </c>
      <c r="B25" s="13" t="n">
        <v>5</v>
      </c>
      <c r="C25" s="13" t="n">
        <v>1452</v>
      </c>
    </row>
    <row r="26" customFormat="false" ht="13.8" hidden="false" customHeight="false" outlineLevel="0" collapsed="false">
      <c r="A26" s="11" t="s">
        <v>30</v>
      </c>
      <c r="B26" s="13" t="n">
        <v>3</v>
      </c>
      <c r="C26" s="13" t="n">
        <v>837</v>
      </c>
    </row>
    <row r="27" customFormat="false" ht="13.8" hidden="false" customHeight="false" outlineLevel="0" collapsed="false">
      <c r="A27" s="5" t="s">
        <v>31</v>
      </c>
      <c r="B27" s="13" t="n">
        <v>4</v>
      </c>
      <c r="C27" s="13" t="n">
        <v>641</v>
      </c>
    </row>
    <row r="28" customFormat="false" ht="13.8" hidden="false" customHeight="false" outlineLevel="0" collapsed="false">
      <c r="A28" s="11" t="s">
        <v>32</v>
      </c>
      <c r="B28" s="13" t="n">
        <v>1</v>
      </c>
      <c r="C28" s="13" t="n">
        <v>564</v>
      </c>
    </row>
    <row r="29" customFormat="false" ht="13.8" hidden="false" customHeight="false" outlineLevel="0" collapsed="false">
      <c r="A29" s="11" t="s">
        <v>33</v>
      </c>
      <c r="B29" s="13" t="n">
        <v>21</v>
      </c>
      <c r="C29" s="13" t="n">
        <v>6717</v>
      </c>
    </row>
    <row r="30" customFormat="false" ht="13.8" hidden="false" customHeight="false" outlineLevel="0" collapsed="false">
      <c r="A30" s="11" t="s">
        <v>34</v>
      </c>
      <c r="B30" s="13" t="n">
        <v>0</v>
      </c>
      <c r="C30" s="13" t="n">
        <v>422</v>
      </c>
    </row>
    <row r="31" customFormat="false" ht="13.8" hidden="false" customHeight="false" outlineLevel="0" collapsed="false">
      <c r="A31" s="11" t="s">
        <v>35</v>
      </c>
      <c r="B31" s="13" t="n">
        <v>1</v>
      </c>
      <c r="C31" s="13" t="n">
        <v>527</v>
      </c>
    </row>
    <row r="32" customFormat="false" ht="13.8" hidden="false" customHeight="false" outlineLevel="0" collapsed="false">
      <c r="A32" s="11" t="s">
        <v>36</v>
      </c>
      <c r="B32" s="13" t="n">
        <v>1</v>
      </c>
      <c r="C32" s="13" t="n">
        <v>621</v>
      </c>
    </row>
    <row r="33" customFormat="false" ht="13.8" hidden="false" customHeight="false" outlineLevel="0" collapsed="false">
      <c r="A33" s="11" t="s">
        <v>37</v>
      </c>
      <c r="B33" s="13" t="n">
        <v>6</v>
      </c>
      <c r="C33" s="13" t="n">
        <v>530</v>
      </c>
    </row>
    <row r="34" customFormat="false" ht="13.8" hidden="false" customHeight="false" outlineLevel="0" collapsed="false">
      <c r="A34" s="11" t="s">
        <v>38</v>
      </c>
      <c r="B34" s="13" t="n">
        <v>0</v>
      </c>
      <c r="C34" s="13" t="n">
        <v>357</v>
      </c>
    </row>
    <row r="35" customFormat="false" ht="13.8" hidden="false" customHeight="false" outlineLevel="0" collapsed="false">
      <c r="A35" s="11" t="s">
        <v>39</v>
      </c>
      <c r="B35" s="13" t="n">
        <v>0</v>
      </c>
      <c r="C35" s="13" t="n">
        <v>203</v>
      </c>
    </row>
    <row r="36" customFormat="false" ht="13.8" hidden="false" customHeight="false" outlineLevel="0" collapsed="false">
      <c r="A36" s="11" t="s">
        <v>40</v>
      </c>
      <c r="B36" s="13" t="n">
        <v>0</v>
      </c>
      <c r="C36" s="13" t="n">
        <v>124</v>
      </c>
    </row>
    <row r="37" customFormat="false" ht="13.8" hidden="false" customHeight="false" outlineLevel="0" collapsed="false">
      <c r="A37" s="11" t="s">
        <v>41</v>
      </c>
      <c r="B37" s="13" t="n">
        <v>0</v>
      </c>
      <c r="C37" s="13" t="n">
        <v>60</v>
      </c>
    </row>
    <row r="38" customFormat="false" ht="13.8" hidden="false" customHeight="false" outlineLevel="0" collapsed="false">
      <c r="A38" s="14" t="s">
        <v>42</v>
      </c>
      <c r="B38" s="13" t="n">
        <v>1</v>
      </c>
      <c r="C38" s="13" t="n">
        <v>131</v>
      </c>
    </row>
    <row r="39" customFormat="false" ht="13.8" hidden="false" customHeight="false" outlineLevel="0" collapsed="false">
      <c r="A39" s="11" t="s">
        <v>43</v>
      </c>
      <c r="B39" s="13" t="n">
        <v>0</v>
      </c>
      <c r="C39" s="13" t="n">
        <v>302</v>
      </c>
    </row>
    <row r="40" customFormat="false" ht="13.8" hidden="false" customHeight="false" outlineLevel="0" collapsed="false">
      <c r="A40" s="15" t="s">
        <v>44</v>
      </c>
      <c r="B40" s="13" t="n">
        <v>0</v>
      </c>
      <c r="C40" s="13" t="n">
        <v>56</v>
      </c>
    </row>
    <row r="41" customFormat="false" ht="13.8" hidden="false" customHeight="false" outlineLevel="0" collapsed="false">
      <c r="A41" s="8" t="s">
        <v>45</v>
      </c>
      <c r="B41" s="13" t="n">
        <v>0</v>
      </c>
      <c r="C41" s="13" t="n">
        <v>81</v>
      </c>
    </row>
    <row r="42" customFormat="false" ht="13.8" hidden="false" customHeight="false" outlineLevel="0" collapsed="false">
      <c r="A42" s="15" t="s">
        <v>46</v>
      </c>
      <c r="B42" s="13" t="n">
        <v>0</v>
      </c>
      <c r="C42" s="13" t="n">
        <v>71</v>
      </c>
    </row>
    <row r="43" customFormat="false" ht="13.8" hidden="false" customHeight="false" outlineLevel="0" collapsed="false">
      <c r="A43" s="11" t="s">
        <v>47</v>
      </c>
      <c r="B43" s="13" t="n">
        <v>0</v>
      </c>
      <c r="C43" s="13" t="n">
        <v>89</v>
      </c>
    </row>
    <row r="44" customFormat="false" ht="13.8" hidden="false" customHeight="false" outlineLevel="0" collapsed="false">
      <c r="A44" s="11" t="s">
        <v>48</v>
      </c>
      <c r="B44" s="13" t="n">
        <v>0</v>
      </c>
      <c r="C44" s="13" t="n">
        <v>21</v>
      </c>
    </row>
    <row r="45" customFormat="false" ht="13.8" hidden="false" customHeight="false" outlineLevel="0" collapsed="false">
      <c r="A45" s="5" t="s">
        <v>49</v>
      </c>
      <c r="B45" s="13" t="n">
        <v>14</v>
      </c>
      <c r="C45" s="13" t="n">
        <v>2600</v>
      </c>
    </row>
    <row r="46" customFormat="false" ht="13.8" hidden="false" customHeight="false" outlineLevel="0" collapsed="false">
      <c r="A46" s="15" t="s">
        <v>50</v>
      </c>
      <c r="B46" s="16" t="n">
        <v>0</v>
      </c>
      <c r="C46" s="16" t="n">
        <v>213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17" width="4.63"/>
    <col collapsed="false" customWidth="true" hidden="false" outlineLevel="0" max="6" min="6" style="17" width="6.13"/>
    <col collapsed="false" customWidth="true" hidden="false" outlineLevel="0" max="25" min="7" style="17" width="4.63"/>
    <col collapsed="false" customWidth="false" hidden="false" outlineLevel="0" max="26" min="26" style="18" width="9"/>
    <col collapsed="false" customWidth="false" hidden="false" outlineLevel="0" max="1024" min="27" style="17" width="9"/>
  </cols>
  <sheetData>
    <row r="1" customFormat="false" ht="15.95" hidden="false" customHeight="true" outlineLevel="0" collapsed="false">
      <c r="A1" s="19"/>
      <c r="B1" s="20"/>
      <c r="C1" s="21"/>
      <c r="D1" s="21"/>
      <c r="E1" s="21"/>
      <c r="F1" s="21"/>
      <c r="G1" s="21"/>
      <c r="H1" s="21"/>
      <c r="I1" s="21"/>
      <c r="J1" s="22"/>
      <c r="K1" s="22"/>
      <c r="L1" s="22"/>
      <c r="M1" s="22"/>
      <c r="N1" s="22"/>
      <c r="O1" s="22"/>
      <c r="P1" s="22"/>
      <c r="Q1" s="22"/>
      <c r="R1" s="22"/>
      <c r="S1" s="22"/>
      <c r="T1" s="22"/>
      <c r="U1" s="23" t="n">
        <v>44400</v>
      </c>
      <c r="V1" s="23"/>
      <c r="W1" s="23"/>
      <c r="X1" s="23"/>
      <c r="Y1" s="23"/>
    </row>
    <row r="2" customFormat="false" ht="15.95" hidden="false" customHeight="true" outlineLevel="0" collapsed="false">
      <c r="A2" s="19"/>
      <c r="B2" s="20"/>
      <c r="C2" s="21"/>
      <c r="D2" s="21"/>
      <c r="E2" s="21"/>
      <c r="F2" s="21"/>
      <c r="G2" s="21"/>
      <c r="H2" s="21"/>
      <c r="I2" s="21"/>
      <c r="J2" s="24"/>
      <c r="K2" s="24"/>
      <c r="L2" s="24"/>
      <c r="M2" s="24"/>
      <c r="N2" s="24"/>
      <c r="O2" s="24"/>
      <c r="P2" s="24"/>
      <c r="Q2" s="24"/>
      <c r="R2" s="24"/>
      <c r="S2" s="24"/>
      <c r="T2" s="24"/>
      <c r="U2" s="24"/>
      <c r="V2" s="24"/>
      <c r="W2" s="24"/>
      <c r="X2" s="24"/>
      <c r="Y2" s="25" t="s">
        <v>51</v>
      </c>
    </row>
    <row r="3" customFormat="false" ht="34.5" hidden="false" customHeight="true" outlineLevel="0" collapsed="false">
      <c r="A3" s="19"/>
      <c r="B3" s="20"/>
      <c r="C3" s="21"/>
      <c r="D3" s="21"/>
      <c r="E3" s="21"/>
      <c r="F3" s="21"/>
      <c r="G3" s="21"/>
      <c r="H3" s="21"/>
      <c r="I3" s="21"/>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47.25" hidden="false" customHeight="true" outlineLevel="0" collapsed="false">
      <c r="A5" s="26"/>
      <c r="B5" s="28"/>
      <c r="C5" s="28"/>
      <c r="D5" s="28"/>
      <c r="E5" s="28"/>
      <c r="F5" s="28"/>
      <c r="G5" s="28"/>
      <c r="H5" s="28"/>
      <c r="I5" s="28"/>
      <c r="J5" s="28"/>
      <c r="K5" s="28"/>
      <c r="L5" s="28"/>
      <c r="M5" s="28"/>
      <c r="N5" s="28"/>
      <c r="O5" s="28"/>
      <c r="P5" s="28"/>
      <c r="Q5" s="28"/>
      <c r="R5" s="28"/>
      <c r="S5" s="28"/>
      <c r="T5" s="28"/>
      <c r="U5" s="28"/>
      <c r="V5" s="28"/>
      <c r="W5" s="28"/>
      <c r="X5" s="28"/>
      <c r="Y5" s="28"/>
    </row>
    <row r="6" s="17" customFormat="tru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row>
    <row r="7" customFormat="false" ht="77.25" hidden="false" customHeight="true" outlineLevel="0" collapsed="false">
      <c r="A7" s="30" t="s">
        <v>54</v>
      </c>
      <c r="B7" s="30"/>
      <c r="C7" s="30"/>
      <c r="D7" s="30"/>
      <c r="E7" s="30"/>
      <c r="F7" s="30"/>
      <c r="G7" s="30"/>
      <c r="H7" s="30"/>
      <c r="I7" s="30"/>
      <c r="J7" s="30"/>
      <c r="K7" s="30"/>
      <c r="L7" s="30"/>
      <c r="M7" s="30"/>
      <c r="N7" s="30"/>
      <c r="O7" s="30"/>
      <c r="P7" s="30"/>
      <c r="Q7" s="30"/>
      <c r="R7" s="30"/>
      <c r="S7" s="30"/>
      <c r="T7" s="30"/>
      <c r="U7" s="30"/>
      <c r="V7" s="30"/>
      <c r="W7" s="30"/>
      <c r="X7" s="30"/>
      <c r="Y7" s="30"/>
    </row>
  </sheetData>
  <mergeCells count="4">
    <mergeCell ref="U1:Y1"/>
    <mergeCell ref="B4:X4"/>
    <mergeCell ref="A6:X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68"/>
  <sheetViews>
    <sheetView showFormulas="false" showGridLines="false" showRowColHeaders="true" showZeros="true" rightToLeft="false" tabSelected="false" showOutlineSymbols="true" defaultGridColor="true" view="normal" topLeftCell="A45" colorId="64" zoomScale="100" zoomScaleNormal="100" zoomScalePageLayoutView="90" workbookViewId="0">
      <selection pane="topLeft" activeCell="A49" activeCellId="0" sqref="A49"/>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1" width="4.63"/>
    <col collapsed="false" customWidth="true" hidden="false" outlineLevel="0" max="18" min="3" style="0" width="4.63"/>
    <col collapsed="false" customWidth="true" hidden="false" outlineLevel="0" max="19" min="19" style="32" width="4.63"/>
    <col collapsed="false" customWidth="true" hidden="false" outlineLevel="0" max="26" min="20" style="0" width="4.63"/>
    <col collapsed="false" customWidth="true" hidden="false" outlineLevel="0" max="27" min="27" style="0" width="7.26"/>
    <col collapsed="false" customWidth="true" hidden="false" outlineLevel="0" max="30" min="28" style="0" width="14.88"/>
  </cols>
  <sheetData>
    <row r="1" customFormat="false" ht="12" hidden="false" customHeight="true" outlineLevel="0" collapsed="false">
      <c r="A1" s="33"/>
      <c r="B1" s="34"/>
      <c r="C1" s="35"/>
      <c r="D1" s="35"/>
      <c r="E1" s="35"/>
      <c r="F1" s="35"/>
      <c r="G1" s="35"/>
      <c r="H1" s="35"/>
      <c r="I1" s="35"/>
      <c r="J1" s="35"/>
      <c r="K1" s="35"/>
      <c r="L1" s="35"/>
      <c r="M1" s="35"/>
      <c r="N1" s="35"/>
      <c r="O1" s="35"/>
      <c r="P1" s="35"/>
      <c r="Q1" s="35"/>
      <c r="R1" s="35"/>
      <c r="S1" s="36"/>
      <c r="T1" s="35"/>
      <c r="U1" s="35"/>
      <c r="V1" s="35"/>
      <c r="W1" s="35"/>
      <c r="X1" s="35"/>
      <c r="Y1" s="35"/>
      <c r="Z1" s="35"/>
    </row>
    <row r="2" customFormat="false" ht="15.95" hidden="false" customHeight="true" outlineLevel="0" collapsed="false">
      <c r="A2" s="35" t="s">
        <v>55</v>
      </c>
      <c r="B2" s="34"/>
      <c r="C2" s="35"/>
      <c r="D2" s="35"/>
      <c r="E2" s="35"/>
      <c r="F2" s="35"/>
      <c r="G2" s="35"/>
      <c r="H2" s="35"/>
      <c r="I2" s="35"/>
      <c r="J2" s="35"/>
      <c r="K2" s="35"/>
      <c r="L2" s="35"/>
      <c r="M2" s="35"/>
      <c r="N2" s="35"/>
      <c r="O2" s="35"/>
      <c r="P2" s="35"/>
      <c r="Q2" s="35"/>
      <c r="R2" s="35"/>
      <c r="S2" s="36"/>
      <c r="T2" s="37"/>
      <c r="U2" s="37"/>
      <c r="V2" s="37"/>
      <c r="W2" s="37"/>
      <c r="X2" s="37"/>
      <c r="Y2" s="37"/>
      <c r="Z2" s="35"/>
    </row>
    <row r="3" customFormat="false" ht="15.95" hidden="false" customHeight="true" outlineLevel="0" collapsed="false">
      <c r="A3" s="38" t="s">
        <v>56</v>
      </c>
      <c r="B3" s="38"/>
      <c r="C3" s="38"/>
      <c r="D3" s="39" t="s">
        <v>57</v>
      </c>
      <c r="E3" s="40"/>
      <c r="F3" s="40"/>
      <c r="G3" s="41"/>
      <c r="H3" s="41"/>
      <c r="I3" s="41"/>
      <c r="J3" s="22"/>
      <c r="K3" s="42" t="s">
        <v>58</v>
      </c>
      <c r="L3" s="42"/>
      <c r="M3" s="42"/>
      <c r="N3" s="42"/>
      <c r="O3" s="42"/>
      <c r="P3" s="42"/>
      <c r="Q3" s="35"/>
      <c r="R3" s="35"/>
      <c r="S3" s="35"/>
      <c r="T3" s="35"/>
      <c r="U3" s="35"/>
      <c r="V3" s="35"/>
      <c r="W3" s="35"/>
      <c r="X3" s="35"/>
      <c r="Y3" s="35"/>
      <c r="Z3" s="35"/>
    </row>
    <row r="4" customFormat="false" ht="15.95" hidden="false" customHeight="true" outlineLevel="0" collapsed="false">
      <c r="A4" s="38"/>
      <c r="B4" s="38"/>
      <c r="C4" s="38"/>
      <c r="D4" s="43"/>
      <c r="E4" s="44"/>
      <c r="F4" s="45"/>
      <c r="G4" s="42" t="s">
        <v>5</v>
      </c>
      <c r="H4" s="42"/>
      <c r="I4" s="42"/>
      <c r="J4" s="22"/>
      <c r="K4" s="42" t="s">
        <v>59</v>
      </c>
      <c r="L4" s="42"/>
      <c r="M4" s="42" t="s">
        <v>60</v>
      </c>
      <c r="N4" s="42"/>
      <c r="O4" s="42" t="s">
        <v>50</v>
      </c>
      <c r="P4" s="42"/>
      <c r="Q4" s="35"/>
      <c r="R4" s="35"/>
      <c r="S4" s="35"/>
      <c r="T4" s="35"/>
      <c r="U4" s="35"/>
      <c r="V4" s="35"/>
      <c r="W4" s="35"/>
      <c r="X4" s="35"/>
      <c r="Y4" s="35"/>
      <c r="Z4" s="35"/>
    </row>
    <row r="5" customFormat="false" ht="15.95" hidden="false" customHeight="true" outlineLevel="0" collapsed="false">
      <c r="A5" s="38"/>
      <c r="B5" s="38"/>
      <c r="C5" s="38"/>
      <c r="D5" s="46" t="n">
        <v>379</v>
      </c>
      <c r="E5" s="46"/>
      <c r="F5" s="46"/>
      <c r="G5" s="47" t="n">
        <v>108614</v>
      </c>
      <c r="H5" s="47"/>
      <c r="I5" s="47"/>
      <c r="J5" s="22"/>
      <c r="K5" s="48" t="n">
        <v>209</v>
      </c>
      <c r="L5" s="48"/>
      <c r="M5" s="48" t="n">
        <v>170</v>
      </c>
      <c r="N5" s="48"/>
      <c r="O5" s="48" t="n">
        <v>0</v>
      </c>
      <c r="P5" s="48"/>
      <c r="Q5" s="35"/>
      <c r="R5" s="35"/>
      <c r="S5" s="35"/>
      <c r="U5" s="35"/>
      <c r="V5" s="35"/>
      <c r="W5" s="35"/>
      <c r="X5" s="35"/>
      <c r="Y5" s="35"/>
      <c r="Z5" s="35"/>
      <c r="AA5" s="49"/>
    </row>
    <row r="6" customFormat="false" ht="15.95" hidden="false" customHeight="true" outlineLevel="0" collapsed="false">
      <c r="A6" s="38"/>
      <c r="B6" s="38"/>
      <c r="C6" s="38"/>
      <c r="D6" s="46"/>
      <c r="E6" s="46"/>
      <c r="F6" s="46"/>
      <c r="G6" s="47"/>
      <c r="H6" s="47"/>
      <c r="I6" s="47"/>
      <c r="J6" s="22"/>
      <c r="K6" s="48"/>
      <c r="L6" s="48"/>
      <c r="M6" s="48"/>
      <c r="N6" s="48"/>
      <c r="O6" s="48"/>
      <c r="P6" s="48"/>
      <c r="Q6" s="50"/>
      <c r="R6" s="35"/>
      <c r="S6" s="35"/>
      <c r="T6" s="35"/>
      <c r="U6" s="35"/>
      <c r="V6" s="35"/>
      <c r="W6" s="35"/>
      <c r="X6" s="35"/>
      <c r="Y6" s="35"/>
      <c r="Z6" s="35"/>
      <c r="AA6" s="32"/>
      <c r="AB6" s="32"/>
    </row>
    <row r="7" customFormat="false" ht="15.95" hidden="false" customHeight="true" outlineLevel="0" collapsed="false">
      <c r="A7" s="51" t="s">
        <v>61</v>
      </c>
      <c r="B7" s="34"/>
      <c r="C7" s="20"/>
      <c r="D7" s="20"/>
      <c r="E7" s="20"/>
      <c r="F7" s="20"/>
      <c r="G7" s="20"/>
      <c r="H7" s="20"/>
      <c r="I7" s="20"/>
      <c r="J7" s="20"/>
      <c r="K7" s="20"/>
      <c r="L7" s="20"/>
      <c r="M7" s="22"/>
      <c r="N7" s="20"/>
      <c r="O7" s="20"/>
      <c r="P7" s="20"/>
      <c r="Q7" s="20"/>
      <c r="R7" s="20"/>
      <c r="S7" s="35"/>
      <c r="T7" s="35"/>
      <c r="U7" s="35"/>
      <c r="V7" s="35"/>
      <c r="W7" s="35"/>
      <c r="X7" s="35"/>
      <c r="Y7" s="35"/>
      <c r="Z7" s="35"/>
    </row>
    <row r="8" customFormat="false" ht="15.95" hidden="false" customHeight="true" outlineLevel="0" collapsed="false">
      <c r="A8" s="51" t="s">
        <v>62</v>
      </c>
      <c r="B8" s="34"/>
      <c r="C8" s="20"/>
      <c r="D8" s="20"/>
      <c r="E8" s="20"/>
      <c r="F8" s="20"/>
      <c r="G8" s="20"/>
      <c r="H8" s="20"/>
      <c r="I8" s="20"/>
      <c r="J8" s="20"/>
      <c r="K8" s="20"/>
      <c r="L8" s="20"/>
      <c r="M8" s="22"/>
      <c r="N8" s="20"/>
      <c r="O8" s="20"/>
      <c r="P8" s="20"/>
      <c r="Q8" s="20"/>
      <c r="R8" s="20"/>
      <c r="S8" s="20"/>
      <c r="T8" s="35"/>
      <c r="U8" s="35"/>
      <c r="V8" s="35"/>
      <c r="W8" s="35"/>
      <c r="X8" s="35"/>
      <c r="Y8" s="35"/>
      <c r="Z8" s="35"/>
    </row>
    <row r="9" customFormat="false" ht="15.95" hidden="false" customHeight="true" outlineLevel="0" collapsed="false">
      <c r="A9" s="51" t="s">
        <v>63</v>
      </c>
      <c r="B9" s="34"/>
      <c r="C9" s="20"/>
      <c r="D9" s="20"/>
      <c r="E9" s="20"/>
      <c r="F9" s="20"/>
      <c r="G9" s="20"/>
      <c r="H9" s="20"/>
      <c r="I9" s="20"/>
      <c r="J9" s="20"/>
      <c r="K9" s="20"/>
      <c r="L9" s="20"/>
      <c r="M9" s="22"/>
      <c r="N9" s="20"/>
      <c r="O9" s="20"/>
      <c r="P9" s="20"/>
      <c r="Q9" s="20"/>
      <c r="R9" s="20"/>
      <c r="S9" s="20"/>
      <c r="T9" s="35"/>
      <c r="U9" s="35"/>
      <c r="V9" s="35"/>
      <c r="W9" s="35"/>
      <c r="X9" s="35"/>
      <c r="Y9" s="35"/>
      <c r="Z9" s="35"/>
    </row>
    <row r="10" customFormat="false" ht="12" hidden="false" customHeight="true" outlineLevel="0" collapsed="false">
      <c r="A10" s="20"/>
      <c r="B10" s="20"/>
      <c r="C10" s="20"/>
      <c r="D10" s="20"/>
      <c r="E10" s="20"/>
      <c r="F10" s="20"/>
      <c r="G10" s="20"/>
      <c r="H10" s="20"/>
      <c r="I10" s="20"/>
      <c r="J10" s="35"/>
      <c r="K10" s="20"/>
      <c r="L10" s="20"/>
      <c r="M10" s="20"/>
      <c r="N10" s="20"/>
      <c r="O10" s="20"/>
      <c r="P10" s="20"/>
      <c r="Q10" s="20"/>
      <c r="R10" s="20"/>
      <c r="S10" s="20"/>
      <c r="T10" s="35"/>
      <c r="U10" s="35"/>
      <c r="V10" s="35"/>
      <c r="W10" s="35"/>
      <c r="X10" s="35"/>
      <c r="Y10" s="35"/>
      <c r="Z10" s="35"/>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35"/>
      <c r="Z11" s="35"/>
      <c r="AA11" s="31"/>
      <c r="AB11" s="31"/>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2" t="s">
        <v>74</v>
      </c>
      <c r="T12" s="52"/>
      <c r="U12" s="52" t="s">
        <v>75</v>
      </c>
      <c r="V12" s="52"/>
      <c r="W12" s="52" t="s">
        <v>76</v>
      </c>
      <c r="X12" s="52"/>
      <c r="Y12" s="35"/>
      <c r="Z12" s="35"/>
    </row>
    <row r="13" customFormat="false" ht="15.95" hidden="false" customHeight="true" outlineLevel="0" collapsed="false">
      <c r="A13" s="48" t="n">
        <v>7</v>
      </c>
      <c r="B13" s="48"/>
      <c r="C13" s="48" t="n">
        <v>5</v>
      </c>
      <c r="D13" s="48"/>
      <c r="E13" s="48" t="n">
        <v>40</v>
      </c>
      <c r="F13" s="48"/>
      <c r="G13" s="48" t="n">
        <v>134</v>
      </c>
      <c r="H13" s="48"/>
      <c r="I13" s="48" t="n">
        <v>58</v>
      </c>
      <c r="J13" s="48"/>
      <c r="K13" s="48" t="n">
        <v>66</v>
      </c>
      <c r="L13" s="48"/>
      <c r="M13" s="48" t="n">
        <v>46</v>
      </c>
      <c r="N13" s="48"/>
      <c r="O13" s="48" t="n">
        <v>19</v>
      </c>
      <c r="P13" s="48"/>
      <c r="Q13" s="48" t="n">
        <v>0</v>
      </c>
      <c r="R13" s="48"/>
      <c r="S13" s="48" t="n">
        <v>4</v>
      </c>
      <c r="T13" s="48"/>
      <c r="U13" s="48" t="n">
        <v>0</v>
      </c>
      <c r="V13" s="48"/>
      <c r="W13" s="48" t="n">
        <v>0</v>
      </c>
      <c r="X13" s="48"/>
      <c r="Y13" s="35"/>
      <c r="Z13" s="35"/>
    </row>
    <row r="14" customFormat="false" ht="15.95" hidden="false" customHeight="true" outlineLevel="0" collapsed="false">
      <c r="A14" s="48"/>
      <c r="B14" s="48"/>
      <c r="C14" s="48"/>
      <c r="D14" s="48"/>
      <c r="E14" s="48"/>
      <c r="F14" s="48"/>
      <c r="G14" s="48"/>
      <c r="H14" s="48"/>
      <c r="I14" s="48"/>
      <c r="J14" s="48"/>
      <c r="K14" s="48"/>
      <c r="L14" s="48"/>
      <c r="M14" s="48"/>
      <c r="N14" s="48"/>
      <c r="O14" s="48"/>
      <c r="P14" s="48"/>
      <c r="Q14" s="48"/>
      <c r="R14" s="48"/>
      <c r="S14" s="48"/>
      <c r="T14" s="48"/>
      <c r="U14" s="48"/>
      <c r="V14" s="48"/>
      <c r="W14" s="48"/>
      <c r="X14" s="48"/>
      <c r="Y14" s="35"/>
      <c r="Z14" s="35"/>
    </row>
    <row r="15" customFormat="false" ht="12" hidden="false" customHeight="true" outlineLevel="0" collapsed="false">
      <c r="A15" s="51"/>
      <c r="B15" s="20"/>
      <c r="C15" s="20"/>
      <c r="D15" s="20"/>
      <c r="E15" s="20"/>
      <c r="F15" s="51"/>
      <c r="G15" s="51"/>
      <c r="H15" s="20"/>
      <c r="I15" s="20"/>
      <c r="J15" s="20"/>
      <c r="K15" s="20"/>
      <c r="L15" s="20"/>
      <c r="M15" s="20"/>
      <c r="N15" s="20"/>
      <c r="O15" s="20"/>
      <c r="P15" s="20"/>
      <c r="Q15" s="35"/>
      <c r="R15" s="35"/>
      <c r="S15" s="36"/>
      <c r="T15" s="37"/>
      <c r="U15" s="37"/>
      <c r="V15" s="37"/>
      <c r="W15" s="37"/>
      <c r="X15" s="37"/>
      <c r="Y15" s="35"/>
      <c r="Z15" s="35"/>
    </row>
    <row r="16" customFormat="false" ht="15.95" hidden="false" customHeight="true" outlineLevel="0" collapsed="false">
      <c r="A16" s="51" t="s">
        <v>77</v>
      </c>
      <c r="B16" s="20"/>
      <c r="C16" s="20"/>
      <c r="D16" s="20"/>
      <c r="E16" s="20"/>
      <c r="F16" s="51"/>
      <c r="G16" s="51"/>
      <c r="H16" s="20"/>
      <c r="I16" s="20"/>
      <c r="J16" s="20"/>
      <c r="K16" s="20"/>
      <c r="L16" s="20"/>
      <c r="M16" s="20"/>
      <c r="N16" s="20"/>
      <c r="O16" s="20"/>
      <c r="P16" s="20"/>
      <c r="Q16" s="35"/>
      <c r="R16" s="35"/>
      <c r="S16" s="53"/>
      <c r="T16" s="54"/>
      <c r="U16" s="55"/>
      <c r="V16" s="56"/>
      <c r="W16" s="37"/>
      <c r="X16" s="37"/>
      <c r="Y16" s="37"/>
      <c r="Z16" s="35"/>
    </row>
    <row r="17" customFormat="false" ht="15.75" hidden="false" customHeight="true" outlineLevel="0" collapsed="false">
      <c r="A17" s="57"/>
      <c r="B17" s="57"/>
      <c r="C17" s="57"/>
      <c r="D17" s="57"/>
      <c r="E17" s="57"/>
      <c r="F17" s="58" t="s">
        <v>78</v>
      </c>
      <c r="G17" s="58"/>
      <c r="H17" s="58"/>
      <c r="I17" s="58"/>
      <c r="J17" s="59"/>
      <c r="K17" s="60"/>
      <c r="L17" s="61" t="s">
        <v>79</v>
      </c>
      <c r="M17" s="61"/>
      <c r="N17" s="61"/>
      <c r="O17" s="61" t="s">
        <v>80</v>
      </c>
      <c r="P17" s="61"/>
      <c r="Q17" s="61"/>
      <c r="R17" s="37"/>
      <c r="S17" s="62"/>
      <c r="T17" s="62"/>
      <c r="U17" s="62"/>
      <c r="V17" s="62"/>
      <c r="W17" s="37"/>
      <c r="X17" s="37"/>
      <c r="Y17" s="37"/>
      <c r="Z17" s="35"/>
    </row>
    <row r="18" s="71" customFormat="true" ht="15.75" hidden="false" customHeight="true" outlineLevel="0" collapsed="false">
      <c r="A18" s="63" t="s">
        <v>81</v>
      </c>
      <c r="B18" s="64"/>
      <c r="C18" s="64"/>
      <c r="D18" s="64"/>
      <c r="E18" s="65"/>
      <c r="F18" s="66" t="n">
        <v>14336</v>
      </c>
      <c r="G18" s="66"/>
      <c r="H18" s="66"/>
      <c r="I18" s="67" t="s">
        <v>82</v>
      </c>
      <c r="J18" s="59"/>
      <c r="K18" s="60"/>
      <c r="L18" s="68" t="n">
        <v>2.6</v>
      </c>
      <c r="M18" s="68"/>
      <c r="N18" s="69"/>
      <c r="O18" s="70" t="n">
        <v>3.4</v>
      </c>
      <c r="P18" s="70"/>
      <c r="Q18" s="69"/>
      <c r="R18" s="37"/>
      <c r="S18" s="37"/>
      <c r="T18" s="37"/>
      <c r="U18" s="37"/>
      <c r="V18" s="37"/>
      <c r="W18" s="37"/>
      <c r="X18" s="37"/>
      <c r="Y18" s="37"/>
      <c r="Z18" s="35"/>
    </row>
    <row r="19" s="71" customFormat="true" ht="15.75" hidden="false" customHeight="true" outlineLevel="0" collapsed="false">
      <c r="A19" s="72"/>
      <c r="B19" s="73" t="s">
        <v>83</v>
      </c>
      <c r="C19" s="73"/>
      <c r="D19" s="73"/>
      <c r="E19" s="74"/>
      <c r="F19" s="66" t="n">
        <v>13620</v>
      </c>
      <c r="G19" s="66"/>
      <c r="H19" s="66"/>
      <c r="I19" s="75" t="s">
        <v>82</v>
      </c>
      <c r="J19" s="59"/>
      <c r="K19" s="60"/>
      <c r="L19" s="68"/>
      <c r="M19" s="68"/>
      <c r="N19" s="76" t="s">
        <v>84</v>
      </c>
      <c r="O19" s="70"/>
      <c r="P19" s="70"/>
      <c r="Q19" s="76" t="s">
        <v>84</v>
      </c>
      <c r="R19" s="37"/>
      <c r="S19" s="35"/>
      <c r="T19" s="35"/>
      <c r="U19" s="35"/>
      <c r="V19" s="35"/>
      <c r="W19" s="35"/>
      <c r="X19" s="35"/>
      <c r="Y19" s="35"/>
      <c r="Z19" s="35"/>
    </row>
    <row r="20" s="71" customFormat="true" ht="15.75" hidden="false" customHeight="true" outlineLevel="0" collapsed="false">
      <c r="A20" s="77"/>
      <c r="B20" s="78" t="s">
        <v>85</v>
      </c>
      <c r="C20" s="78"/>
      <c r="D20" s="78"/>
      <c r="E20" s="79"/>
      <c r="F20" s="80" t="n">
        <v>889</v>
      </c>
      <c r="G20" s="80"/>
      <c r="H20" s="80"/>
      <c r="I20" s="75" t="s">
        <v>82</v>
      </c>
      <c r="J20" s="59"/>
      <c r="K20" s="60"/>
      <c r="L20" s="60"/>
      <c r="M20" s="60"/>
      <c r="N20" s="20"/>
      <c r="O20" s="20"/>
      <c r="P20" s="20"/>
      <c r="Q20" s="35"/>
      <c r="R20" s="37"/>
      <c r="S20" s="35"/>
      <c r="T20" s="35"/>
      <c r="U20" s="35"/>
      <c r="V20" s="35"/>
      <c r="W20" s="35"/>
      <c r="X20" s="35"/>
      <c r="Y20" s="35"/>
      <c r="Z20" s="35"/>
    </row>
    <row r="21" customFormat="false" ht="15.95" hidden="false" customHeight="true" outlineLevel="0" collapsed="false">
      <c r="A21" s="57" t="s">
        <v>86</v>
      </c>
      <c r="B21" s="81"/>
      <c r="C21" s="81"/>
      <c r="D21" s="81"/>
      <c r="E21" s="81"/>
      <c r="F21" s="82"/>
      <c r="G21" s="82"/>
      <c r="H21" s="82"/>
      <c r="I21" s="59"/>
      <c r="J21" s="59"/>
      <c r="K21" s="60"/>
      <c r="L21" s="60"/>
      <c r="M21" s="60"/>
      <c r="N21" s="20"/>
      <c r="O21" s="20"/>
      <c r="P21" s="20"/>
      <c r="Q21" s="35"/>
      <c r="R21" s="35"/>
      <c r="S21" s="36"/>
      <c r="T21" s="37"/>
      <c r="U21" s="37"/>
      <c r="V21" s="37"/>
      <c r="W21" s="37"/>
      <c r="X21" s="37"/>
      <c r="Y21" s="37"/>
      <c r="Z21" s="35"/>
    </row>
    <row r="22" customFormat="false" ht="15.95" hidden="false" customHeight="true" outlineLevel="0" collapsed="false">
      <c r="A22" s="57" t="s">
        <v>87</v>
      </c>
      <c r="B22" s="20"/>
      <c r="C22" s="20"/>
      <c r="D22" s="20"/>
      <c r="E22" s="20"/>
      <c r="F22" s="51"/>
      <c r="G22" s="51"/>
      <c r="H22" s="20"/>
      <c r="I22" s="20"/>
      <c r="J22" s="20"/>
      <c r="K22" s="20"/>
      <c r="L22" s="20"/>
      <c r="M22" s="20"/>
      <c r="N22" s="20"/>
      <c r="O22" s="20"/>
      <c r="P22" s="20"/>
      <c r="Q22" s="35"/>
      <c r="R22" s="35"/>
      <c r="S22" s="36"/>
      <c r="T22" s="37"/>
      <c r="U22" s="37"/>
      <c r="V22" s="37"/>
      <c r="W22" s="37"/>
      <c r="X22" s="37"/>
      <c r="Y22" s="37"/>
      <c r="Z22" s="35"/>
    </row>
    <row r="23" customFormat="false" ht="15.95" hidden="false" customHeight="true" outlineLevel="0" collapsed="false">
      <c r="A23" s="57" t="s">
        <v>88</v>
      </c>
      <c r="B23" s="20"/>
      <c r="C23" s="20"/>
      <c r="D23" s="20"/>
      <c r="E23" s="20"/>
      <c r="F23" s="51"/>
      <c r="G23" s="51"/>
      <c r="H23" s="20"/>
      <c r="I23" s="20"/>
      <c r="J23" s="20"/>
      <c r="K23" s="20"/>
      <c r="L23" s="20"/>
      <c r="M23" s="20"/>
      <c r="N23" s="20"/>
      <c r="O23" s="20"/>
      <c r="P23" s="20"/>
      <c r="Q23" s="35"/>
      <c r="R23" s="35"/>
      <c r="S23" s="36"/>
      <c r="T23" s="37"/>
      <c r="U23" s="37"/>
      <c r="V23" s="37"/>
      <c r="W23" s="37"/>
      <c r="X23" s="37"/>
      <c r="Y23" s="37"/>
      <c r="Z23" s="35"/>
    </row>
    <row r="24" customFormat="false" ht="15.95" hidden="false" customHeight="true" outlineLevel="0" collapsed="false">
      <c r="A24" s="57" t="s">
        <v>89</v>
      </c>
      <c r="B24" s="20"/>
      <c r="C24" s="20"/>
      <c r="D24" s="20"/>
      <c r="E24" s="20"/>
      <c r="F24" s="51"/>
      <c r="G24" s="51"/>
      <c r="H24" s="20"/>
      <c r="I24" s="20"/>
      <c r="J24" s="20"/>
      <c r="K24" s="20"/>
      <c r="L24" s="20"/>
      <c r="M24" s="20"/>
      <c r="N24" s="20"/>
      <c r="P24" s="20"/>
      <c r="Q24" s="35"/>
      <c r="R24" s="35"/>
      <c r="S24" s="36"/>
      <c r="T24" s="37"/>
      <c r="U24" s="37"/>
      <c r="V24" s="37"/>
      <c r="W24" s="37"/>
      <c r="X24" s="37"/>
      <c r="Y24" s="37"/>
      <c r="Z24" s="35"/>
    </row>
    <row r="25" customFormat="false" ht="15.95" hidden="false" customHeight="true" outlineLevel="0" collapsed="false">
      <c r="A25" s="57" t="s">
        <v>90</v>
      </c>
      <c r="B25" s="20"/>
      <c r="C25" s="20"/>
      <c r="D25" s="20"/>
      <c r="E25" s="20"/>
      <c r="F25" s="51"/>
      <c r="G25" s="51"/>
      <c r="H25" s="20"/>
      <c r="I25" s="20"/>
      <c r="J25" s="20"/>
      <c r="K25" s="20"/>
      <c r="L25" s="20"/>
      <c r="M25" s="20"/>
      <c r="N25" s="20"/>
      <c r="O25" s="20"/>
      <c r="P25" s="20"/>
      <c r="Q25" s="35"/>
      <c r="R25" s="35"/>
      <c r="S25" s="36"/>
      <c r="T25" s="37"/>
      <c r="U25" s="37"/>
      <c r="V25" s="37"/>
      <c r="W25" s="37"/>
      <c r="X25" s="37"/>
      <c r="Y25" s="37"/>
      <c r="Z25" s="35"/>
    </row>
    <row r="26" customFormat="false" ht="15.95" hidden="false" customHeight="true" outlineLevel="0" collapsed="false">
      <c r="A26" s="81"/>
      <c r="B26" s="20"/>
      <c r="C26" s="20"/>
      <c r="D26" s="20"/>
      <c r="E26" s="20"/>
      <c r="F26" s="51"/>
      <c r="G26" s="51"/>
      <c r="H26" s="20"/>
      <c r="I26" s="20"/>
      <c r="J26" s="20"/>
      <c r="K26" s="20"/>
      <c r="L26" s="20"/>
      <c r="M26" s="20"/>
      <c r="N26" s="20"/>
      <c r="O26" s="20"/>
      <c r="P26" s="20"/>
      <c r="Q26" s="20"/>
      <c r="R26" s="20"/>
      <c r="S26" s="20"/>
      <c r="T26" s="20"/>
      <c r="U26" s="20"/>
      <c r="V26" s="20"/>
      <c r="W26" s="20"/>
      <c r="X26" s="20"/>
      <c r="Y26" s="20"/>
      <c r="Z26" s="35"/>
    </row>
    <row r="27" s="86" customFormat="true" ht="15.95" hidden="false" customHeight="true" outlineLevel="0" collapsed="false">
      <c r="A27" s="83" t="s">
        <v>91</v>
      </c>
      <c r="B27" s="83"/>
      <c r="C27" s="83"/>
      <c r="D27" s="83"/>
      <c r="E27" s="83"/>
      <c r="F27" s="83"/>
      <c r="G27" s="83"/>
      <c r="H27" s="83"/>
      <c r="I27" s="83"/>
      <c r="J27" s="83"/>
      <c r="K27" s="83"/>
      <c r="L27" s="83"/>
      <c r="M27" s="83"/>
      <c r="N27" s="83"/>
      <c r="O27" s="83"/>
      <c r="P27" s="83"/>
      <c r="Q27" s="83"/>
      <c r="R27" s="83"/>
      <c r="S27" s="84"/>
      <c r="T27" s="83"/>
      <c r="U27" s="83"/>
      <c r="V27" s="85"/>
      <c r="W27" s="83"/>
      <c r="X27" s="83"/>
      <c r="Y27" s="83"/>
      <c r="Z27" s="35"/>
    </row>
    <row r="28" s="86" customFormat="true" ht="15.95" hidden="false" customHeight="true" outlineLevel="0" collapsed="false">
      <c r="A28" s="87"/>
      <c r="B28" s="87"/>
      <c r="C28" s="87"/>
      <c r="D28" s="88" t="s">
        <v>92</v>
      </c>
      <c r="E28" s="88"/>
      <c r="F28" s="89" t="s">
        <v>93</v>
      </c>
      <c r="G28" s="89"/>
      <c r="H28" s="90" t="s">
        <v>94</v>
      </c>
      <c r="I28" s="90"/>
      <c r="J28" s="90"/>
      <c r="K28" s="90"/>
      <c r="L28" s="88" t="s">
        <v>95</v>
      </c>
      <c r="M28" s="88"/>
      <c r="N28" s="88" t="s">
        <v>96</v>
      </c>
      <c r="O28" s="88"/>
      <c r="P28" s="91" t="s">
        <v>97</v>
      </c>
      <c r="Q28" s="91"/>
      <c r="R28" s="92" t="s">
        <v>98</v>
      </c>
      <c r="S28" s="92"/>
      <c r="T28" s="83"/>
      <c r="U28" s="83"/>
      <c r="V28" s="83"/>
      <c r="W28" s="83"/>
      <c r="X28" s="83"/>
      <c r="Y28" s="83"/>
      <c r="Z28" s="35"/>
      <c r="AA28" s="93"/>
      <c r="AB28" s="94"/>
    </row>
    <row r="29" s="86" customFormat="true" ht="15.95" hidden="false" customHeight="true" outlineLevel="0" collapsed="false">
      <c r="A29" s="87"/>
      <c r="B29" s="87"/>
      <c r="C29" s="87"/>
      <c r="D29" s="88"/>
      <c r="E29" s="88"/>
      <c r="F29" s="89"/>
      <c r="G29" s="89"/>
      <c r="H29" s="95"/>
      <c r="I29" s="95"/>
      <c r="J29" s="96" t="s">
        <v>99</v>
      </c>
      <c r="K29" s="96"/>
      <c r="L29" s="88"/>
      <c r="M29" s="88"/>
      <c r="N29" s="88"/>
      <c r="O29" s="88"/>
      <c r="P29" s="91"/>
      <c r="Q29" s="91"/>
      <c r="R29" s="92"/>
      <c r="S29" s="92"/>
      <c r="T29" s="83"/>
      <c r="U29" s="83"/>
      <c r="V29" s="83"/>
      <c r="W29" s="83"/>
      <c r="X29" s="83"/>
      <c r="Y29" s="83"/>
      <c r="Z29" s="35"/>
      <c r="AA29" s="97"/>
      <c r="AB29" s="98"/>
    </row>
    <row r="30" s="106" customFormat="true" ht="15.95" hidden="false" customHeight="true" outlineLevel="0" collapsed="false">
      <c r="A30" s="99" t="s">
        <v>100</v>
      </c>
      <c r="B30" s="99"/>
      <c r="C30" s="99"/>
      <c r="D30" s="100" t="n">
        <v>142</v>
      </c>
      <c r="E30" s="100"/>
      <c r="F30" s="100" t="n">
        <v>0</v>
      </c>
      <c r="G30" s="100"/>
      <c r="H30" s="101" t="n">
        <v>66</v>
      </c>
      <c r="I30" s="101"/>
      <c r="J30" s="102" t="n">
        <v>4</v>
      </c>
      <c r="K30" s="102"/>
      <c r="L30" s="103" t="n">
        <v>189</v>
      </c>
      <c r="M30" s="103"/>
      <c r="N30" s="100" t="n">
        <v>269</v>
      </c>
      <c r="O30" s="100"/>
      <c r="P30" s="100" t="n">
        <v>103</v>
      </c>
      <c r="Q30" s="100"/>
      <c r="R30" s="100" t="n">
        <v>8</v>
      </c>
      <c r="S30" s="100"/>
      <c r="T30" s="83"/>
      <c r="U30" s="83"/>
      <c r="V30" s="83"/>
      <c r="W30" s="83"/>
      <c r="X30" s="83"/>
      <c r="Y30" s="83"/>
      <c r="Z30" s="35"/>
      <c r="AA30" s="104"/>
      <c r="AB30" s="105"/>
    </row>
    <row r="31" s="106" customFormat="true" ht="15.95" hidden="false" customHeight="true" outlineLevel="0" collapsed="false">
      <c r="A31" s="99"/>
      <c r="B31" s="99"/>
      <c r="C31" s="99"/>
      <c r="D31" s="100"/>
      <c r="E31" s="100"/>
      <c r="F31" s="100"/>
      <c r="G31" s="100"/>
      <c r="H31" s="101"/>
      <c r="I31" s="101"/>
      <c r="J31" s="102"/>
      <c r="K31" s="102"/>
      <c r="L31" s="103"/>
      <c r="M31" s="103"/>
      <c r="N31" s="100"/>
      <c r="O31" s="100"/>
      <c r="P31" s="100"/>
      <c r="Q31" s="100"/>
      <c r="R31" s="100"/>
      <c r="S31" s="100"/>
      <c r="T31" s="83"/>
      <c r="U31" s="83"/>
      <c r="V31" s="83"/>
      <c r="W31" s="83"/>
      <c r="X31" s="83"/>
      <c r="Y31" s="83"/>
      <c r="Z31" s="35"/>
      <c r="AA31" s="107"/>
      <c r="AB31" s="105"/>
    </row>
    <row r="32" s="106" customFormat="true" ht="15.95" hidden="false" customHeight="true" outlineLevel="0" collapsed="false">
      <c r="A32" s="99" t="s">
        <v>101</v>
      </c>
      <c r="B32" s="99"/>
      <c r="C32" s="99"/>
      <c r="D32" s="108" t="n">
        <v>101762</v>
      </c>
      <c r="E32" s="108"/>
      <c r="F32" s="100" t="n">
        <v>2716</v>
      </c>
      <c r="G32" s="100"/>
      <c r="H32" s="101" t="n">
        <v>719</v>
      </c>
      <c r="I32" s="101"/>
      <c r="J32" s="102" t="n">
        <v>49</v>
      </c>
      <c r="K32" s="102"/>
      <c r="L32" s="103" t="n">
        <v>1003</v>
      </c>
      <c r="M32" s="103"/>
      <c r="N32" s="108" t="n">
        <v>1329</v>
      </c>
      <c r="O32" s="108"/>
      <c r="P32" s="103" t="n">
        <v>225</v>
      </c>
      <c r="Q32" s="103"/>
      <c r="R32" s="103" t="n">
        <v>860</v>
      </c>
      <c r="S32" s="103"/>
      <c r="T32" s="83"/>
      <c r="U32" s="83"/>
      <c r="V32" s="83"/>
      <c r="W32" s="83"/>
      <c r="X32" s="83"/>
      <c r="Y32" s="83"/>
      <c r="Z32" s="35"/>
      <c r="AA32" s="109"/>
      <c r="AB32" s="105"/>
    </row>
    <row r="33" s="106" customFormat="true" ht="15.95" hidden="false" customHeight="true" outlineLevel="0" collapsed="false">
      <c r="A33" s="99"/>
      <c r="B33" s="99"/>
      <c r="C33" s="99"/>
      <c r="D33" s="108"/>
      <c r="E33" s="108"/>
      <c r="F33" s="100"/>
      <c r="G33" s="100"/>
      <c r="H33" s="101"/>
      <c r="I33" s="101"/>
      <c r="J33" s="102"/>
      <c r="K33" s="102"/>
      <c r="L33" s="103"/>
      <c r="M33" s="103"/>
      <c r="N33" s="108"/>
      <c r="O33" s="108"/>
      <c r="P33" s="103"/>
      <c r="Q33" s="103"/>
      <c r="R33" s="103"/>
      <c r="S33" s="103"/>
      <c r="T33" s="83"/>
      <c r="U33" s="83"/>
      <c r="V33" s="83"/>
      <c r="W33" s="83"/>
      <c r="X33" s="83"/>
      <c r="Y33" s="83"/>
      <c r="Z33" s="35"/>
      <c r="AA33" s="49"/>
      <c r="AB33" s="105"/>
    </row>
    <row r="34" s="86" customFormat="true" ht="15" hidden="false" customHeight="true" outlineLevel="0" collapsed="false">
      <c r="A34" s="81" t="s">
        <v>102</v>
      </c>
      <c r="B34" s="110"/>
      <c r="C34" s="110"/>
      <c r="D34" s="110"/>
      <c r="E34" s="110"/>
      <c r="F34" s="110"/>
      <c r="G34" s="110"/>
      <c r="H34" s="110"/>
      <c r="I34" s="110"/>
      <c r="J34" s="111"/>
      <c r="K34" s="111"/>
      <c r="L34" s="111"/>
      <c r="M34" s="111"/>
      <c r="N34" s="110"/>
      <c r="O34" s="110"/>
      <c r="P34" s="110"/>
      <c r="Q34" s="110"/>
      <c r="R34" s="110"/>
      <c r="S34" s="110"/>
      <c r="T34" s="83"/>
      <c r="U34" s="83"/>
      <c r="V34" s="83"/>
      <c r="W34" s="83"/>
      <c r="X34" s="83"/>
      <c r="Y34" s="83"/>
      <c r="Z34" s="35"/>
    </row>
    <row r="35" s="86" customFormat="true" ht="15" hidden="false" customHeight="true" outlineLevel="0" collapsed="false">
      <c r="A35" s="81" t="s">
        <v>103</v>
      </c>
      <c r="B35" s="110"/>
      <c r="C35" s="110"/>
      <c r="D35" s="110"/>
      <c r="E35" s="110"/>
      <c r="F35" s="110"/>
      <c r="G35" s="110"/>
      <c r="H35" s="110"/>
      <c r="I35" s="110"/>
      <c r="J35" s="111"/>
      <c r="K35" s="111"/>
      <c r="L35" s="111"/>
      <c r="M35" s="111"/>
      <c r="N35" s="110"/>
      <c r="O35" s="110"/>
      <c r="P35" s="110"/>
      <c r="Q35" s="110"/>
      <c r="R35" s="110"/>
      <c r="S35" s="110"/>
      <c r="T35" s="83"/>
      <c r="U35" s="83"/>
      <c r="V35" s="83"/>
      <c r="W35" s="83"/>
      <c r="X35" s="83"/>
      <c r="Y35" s="83"/>
      <c r="Z35" s="35"/>
    </row>
    <row r="36" s="86" customFormat="true" ht="15" hidden="false" customHeight="true" outlineLevel="0" collapsed="false">
      <c r="A36" s="81"/>
      <c r="B36" s="110"/>
      <c r="C36" s="110"/>
      <c r="D36" s="110"/>
      <c r="E36" s="110"/>
      <c r="F36" s="110"/>
      <c r="G36" s="110"/>
      <c r="H36" s="110"/>
      <c r="I36" s="110"/>
      <c r="J36" s="111"/>
      <c r="K36" s="111"/>
      <c r="L36" s="111"/>
      <c r="M36" s="111"/>
      <c r="N36" s="110"/>
      <c r="O36" s="110"/>
      <c r="P36" s="110"/>
      <c r="Q36" s="110"/>
      <c r="R36" s="110"/>
      <c r="S36" s="110"/>
      <c r="T36" s="83"/>
      <c r="U36" s="83"/>
      <c r="V36" s="83"/>
      <c r="W36" s="83"/>
      <c r="X36" s="83"/>
      <c r="Y36" s="83"/>
      <c r="Z36" s="35"/>
    </row>
    <row r="37" s="86" customFormat="true" ht="15" hidden="false" customHeight="true" outlineLevel="0" collapsed="false">
      <c r="A37" s="110"/>
      <c r="B37" s="110"/>
      <c r="C37" s="110"/>
      <c r="D37" s="110"/>
      <c r="E37" s="110"/>
      <c r="F37" s="110"/>
      <c r="G37" s="110"/>
      <c r="H37" s="110"/>
      <c r="I37" s="110"/>
      <c r="J37" s="110"/>
      <c r="K37" s="110"/>
      <c r="L37" s="110"/>
      <c r="M37" s="112"/>
      <c r="N37" s="112"/>
      <c r="O37" s="112"/>
      <c r="P37" s="113"/>
      <c r="Q37" s="112"/>
      <c r="R37" s="114"/>
      <c r="S37" s="112"/>
      <c r="T37" s="112"/>
      <c r="U37" s="115"/>
      <c r="V37" s="112"/>
      <c r="W37" s="112"/>
      <c r="X37" s="54"/>
      <c r="Y37" s="54"/>
      <c r="Z37" s="35"/>
    </row>
    <row r="38" s="86" customFormat="true" ht="15.95" hidden="false" customHeight="true" outlineLevel="0" collapsed="false">
      <c r="A38" s="83" t="s">
        <v>104</v>
      </c>
      <c r="B38" s="57"/>
      <c r="C38" s="57"/>
      <c r="D38" s="57"/>
      <c r="E38" s="57"/>
      <c r="F38" s="57"/>
      <c r="G38" s="57"/>
      <c r="H38" s="57"/>
      <c r="I38" s="57"/>
      <c r="J38" s="57"/>
      <c r="K38" s="57"/>
      <c r="L38" s="57"/>
      <c r="M38" s="112"/>
      <c r="N38" s="112"/>
      <c r="O38" s="112"/>
      <c r="P38" s="112"/>
      <c r="Q38" s="112"/>
      <c r="R38" s="112"/>
      <c r="S38" s="112"/>
      <c r="T38" s="112"/>
      <c r="U38" s="112"/>
      <c r="V38" s="112"/>
      <c r="W38" s="112"/>
      <c r="X38" s="112"/>
      <c r="Y38" s="112"/>
      <c r="Z38" s="35"/>
    </row>
    <row r="39" s="106" customFormat="true" ht="15.95" hidden="false" customHeight="true" outlineLevel="0" collapsed="false">
      <c r="A39" s="116"/>
      <c r="B39" s="117"/>
      <c r="C39" s="117"/>
      <c r="D39" s="118"/>
      <c r="E39" s="118"/>
      <c r="F39" s="118"/>
      <c r="G39" s="118"/>
      <c r="H39" s="117"/>
      <c r="I39" s="117"/>
      <c r="J39" s="117"/>
      <c r="K39" s="117"/>
      <c r="L39" s="117"/>
      <c r="M39" s="119"/>
      <c r="N39" s="119"/>
      <c r="O39" s="116"/>
      <c r="P39" s="116"/>
      <c r="Q39" s="117"/>
      <c r="R39" s="117"/>
      <c r="S39" s="117"/>
      <c r="T39" s="117"/>
      <c r="U39" s="117"/>
      <c r="V39" s="117"/>
      <c r="W39" s="120"/>
      <c r="X39" s="120"/>
      <c r="Y39" s="112"/>
      <c r="Z39" s="112"/>
      <c r="AA39" s="35"/>
    </row>
    <row r="40" s="86" customFormat="true" ht="15.95" hidden="false" customHeight="true" outlineLevel="0" collapsed="false">
      <c r="A40" s="58" t="s">
        <v>105</v>
      </c>
      <c r="B40" s="58"/>
      <c r="C40" s="58"/>
      <c r="D40" s="58"/>
      <c r="E40" s="58"/>
      <c r="F40" s="58"/>
      <c r="G40" s="58"/>
      <c r="H40" s="58"/>
      <c r="I40" s="58"/>
      <c r="J40" s="58"/>
      <c r="K40" s="58"/>
      <c r="L40" s="58"/>
      <c r="M40" s="58"/>
      <c r="N40" s="117"/>
      <c r="O40" s="117"/>
      <c r="P40" s="117"/>
      <c r="Q40" s="83"/>
      <c r="R40" s="58" t="s">
        <v>106</v>
      </c>
      <c r="S40" s="58"/>
      <c r="T40" s="58"/>
      <c r="U40" s="58"/>
      <c r="V40" s="58"/>
      <c r="W40" s="58"/>
      <c r="X40" s="58"/>
      <c r="Y40" s="83"/>
      <c r="Z40" s="83"/>
      <c r="AA40" s="83"/>
      <c r="AB40" s="83"/>
      <c r="AC40" s="83"/>
    </row>
    <row r="41" s="86" customFormat="true" ht="30.75" hidden="false" customHeight="true" outlineLevel="0" collapsed="false">
      <c r="A41" s="121"/>
      <c r="B41" s="58" t="s">
        <v>107</v>
      </c>
      <c r="C41" s="58"/>
      <c r="D41" s="58" t="s">
        <v>108</v>
      </c>
      <c r="E41" s="58"/>
      <c r="F41" s="58" t="s">
        <v>109</v>
      </c>
      <c r="G41" s="58"/>
      <c r="H41" s="58" t="s">
        <v>110</v>
      </c>
      <c r="I41" s="58"/>
      <c r="J41" s="122" t="s">
        <v>111</v>
      </c>
      <c r="K41" s="122"/>
      <c r="L41" s="122" t="s">
        <v>112</v>
      </c>
      <c r="M41" s="122"/>
      <c r="N41" s="123"/>
      <c r="O41" s="123"/>
      <c r="P41" s="124"/>
      <c r="Q41" s="125"/>
      <c r="R41" s="121"/>
      <c r="S41" s="58" t="s">
        <v>107</v>
      </c>
      <c r="T41" s="58"/>
      <c r="U41" s="58" t="s">
        <v>108</v>
      </c>
      <c r="V41" s="58"/>
      <c r="W41" s="58" t="s">
        <v>110</v>
      </c>
      <c r="X41" s="58"/>
      <c r="Y41" s="112"/>
      <c r="Z41" s="119"/>
      <c r="AA41" s="126"/>
      <c r="AB41" s="126"/>
      <c r="AC41" s="126"/>
    </row>
    <row r="42" s="106" customFormat="true" ht="15.95" hidden="false" customHeight="true" outlineLevel="0" collapsed="false">
      <c r="A42" s="127"/>
      <c r="B42" s="128"/>
      <c r="C42" s="128"/>
      <c r="D42" s="129"/>
      <c r="E42" s="129"/>
      <c r="F42" s="129"/>
      <c r="G42" s="129"/>
      <c r="H42" s="128"/>
      <c r="I42" s="128"/>
      <c r="J42" s="128"/>
      <c r="K42" s="128"/>
      <c r="L42" s="130"/>
      <c r="M42" s="130"/>
      <c r="N42" s="131"/>
      <c r="O42" s="131"/>
      <c r="P42" s="132"/>
      <c r="Q42" s="132"/>
      <c r="R42" s="127" t="n">
        <v>1</v>
      </c>
      <c r="S42" s="128" t="n">
        <v>60</v>
      </c>
      <c r="T42" s="128"/>
      <c r="U42" s="128" t="s">
        <v>113</v>
      </c>
      <c r="V42" s="128"/>
      <c r="W42" s="128"/>
      <c r="X42" s="128"/>
      <c r="Y42" s="120"/>
      <c r="Z42" s="120"/>
      <c r="AA42" s="126"/>
      <c r="AB42" s="126"/>
      <c r="AC42" s="126"/>
    </row>
    <row r="43" s="106" customFormat="true" ht="15.95" hidden="false" customHeight="true" outlineLevel="0" collapsed="false">
      <c r="A43" s="127"/>
      <c r="B43" s="133"/>
      <c r="C43" s="134"/>
      <c r="D43" s="135"/>
      <c r="E43" s="136"/>
      <c r="F43" s="135"/>
      <c r="G43" s="136"/>
      <c r="H43" s="133"/>
      <c r="I43" s="134"/>
      <c r="J43" s="133"/>
      <c r="K43" s="134"/>
      <c r="L43" s="137"/>
      <c r="M43" s="138"/>
      <c r="N43" s="131"/>
      <c r="O43" s="139"/>
      <c r="P43" s="140"/>
      <c r="Q43" s="132"/>
      <c r="R43" s="127" t="n">
        <v>2</v>
      </c>
      <c r="S43" s="128" t="n">
        <v>70</v>
      </c>
      <c r="T43" s="128"/>
      <c r="U43" s="128" t="s">
        <v>113</v>
      </c>
      <c r="V43" s="128"/>
      <c r="W43" s="128" t="s">
        <v>114</v>
      </c>
      <c r="X43" s="128"/>
      <c r="Y43" s="120"/>
      <c r="Z43" s="120"/>
      <c r="AA43" s="126"/>
      <c r="AB43" s="126"/>
      <c r="AC43" s="126"/>
    </row>
    <row r="44" s="106" customFormat="true" ht="15.95" hidden="false" customHeight="true" outlineLevel="0" collapsed="false">
      <c r="A44" s="127"/>
      <c r="B44" s="133"/>
      <c r="C44" s="134"/>
      <c r="D44" s="135"/>
      <c r="E44" s="136"/>
      <c r="F44" s="135"/>
      <c r="G44" s="136"/>
      <c r="H44" s="133"/>
      <c r="I44" s="134"/>
      <c r="J44" s="133"/>
      <c r="K44" s="134"/>
      <c r="L44" s="137"/>
      <c r="M44" s="138"/>
      <c r="N44" s="131"/>
      <c r="O44" s="139"/>
      <c r="P44" s="140"/>
      <c r="Q44" s="132"/>
      <c r="R44" s="127" t="n">
        <v>3</v>
      </c>
      <c r="S44" s="128" t="n">
        <v>50</v>
      </c>
      <c r="T44" s="128"/>
      <c r="U44" s="128" t="s">
        <v>115</v>
      </c>
      <c r="V44" s="128"/>
      <c r="W44" s="128"/>
      <c r="X44" s="128"/>
      <c r="Y44" s="120"/>
      <c r="Z44" s="120"/>
      <c r="AA44" s="126"/>
      <c r="AB44" s="126"/>
      <c r="AC44" s="126"/>
    </row>
    <row r="45" s="106" customFormat="true" ht="15.95" hidden="false" customHeight="true" outlineLevel="0" collapsed="false">
      <c r="A45" s="127"/>
      <c r="B45" s="128"/>
      <c r="C45" s="128"/>
      <c r="D45" s="129"/>
      <c r="E45" s="129"/>
      <c r="F45" s="129"/>
      <c r="G45" s="129"/>
      <c r="H45" s="128"/>
      <c r="I45" s="128"/>
      <c r="J45" s="128"/>
      <c r="K45" s="128"/>
      <c r="L45" s="130"/>
      <c r="M45" s="130"/>
      <c r="N45" s="131"/>
      <c r="O45" s="131"/>
      <c r="P45" s="141"/>
      <c r="Q45" s="141"/>
      <c r="R45" s="127" t="n">
        <v>4</v>
      </c>
      <c r="S45" s="128" t="n">
        <v>30</v>
      </c>
      <c r="T45" s="128"/>
      <c r="U45" s="128" t="s">
        <v>115</v>
      </c>
      <c r="V45" s="128"/>
      <c r="W45" s="128"/>
      <c r="X45" s="128"/>
      <c r="Y45" s="120"/>
      <c r="Z45" s="120"/>
      <c r="AA45" s="126"/>
      <c r="AB45" s="126"/>
      <c r="AC45" s="126"/>
    </row>
    <row r="46" s="106" customFormat="true" ht="15.75" hidden="false" customHeight="true" outlineLevel="0" collapsed="false">
      <c r="A46" s="86"/>
      <c r="B46" s="86"/>
      <c r="C46" s="86"/>
      <c r="D46" s="86"/>
      <c r="E46" s="86"/>
      <c r="F46" s="142"/>
      <c r="G46" s="142"/>
      <c r="H46" s="117"/>
      <c r="I46" s="117"/>
      <c r="J46" s="117"/>
      <c r="K46" s="117"/>
      <c r="L46" s="117"/>
      <c r="M46" s="143"/>
      <c r="N46" s="117"/>
      <c r="O46" s="110"/>
      <c r="P46" s="110"/>
      <c r="Q46" s="110"/>
      <c r="R46" s="110"/>
      <c r="S46" s="110"/>
      <c r="T46" s="110"/>
      <c r="U46" s="110"/>
      <c r="V46" s="110"/>
      <c r="W46" s="144"/>
      <c r="X46" s="145"/>
      <c r="Y46" s="83"/>
      <c r="Z46" s="83"/>
      <c r="AB46" s="86"/>
      <c r="AC46" s="86"/>
    </row>
    <row r="47" s="106" customFormat="true" ht="15.75" hidden="false" customHeight="true" outlineLevel="0" collapsed="false">
      <c r="A47" s="116"/>
      <c r="B47" s="146"/>
      <c r="C47" s="146"/>
      <c r="D47" s="146"/>
      <c r="E47" s="146"/>
      <c r="F47" s="142"/>
      <c r="G47" s="142"/>
      <c r="H47" s="117"/>
      <c r="I47" s="117"/>
      <c r="J47" s="117"/>
      <c r="K47" s="117"/>
      <c r="L47" s="117"/>
      <c r="M47" s="143"/>
      <c r="N47" s="117"/>
      <c r="O47" s="110"/>
      <c r="P47" s="110"/>
      <c r="Q47" s="110"/>
      <c r="R47" s="110"/>
      <c r="S47" s="110"/>
      <c r="T47" s="110"/>
      <c r="U47" s="110"/>
      <c r="V47" s="110"/>
      <c r="W47" s="144"/>
      <c r="X47" s="145"/>
      <c r="Y47" s="83"/>
      <c r="Z47" s="83"/>
      <c r="AB47" s="86"/>
      <c r="AC47" s="86"/>
    </row>
    <row r="48" s="86" customFormat="true" ht="15.95" hidden="false" customHeight="true" outlineLevel="0" collapsed="false">
      <c r="A48" s="147" t="s">
        <v>116</v>
      </c>
      <c r="B48" s="147"/>
      <c r="C48" s="147"/>
      <c r="D48" s="147"/>
      <c r="E48" s="147"/>
      <c r="F48" s="147"/>
      <c r="G48" s="147"/>
      <c r="H48" s="147"/>
      <c r="I48" s="147"/>
      <c r="J48" s="147"/>
      <c r="K48" s="147"/>
      <c r="L48" s="147"/>
      <c r="M48" s="147"/>
      <c r="N48" s="147"/>
      <c r="O48" s="147"/>
      <c r="P48" s="147"/>
      <c r="Q48" s="147"/>
      <c r="R48" s="147"/>
      <c r="S48" s="147"/>
      <c r="T48" s="147"/>
      <c r="U48" s="148" t="s">
        <v>117</v>
      </c>
      <c r="V48" s="147"/>
      <c r="W48" s="147"/>
      <c r="X48" s="147"/>
      <c r="Y48" s="147"/>
      <c r="Z48" s="35"/>
      <c r="AA48" s="116"/>
    </row>
    <row r="49" s="86" customFormat="true" ht="15.95" hidden="false" customHeight="true" outlineLevel="0" collapsed="false">
      <c r="A49" s="3" t="s">
        <v>3</v>
      </c>
      <c r="B49" s="3"/>
      <c r="C49" s="3"/>
      <c r="D49" s="4" t="s">
        <v>4</v>
      </c>
      <c r="E49" s="4"/>
      <c r="F49" s="4"/>
      <c r="G49" s="4" t="s">
        <v>5</v>
      </c>
      <c r="H49" s="4"/>
      <c r="I49" s="4"/>
      <c r="J49" s="3" t="s">
        <v>3</v>
      </c>
      <c r="K49" s="3"/>
      <c r="L49" s="3"/>
      <c r="M49" s="3"/>
      <c r="N49" s="4" t="s">
        <v>4</v>
      </c>
      <c r="O49" s="4"/>
      <c r="P49" s="4"/>
      <c r="Q49" s="4" t="s">
        <v>5</v>
      </c>
      <c r="R49" s="4"/>
      <c r="S49" s="4"/>
      <c r="T49" s="83"/>
      <c r="U49" s="149" t="s">
        <v>118</v>
      </c>
      <c r="V49" s="149"/>
      <c r="W49" s="150" t="s">
        <v>4</v>
      </c>
      <c r="X49" s="150"/>
      <c r="Y49" s="149" t="s">
        <v>5</v>
      </c>
      <c r="Z49" s="149"/>
      <c r="AA49" s="116"/>
    </row>
    <row r="50" s="86" customFormat="true" ht="15.95" hidden="false" customHeight="true" outlineLevel="0" collapsed="false">
      <c r="A50" s="5" t="s">
        <v>6</v>
      </c>
      <c r="B50" s="151"/>
      <c r="C50" s="152"/>
      <c r="D50" s="6" t="n">
        <v>178</v>
      </c>
      <c r="E50" s="6"/>
      <c r="F50" s="6"/>
      <c r="G50" s="7" t="n">
        <v>47508</v>
      </c>
      <c r="H50" s="7"/>
      <c r="I50" s="7"/>
      <c r="J50" s="5" t="s">
        <v>28</v>
      </c>
      <c r="K50" s="153"/>
      <c r="L50" s="153"/>
      <c r="M50" s="154"/>
      <c r="N50" s="12" t="n">
        <v>5</v>
      </c>
      <c r="O50" s="12"/>
      <c r="P50" s="12"/>
      <c r="Q50" s="12" t="n">
        <v>1017</v>
      </c>
      <c r="R50" s="12"/>
      <c r="S50" s="12"/>
      <c r="T50" s="83"/>
      <c r="U50" s="155" t="s">
        <v>119</v>
      </c>
      <c r="V50" s="156"/>
      <c r="W50" s="157" t="n">
        <v>0</v>
      </c>
      <c r="X50" s="157"/>
      <c r="Y50" s="157" t="n">
        <v>5</v>
      </c>
      <c r="Z50" s="157"/>
    </row>
    <row r="51" s="86" customFormat="true" ht="15.95" hidden="false" customHeight="true" outlineLevel="0" collapsed="false">
      <c r="A51" s="8" t="s">
        <v>7</v>
      </c>
      <c r="B51" s="158"/>
      <c r="C51" s="159"/>
      <c r="D51" s="9" t="n">
        <v>27</v>
      </c>
      <c r="E51" s="9"/>
      <c r="F51" s="9"/>
      <c r="G51" s="10" t="n">
        <v>7673</v>
      </c>
      <c r="H51" s="10"/>
      <c r="I51" s="10"/>
      <c r="J51" s="11" t="s">
        <v>29</v>
      </c>
      <c r="K51" s="160"/>
      <c r="L51" s="160"/>
      <c r="M51" s="161"/>
      <c r="N51" s="13" t="n">
        <v>5</v>
      </c>
      <c r="O51" s="13"/>
      <c r="P51" s="13"/>
      <c r="Q51" s="13" t="n">
        <v>1452</v>
      </c>
      <c r="R51" s="13"/>
      <c r="S51" s="13"/>
      <c r="T51" s="83"/>
      <c r="U51" s="155" t="s">
        <v>120</v>
      </c>
      <c r="V51" s="162"/>
      <c r="W51" s="163" t="n">
        <v>0</v>
      </c>
      <c r="X51" s="163"/>
      <c r="Y51" s="163" t="n">
        <v>1</v>
      </c>
      <c r="Z51" s="163"/>
    </row>
    <row r="52" customFormat="false" ht="15.95" hidden="false" customHeight="true" outlineLevel="0" collapsed="false">
      <c r="A52" s="11" t="s">
        <v>8</v>
      </c>
      <c r="B52" s="158"/>
      <c r="C52" s="159"/>
      <c r="D52" s="9" t="n">
        <v>1</v>
      </c>
      <c r="E52" s="9"/>
      <c r="F52" s="9"/>
      <c r="G52" s="10" t="n">
        <v>1802</v>
      </c>
      <c r="H52" s="10"/>
      <c r="I52" s="10"/>
      <c r="J52" s="11" t="s">
        <v>30</v>
      </c>
      <c r="K52" s="160"/>
      <c r="L52" s="160"/>
      <c r="M52" s="161"/>
      <c r="N52" s="13" t="n">
        <v>3</v>
      </c>
      <c r="O52" s="13"/>
      <c r="P52" s="13"/>
      <c r="Q52" s="13" t="n">
        <v>837</v>
      </c>
      <c r="R52" s="13"/>
      <c r="S52" s="13"/>
      <c r="T52" s="35"/>
      <c r="U52" s="162" t="s">
        <v>121</v>
      </c>
      <c r="V52" s="162"/>
      <c r="W52" s="163" t="n">
        <v>0</v>
      </c>
      <c r="X52" s="163"/>
      <c r="Y52" s="163" t="n">
        <v>1</v>
      </c>
      <c r="Z52" s="163"/>
    </row>
    <row r="53" s="86" customFormat="true" ht="15.95" hidden="false" customHeight="true" outlineLevel="0" collapsed="false">
      <c r="A53" s="11" t="s">
        <v>9</v>
      </c>
      <c r="B53" s="158"/>
      <c r="C53" s="159"/>
      <c r="D53" s="9" t="n">
        <v>18</v>
      </c>
      <c r="E53" s="9"/>
      <c r="F53" s="9"/>
      <c r="G53" s="10" t="n">
        <v>3903</v>
      </c>
      <c r="H53" s="10"/>
      <c r="I53" s="10"/>
      <c r="J53" s="5" t="s">
        <v>31</v>
      </c>
      <c r="K53" s="164"/>
      <c r="L53" s="160"/>
      <c r="M53" s="161"/>
      <c r="N53" s="13" t="n">
        <v>4</v>
      </c>
      <c r="O53" s="13"/>
      <c r="P53" s="13"/>
      <c r="Q53" s="13" t="n">
        <v>641</v>
      </c>
      <c r="R53" s="13"/>
      <c r="S53" s="13"/>
      <c r="T53" s="83"/>
      <c r="U53" s="162" t="s">
        <v>122</v>
      </c>
      <c r="V53" s="165"/>
      <c r="W53" s="163" t="n">
        <v>0</v>
      </c>
      <c r="X53" s="163"/>
      <c r="Y53" s="163" t="n">
        <v>13</v>
      </c>
      <c r="Z53" s="163"/>
    </row>
    <row r="54" s="86" customFormat="true" ht="15.95" hidden="false" customHeight="true" outlineLevel="0" collapsed="false">
      <c r="A54" s="11" t="s">
        <v>10</v>
      </c>
      <c r="B54" s="158"/>
      <c r="C54" s="159"/>
      <c r="D54" s="9" t="n">
        <v>5</v>
      </c>
      <c r="E54" s="9"/>
      <c r="F54" s="9"/>
      <c r="G54" s="10" t="n">
        <v>966</v>
      </c>
      <c r="H54" s="10"/>
      <c r="I54" s="10"/>
      <c r="J54" s="11" t="s">
        <v>32</v>
      </c>
      <c r="K54" s="164"/>
      <c r="L54" s="160"/>
      <c r="M54" s="161"/>
      <c r="N54" s="13" t="n">
        <v>1</v>
      </c>
      <c r="O54" s="13"/>
      <c r="P54" s="13"/>
      <c r="Q54" s="13" t="n">
        <v>564</v>
      </c>
      <c r="R54" s="13"/>
      <c r="S54" s="13"/>
      <c r="T54" s="83"/>
      <c r="U54" s="166" t="s">
        <v>123</v>
      </c>
      <c r="V54" s="165"/>
      <c r="W54" s="163" t="n">
        <v>0</v>
      </c>
      <c r="X54" s="163"/>
      <c r="Y54" s="163" t="n">
        <v>3</v>
      </c>
      <c r="Z54" s="163"/>
    </row>
    <row r="55" s="86" customFormat="true" ht="15.95" hidden="false" customHeight="true" outlineLevel="0" collapsed="false">
      <c r="A55" s="11" t="s">
        <v>11</v>
      </c>
      <c r="B55" s="158"/>
      <c r="C55" s="159"/>
      <c r="D55" s="9" t="n">
        <v>11</v>
      </c>
      <c r="E55" s="9"/>
      <c r="F55" s="9"/>
      <c r="G55" s="10" t="n">
        <v>3297</v>
      </c>
      <c r="H55" s="10"/>
      <c r="I55" s="10"/>
      <c r="J55" s="11" t="s">
        <v>33</v>
      </c>
      <c r="K55" s="164"/>
      <c r="L55" s="160"/>
      <c r="M55" s="161"/>
      <c r="N55" s="13" t="n">
        <v>21</v>
      </c>
      <c r="O55" s="13"/>
      <c r="P55" s="13"/>
      <c r="Q55" s="13" t="n">
        <v>6717</v>
      </c>
      <c r="R55" s="13"/>
      <c r="S55" s="13"/>
      <c r="T55" s="83"/>
      <c r="U55" s="162" t="s">
        <v>124</v>
      </c>
      <c r="V55" s="162"/>
      <c r="W55" s="163" t="n">
        <v>1</v>
      </c>
      <c r="X55" s="163"/>
      <c r="Y55" s="163" t="n">
        <v>1</v>
      </c>
      <c r="Z55" s="163"/>
    </row>
    <row r="56" s="86" customFormat="true" ht="15.95" hidden="false" customHeight="true" outlineLevel="0" collapsed="false">
      <c r="A56" s="11" t="s">
        <v>12</v>
      </c>
      <c r="B56" s="158"/>
      <c r="C56" s="159"/>
      <c r="D56" s="9" t="n">
        <v>1</v>
      </c>
      <c r="E56" s="9"/>
      <c r="F56" s="9"/>
      <c r="G56" s="10" t="n">
        <v>720</v>
      </c>
      <c r="H56" s="10"/>
      <c r="I56" s="10"/>
      <c r="J56" s="11" t="s">
        <v>34</v>
      </c>
      <c r="K56" s="164"/>
      <c r="L56" s="160"/>
      <c r="M56" s="161"/>
      <c r="N56" s="13" t="n">
        <v>0</v>
      </c>
      <c r="O56" s="13"/>
      <c r="P56" s="13"/>
      <c r="Q56" s="13" t="n">
        <v>422</v>
      </c>
      <c r="R56" s="13"/>
      <c r="S56" s="13"/>
      <c r="T56" s="83"/>
      <c r="U56" s="166" t="s">
        <v>125</v>
      </c>
      <c r="V56" s="167"/>
      <c r="W56" s="163" t="n">
        <v>1</v>
      </c>
      <c r="X56" s="163"/>
      <c r="Y56" s="163" t="n">
        <v>40</v>
      </c>
      <c r="Z56" s="163"/>
    </row>
    <row r="57" s="86" customFormat="true" ht="15.95" hidden="false" customHeight="true" outlineLevel="0" collapsed="false">
      <c r="A57" s="11" t="s">
        <v>13</v>
      </c>
      <c r="B57" s="158"/>
      <c r="C57" s="159"/>
      <c r="D57" s="9" t="n">
        <v>17</v>
      </c>
      <c r="E57" s="9"/>
      <c r="F57" s="9"/>
      <c r="G57" s="10" t="n">
        <v>2673</v>
      </c>
      <c r="H57" s="10"/>
      <c r="I57" s="10"/>
      <c r="J57" s="11" t="s">
        <v>35</v>
      </c>
      <c r="K57" s="164"/>
      <c r="L57" s="160"/>
      <c r="M57" s="161"/>
      <c r="N57" s="13" t="n">
        <v>1</v>
      </c>
      <c r="O57" s="13"/>
      <c r="P57" s="13"/>
      <c r="Q57" s="13" t="n">
        <v>527</v>
      </c>
      <c r="R57" s="13"/>
      <c r="S57" s="13"/>
      <c r="T57" s="83"/>
      <c r="U57" s="168" t="s">
        <v>126</v>
      </c>
      <c r="V57" s="167"/>
      <c r="W57" s="163" t="n">
        <v>0</v>
      </c>
      <c r="X57" s="163"/>
      <c r="Y57" s="163" t="n">
        <v>6</v>
      </c>
      <c r="Z57" s="163"/>
    </row>
    <row r="58" s="86" customFormat="true" ht="15.95" hidden="false" customHeight="true" outlineLevel="0" collapsed="false">
      <c r="A58" s="11" t="s">
        <v>14</v>
      </c>
      <c r="B58" s="158"/>
      <c r="C58" s="159"/>
      <c r="D58" s="9" t="n">
        <v>0</v>
      </c>
      <c r="E58" s="9"/>
      <c r="F58" s="9"/>
      <c r="G58" s="10" t="n">
        <v>656</v>
      </c>
      <c r="H58" s="10"/>
      <c r="I58" s="10"/>
      <c r="J58" s="11" t="s">
        <v>36</v>
      </c>
      <c r="K58" s="164"/>
      <c r="L58" s="160"/>
      <c r="M58" s="161"/>
      <c r="N58" s="13" t="n">
        <v>1</v>
      </c>
      <c r="O58" s="13"/>
      <c r="P58" s="13"/>
      <c r="Q58" s="13" t="n">
        <v>621</v>
      </c>
      <c r="R58" s="13"/>
      <c r="S58" s="13"/>
      <c r="T58" s="83"/>
      <c r="U58" s="168" t="s">
        <v>127</v>
      </c>
      <c r="V58" s="167"/>
      <c r="W58" s="163" t="n">
        <v>1</v>
      </c>
      <c r="X58" s="163"/>
      <c r="Y58" s="163" t="n">
        <v>12</v>
      </c>
      <c r="Z58" s="163"/>
    </row>
    <row r="59" s="86" customFormat="true" ht="15.95" hidden="false" customHeight="true" outlineLevel="0" collapsed="false">
      <c r="A59" s="11" t="s">
        <v>15</v>
      </c>
      <c r="B59" s="158"/>
      <c r="C59" s="159"/>
      <c r="D59" s="9" t="n">
        <v>7</v>
      </c>
      <c r="E59" s="9"/>
      <c r="F59" s="9"/>
      <c r="G59" s="10" t="n">
        <v>1783</v>
      </c>
      <c r="H59" s="10"/>
      <c r="I59" s="10"/>
      <c r="J59" s="11" t="s">
        <v>37</v>
      </c>
      <c r="K59" s="164"/>
      <c r="L59" s="160"/>
      <c r="M59" s="161"/>
      <c r="N59" s="13" t="n">
        <v>6</v>
      </c>
      <c r="O59" s="13"/>
      <c r="P59" s="13"/>
      <c r="Q59" s="13" t="n">
        <v>530</v>
      </c>
      <c r="R59" s="13"/>
      <c r="S59" s="13"/>
      <c r="T59" s="83"/>
      <c r="U59" s="168" t="s">
        <v>128</v>
      </c>
      <c r="V59" s="167"/>
      <c r="W59" s="163" t="n">
        <v>0</v>
      </c>
      <c r="X59" s="163"/>
      <c r="Y59" s="163" t="n">
        <v>4</v>
      </c>
      <c r="Z59" s="163"/>
    </row>
    <row r="60" s="86" customFormat="true" ht="15.95" hidden="false" customHeight="true" outlineLevel="0" collapsed="false">
      <c r="A60" s="11" t="s">
        <v>16</v>
      </c>
      <c r="B60" s="158"/>
      <c r="C60" s="159"/>
      <c r="D60" s="9" t="n">
        <v>5</v>
      </c>
      <c r="E60" s="9"/>
      <c r="F60" s="9"/>
      <c r="G60" s="10" t="n">
        <v>3345</v>
      </c>
      <c r="H60" s="10"/>
      <c r="I60" s="10"/>
      <c r="J60" s="11" t="s">
        <v>38</v>
      </c>
      <c r="K60" s="164"/>
      <c r="L60" s="160"/>
      <c r="M60" s="161"/>
      <c r="N60" s="13" t="n">
        <v>0</v>
      </c>
      <c r="O60" s="13"/>
      <c r="P60" s="13"/>
      <c r="Q60" s="13" t="n">
        <v>357</v>
      </c>
      <c r="R60" s="13"/>
      <c r="S60" s="13"/>
      <c r="T60" s="83"/>
      <c r="U60" s="168" t="s">
        <v>129</v>
      </c>
      <c r="V60" s="167"/>
      <c r="W60" s="163" t="n">
        <v>0</v>
      </c>
      <c r="X60" s="163"/>
      <c r="Y60" s="163" t="n">
        <v>3</v>
      </c>
      <c r="Z60" s="163"/>
    </row>
    <row r="61" s="86" customFormat="true" ht="15.95" hidden="false" customHeight="true" outlineLevel="0" collapsed="false">
      <c r="A61" s="11" t="s">
        <v>17</v>
      </c>
      <c r="B61" s="158"/>
      <c r="C61" s="159"/>
      <c r="D61" s="9" t="n">
        <v>13</v>
      </c>
      <c r="E61" s="9"/>
      <c r="F61" s="9"/>
      <c r="G61" s="10" t="n">
        <v>2399</v>
      </c>
      <c r="H61" s="10"/>
      <c r="I61" s="10"/>
      <c r="J61" s="11" t="s">
        <v>39</v>
      </c>
      <c r="K61" s="164"/>
      <c r="L61" s="160"/>
      <c r="M61" s="161"/>
      <c r="N61" s="13" t="n">
        <v>0</v>
      </c>
      <c r="O61" s="13"/>
      <c r="P61" s="13"/>
      <c r="Q61" s="13" t="n">
        <v>203</v>
      </c>
      <c r="R61" s="13"/>
      <c r="S61" s="13"/>
      <c r="T61" s="83"/>
      <c r="U61" s="162" t="s">
        <v>130</v>
      </c>
      <c r="V61" s="162"/>
      <c r="W61" s="163" t="n">
        <v>0</v>
      </c>
      <c r="X61" s="163"/>
      <c r="Y61" s="163" t="n">
        <v>2</v>
      </c>
      <c r="Z61" s="163"/>
    </row>
    <row r="62" s="86" customFormat="true" ht="15.95" hidden="false" customHeight="true" outlineLevel="0" collapsed="false">
      <c r="A62" s="11" t="s">
        <v>18</v>
      </c>
      <c r="B62" s="158"/>
      <c r="C62" s="159"/>
      <c r="D62" s="9" t="n">
        <v>4</v>
      </c>
      <c r="E62" s="9"/>
      <c r="F62" s="9"/>
      <c r="G62" s="10" t="n">
        <v>3055</v>
      </c>
      <c r="H62" s="10"/>
      <c r="I62" s="10"/>
      <c r="J62" s="11" t="s">
        <v>40</v>
      </c>
      <c r="K62" s="164"/>
      <c r="L62" s="160"/>
      <c r="M62" s="161"/>
      <c r="N62" s="13" t="n">
        <v>0</v>
      </c>
      <c r="O62" s="13"/>
      <c r="P62" s="13"/>
      <c r="Q62" s="13" t="n">
        <v>124</v>
      </c>
      <c r="R62" s="13"/>
      <c r="S62" s="13"/>
      <c r="T62" s="83"/>
      <c r="U62" s="168" t="s">
        <v>131</v>
      </c>
      <c r="V62" s="165"/>
      <c r="W62" s="163" t="n">
        <v>0</v>
      </c>
      <c r="X62" s="163"/>
      <c r="Y62" s="163" t="n">
        <v>45</v>
      </c>
      <c r="Z62" s="163"/>
    </row>
    <row r="63" s="86" customFormat="true" ht="15.95" hidden="false" customHeight="true" outlineLevel="0" collapsed="false">
      <c r="A63" s="11" t="s">
        <v>19</v>
      </c>
      <c r="B63" s="158"/>
      <c r="C63" s="159"/>
      <c r="D63" s="9" t="n">
        <v>1</v>
      </c>
      <c r="E63" s="9"/>
      <c r="F63" s="9"/>
      <c r="G63" s="10" t="n">
        <v>709</v>
      </c>
      <c r="H63" s="10"/>
      <c r="I63" s="10"/>
      <c r="J63" s="11" t="s">
        <v>41</v>
      </c>
      <c r="K63" s="164"/>
      <c r="L63" s="160"/>
      <c r="M63" s="161"/>
      <c r="N63" s="13" t="n">
        <v>0</v>
      </c>
      <c r="O63" s="13"/>
      <c r="P63" s="13"/>
      <c r="Q63" s="13" t="n">
        <v>60</v>
      </c>
      <c r="R63" s="13"/>
      <c r="S63" s="13"/>
      <c r="T63" s="83"/>
      <c r="U63" s="168" t="s">
        <v>132</v>
      </c>
      <c r="V63" s="167"/>
      <c r="W63" s="163" t="n">
        <v>5</v>
      </c>
      <c r="X63" s="163"/>
      <c r="Y63" s="163" t="n">
        <v>148</v>
      </c>
      <c r="Z63" s="163"/>
    </row>
    <row r="64" s="86" customFormat="true" ht="15.95" hidden="false" customHeight="true" outlineLevel="0" collapsed="false">
      <c r="A64" s="11" t="s">
        <v>20</v>
      </c>
      <c r="B64" s="158"/>
      <c r="C64" s="159"/>
      <c r="D64" s="9" t="n">
        <v>0</v>
      </c>
      <c r="E64" s="9"/>
      <c r="F64" s="9"/>
      <c r="G64" s="10" t="n">
        <v>1017</v>
      </c>
      <c r="H64" s="10"/>
      <c r="I64" s="10"/>
      <c r="J64" s="14" t="s">
        <v>42</v>
      </c>
      <c r="K64" s="169"/>
      <c r="L64" s="169"/>
      <c r="M64" s="170"/>
      <c r="N64" s="13" t="n">
        <v>1</v>
      </c>
      <c r="O64" s="13"/>
      <c r="P64" s="13"/>
      <c r="Q64" s="13" t="n">
        <v>131</v>
      </c>
      <c r="R64" s="13"/>
      <c r="S64" s="13"/>
      <c r="T64" s="83"/>
      <c r="U64" s="168" t="s">
        <v>133</v>
      </c>
      <c r="V64" s="167"/>
      <c r="W64" s="163" t="n">
        <v>0</v>
      </c>
      <c r="X64" s="163"/>
      <c r="Y64" s="163" t="n">
        <v>1</v>
      </c>
      <c r="Z64" s="163"/>
    </row>
    <row r="65" s="86" customFormat="true" ht="15.95" hidden="false" customHeight="true" outlineLevel="0" collapsed="false">
      <c r="A65" s="11" t="s">
        <v>21</v>
      </c>
      <c r="B65" s="158"/>
      <c r="C65" s="159"/>
      <c r="D65" s="9" t="n">
        <v>5</v>
      </c>
      <c r="E65" s="9"/>
      <c r="F65" s="9"/>
      <c r="G65" s="10" t="n">
        <v>2540</v>
      </c>
      <c r="H65" s="10"/>
      <c r="I65" s="10"/>
      <c r="J65" s="11" t="s">
        <v>43</v>
      </c>
      <c r="K65" s="160"/>
      <c r="L65" s="160"/>
      <c r="M65" s="161"/>
      <c r="N65" s="13" t="n">
        <v>0</v>
      </c>
      <c r="O65" s="13"/>
      <c r="P65" s="13"/>
      <c r="Q65" s="13" t="n">
        <v>302</v>
      </c>
      <c r="R65" s="13"/>
      <c r="S65" s="13"/>
      <c r="T65" s="83"/>
      <c r="U65" s="168" t="s">
        <v>134</v>
      </c>
      <c r="V65" s="167"/>
      <c r="W65" s="163" t="n">
        <v>0</v>
      </c>
      <c r="X65" s="163"/>
      <c r="Y65" s="163" t="n">
        <v>42</v>
      </c>
      <c r="Z65" s="163"/>
    </row>
    <row r="66" s="86" customFormat="true" ht="15.95" hidden="false" customHeight="true" outlineLevel="0" collapsed="false">
      <c r="A66" s="11" t="s">
        <v>22</v>
      </c>
      <c r="B66" s="158"/>
      <c r="C66" s="159"/>
      <c r="D66" s="9" t="n">
        <v>1</v>
      </c>
      <c r="E66" s="9"/>
      <c r="F66" s="9"/>
      <c r="G66" s="10" t="n">
        <v>662</v>
      </c>
      <c r="H66" s="10"/>
      <c r="I66" s="10"/>
      <c r="J66" s="15" t="s">
        <v>44</v>
      </c>
      <c r="K66" s="169"/>
      <c r="L66" s="169"/>
      <c r="M66" s="170"/>
      <c r="N66" s="13" t="n">
        <v>0</v>
      </c>
      <c r="O66" s="13"/>
      <c r="P66" s="13"/>
      <c r="Q66" s="13" t="n">
        <v>56</v>
      </c>
      <c r="R66" s="13"/>
      <c r="S66" s="13"/>
      <c r="T66" s="83"/>
      <c r="U66" s="162" t="s">
        <v>135</v>
      </c>
      <c r="V66" s="162"/>
      <c r="W66" s="163" t="n">
        <v>0</v>
      </c>
      <c r="X66" s="163"/>
      <c r="Y66" s="163" t="n">
        <v>11</v>
      </c>
      <c r="Z66" s="163"/>
    </row>
    <row r="67" s="86" customFormat="true" ht="15.95" hidden="false" customHeight="true" outlineLevel="0" collapsed="false">
      <c r="A67" s="11" t="s">
        <v>23</v>
      </c>
      <c r="B67" s="158"/>
      <c r="C67" s="159"/>
      <c r="D67" s="9" t="n">
        <v>5</v>
      </c>
      <c r="E67" s="9"/>
      <c r="F67" s="9"/>
      <c r="G67" s="10" t="n">
        <v>1342</v>
      </c>
      <c r="H67" s="10"/>
      <c r="I67" s="10"/>
      <c r="J67" s="8" t="s">
        <v>45</v>
      </c>
      <c r="K67" s="160"/>
      <c r="L67" s="160"/>
      <c r="M67" s="161"/>
      <c r="N67" s="13" t="n">
        <v>0</v>
      </c>
      <c r="O67" s="13"/>
      <c r="P67" s="13"/>
      <c r="Q67" s="13" t="n">
        <v>81</v>
      </c>
      <c r="R67" s="13"/>
      <c r="S67" s="13"/>
      <c r="T67" s="83"/>
      <c r="U67" s="162" t="s">
        <v>136</v>
      </c>
      <c r="V67" s="162"/>
      <c r="W67" s="163" t="n">
        <v>0</v>
      </c>
      <c r="X67" s="163"/>
      <c r="Y67" s="163" t="n">
        <v>12</v>
      </c>
      <c r="Z67" s="163"/>
    </row>
    <row r="68" s="86" customFormat="true" ht="15.95" hidden="false" customHeight="true" outlineLevel="0" collapsed="false">
      <c r="A68" s="11" t="s">
        <v>24</v>
      </c>
      <c r="B68" s="158"/>
      <c r="C68" s="159"/>
      <c r="D68" s="9" t="n">
        <v>5</v>
      </c>
      <c r="E68" s="9"/>
      <c r="F68" s="9"/>
      <c r="G68" s="10" t="n">
        <v>1512</v>
      </c>
      <c r="H68" s="10"/>
      <c r="I68" s="10"/>
      <c r="J68" s="15" t="s">
        <v>46</v>
      </c>
      <c r="K68" s="169"/>
      <c r="L68" s="169"/>
      <c r="M68" s="170"/>
      <c r="N68" s="13" t="n">
        <v>0</v>
      </c>
      <c r="O68" s="13"/>
      <c r="P68" s="13"/>
      <c r="Q68" s="13" t="n">
        <v>71</v>
      </c>
      <c r="R68" s="13"/>
      <c r="S68" s="13"/>
      <c r="T68" s="83"/>
      <c r="U68" s="168" t="s">
        <v>137</v>
      </c>
      <c r="V68" s="167"/>
      <c r="W68" s="163" t="n">
        <v>0</v>
      </c>
      <c r="X68" s="163"/>
      <c r="Y68" s="163" t="n">
        <v>1</v>
      </c>
      <c r="Z68" s="163"/>
    </row>
    <row r="69" s="86" customFormat="true" ht="15.95" hidden="false" customHeight="true" outlineLevel="0" collapsed="false">
      <c r="A69" s="11" t="s">
        <v>25</v>
      </c>
      <c r="B69" s="158"/>
      <c r="C69" s="159"/>
      <c r="D69" s="9" t="n">
        <v>9</v>
      </c>
      <c r="E69" s="9"/>
      <c r="F69" s="9"/>
      <c r="G69" s="10" t="n">
        <v>1643</v>
      </c>
      <c r="H69" s="10"/>
      <c r="I69" s="10"/>
      <c r="J69" s="11" t="s">
        <v>47</v>
      </c>
      <c r="K69" s="160"/>
      <c r="L69" s="160"/>
      <c r="M69" s="161"/>
      <c r="N69" s="13" t="n">
        <v>0</v>
      </c>
      <c r="O69" s="13"/>
      <c r="P69" s="13"/>
      <c r="Q69" s="13" t="n">
        <v>89</v>
      </c>
      <c r="R69" s="13"/>
      <c r="S69" s="13"/>
      <c r="T69" s="83"/>
      <c r="U69" s="162" t="s">
        <v>138</v>
      </c>
      <c r="V69" s="162"/>
      <c r="W69" s="163" t="n">
        <v>0</v>
      </c>
      <c r="X69" s="163"/>
      <c r="Y69" s="163" t="n">
        <v>1</v>
      </c>
      <c r="Z69" s="163"/>
    </row>
    <row r="70" s="86" customFormat="true" ht="15.95" hidden="false" customHeight="true" outlineLevel="0" collapsed="false">
      <c r="A70" s="11" t="s">
        <v>26</v>
      </c>
      <c r="B70" s="158"/>
      <c r="C70" s="159"/>
      <c r="D70" s="9" t="n">
        <v>4</v>
      </c>
      <c r="E70" s="9"/>
      <c r="F70" s="9"/>
      <c r="G70" s="10" t="n">
        <v>1125</v>
      </c>
      <c r="H70" s="10"/>
      <c r="I70" s="10"/>
      <c r="J70" s="11" t="s">
        <v>48</v>
      </c>
      <c r="K70" s="160"/>
      <c r="L70" s="160"/>
      <c r="M70" s="161"/>
      <c r="N70" s="13" t="n">
        <v>0</v>
      </c>
      <c r="O70" s="13"/>
      <c r="P70" s="13"/>
      <c r="Q70" s="13" t="n">
        <v>21</v>
      </c>
      <c r="R70" s="13"/>
      <c r="S70" s="13"/>
      <c r="T70" s="83"/>
      <c r="U70" s="162" t="s">
        <v>139</v>
      </c>
      <c r="V70" s="162"/>
      <c r="W70" s="163" t="n">
        <v>0</v>
      </c>
      <c r="X70" s="163"/>
      <c r="Y70" s="163" t="n">
        <v>3</v>
      </c>
      <c r="Z70" s="163"/>
    </row>
    <row r="71" s="86" customFormat="true" ht="15.95" hidden="false" customHeight="true" outlineLevel="0" collapsed="false">
      <c r="A71" s="11" t="s">
        <v>27</v>
      </c>
      <c r="B71" s="158"/>
      <c r="C71" s="159"/>
      <c r="D71" s="9" t="n">
        <v>0</v>
      </c>
      <c r="E71" s="9"/>
      <c r="F71" s="9"/>
      <c r="G71" s="10" t="n">
        <v>648</v>
      </c>
      <c r="H71" s="10"/>
      <c r="I71" s="10"/>
      <c r="J71" s="5" t="s">
        <v>49</v>
      </c>
      <c r="K71" s="153"/>
      <c r="L71" s="153"/>
      <c r="M71" s="154"/>
      <c r="N71" s="13" t="n">
        <v>14</v>
      </c>
      <c r="O71" s="13"/>
      <c r="P71" s="13"/>
      <c r="Q71" s="13" t="n">
        <v>2600</v>
      </c>
      <c r="R71" s="13"/>
      <c r="S71" s="13"/>
      <c r="T71" s="83"/>
      <c r="U71" s="162" t="s">
        <v>140</v>
      </c>
      <c r="V71" s="162"/>
      <c r="W71" s="163" t="n">
        <v>0</v>
      </c>
      <c r="X71" s="163"/>
      <c r="Y71" s="163" t="n">
        <v>2</v>
      </c>
      <c r="Z71" s="163"/>
    </row>
    <row r="72" s="86" customFormat="true" ht="15.95" hidden="false" customHeight="true" outlineLevel="0" collapsed="false">
      <c r="A72" s="171" t="s">
        <v>141</v>
      </c>
      <c r="B72" s="172"/>
      <c r="C72" s="172"/>
      <c r="D72" s="172"/>
      <c r="E72" s="172"/>
      <c r="F72" s="173"/>
      <c r="G72" s="173"/>
      <c r="H72" s="173"/>
      <c r="I72" s="173"/>
      <c r="J72" s="174" t="s">
        <v>142</v>
      </c>
      <c r="K72" s="174"/>
      <c r="L72" s="174"/>
      <c r="M72" s="174"/>
      <c r="N72" s="175" t="n">
        <f aca="false">W75</f>
        <v>8</v>
      </c>
      <c r="O72" s="175"/>
      <c r="P72" s="175"/>
      <c r="Q72" s="175" t="n">
        <f aca="false">Y75</f>
        <v>360</v>
      </c>
      <c r="R72" s="175"/>
      <c r="S72" s="175"/>
      <c r="T72" s="83"/>
      <c r="U72" s="162" t="s">
        <v>143</v>
      </c>
      <c r="V72" s="162"/>
      <c r="W72" s="163" t="n">
        <v>0</v>
      </c>
      <c r="X72" s="163"/>
      <c r="Y72" s="163" t="n">
        <v>1</v>
      </c>
      <c r="Z72" s="163"/>
    </row>
    <row r="73" s="86" customFormat="true" ht="15.95" hidden="false" customHeight="true" outlineLevel="0" collapsed="false">
      <c r="A73" s="176"/>
      <c r="B73" s="177"/>
      <c r="C73" s="177"/>
      <c r="D73" s="177"/>
      <c r="E73" s="177"/>
      <c r="F73" s="177"/>
      <c r="G73" s="177"/>
      <c r="H73" s="177"/>
      <c r="I73" s="177"/>
      <c r="J73" s="15" t="s">
        <v>50</v>
      </c>
      <c r="K73" s="169"/>
      <c r="L73" s="169"/>
      <c r="M73" s="178"/>
      <c r="N73" s="16" t="n">
        <v>0</v>
      </c>
      <c r="O73" s="16"/>
      <c r="P73" s="16"/>
      <c r="Q73" s="16" t="n">
        <v>213</v>
      </c>
      <c r="R73" s="16"/>
      <c r="S73" s="16"/>
      <c r="T73" s="83"/>
      <c r="U73" s="162" t="s">
        <v>144</v>
      </c>
      <c r="V73" s="162"/>
      <c r="W73" s="163" t="n">
        <v>0</v>
      </c>
      <c r="X73" s="163"/>
      <c r="Y73" s="163" t="n">
        <v>1</v>
      </c>
      <c r="Z73" s="163"/>
    </row>
    <row r="74" s="86" customFormat="true" ht="15.95" hidden="false" customHeight="true" outlineLevel="0" collapsed="false">
      <c r="A74" s="177"/>
      <c r="B74" s="177"/>
      <c r="C74" s="177"/>
      <c r="D74" s="177"/>
      <c r="E74" s="177"/>
      <c r="F74" s="177"/>
      <c r="G74" s="177"/>
      <c r="H74" s="177"/>
      <c r="I74" s="177"/>
      <c r="J74" s="179" t="s">
        <v>145</v>
      </c>
      <c r="K74" s="180"/>
      <c r="L74" s="180"/>
      <c r="M74" s="180"/>
      <c r="N74" s="181" t="n">
        <f aca="false">SUM(D50:F71,N50:P71,N73)</f>
        <v>379</v>
      </c>
      <c r="O74" s="181"/>
      <c r="P74" s="181"/>
      <c r="Q74" s="182" t="n">
        <f aca="false">SUM(Q73,G50:I71,Q50:S71)</f>
        <v>108614</v>
      </c>
      <c r="R74" s="182"/>
      <c r="S74" s="182"/>
      <c r="T74" s="83"/>
      <c r="U74" s="162" t="s">
        <v>146</v>
      </c>
      <c r="V74" s="183"/>
      <c r="W74" s="184" t="n">
        <v>0</v>
      </c>
      <c r="X74" s="184"/>
      <c r="Y74" s="184" t="n">
        <v>1</v>
      </c>
      <c r="Z74" s="184"/>
    </row>
    <row r="75" customFormat="false" ht="19.5" hidden="false" customHeight="false" outlineLevel="0" collapsed="false">
      <c r="A75" s="117"/>
      <c r="B75" s="117"/>
      <c r="C75" s="185"/>
      <c r="D75" s="185"/>
      <c r="E75" s="116"/>
      <c r="T75" s="83"/>
      <c r="U75" s="186" t="s">
        <v>145</v>
      </c>
      <c r="V75" s="187"/>
      <c r="W75" s="188" t="n">
        <v>8</v>
      </c>
      <c r="X75" s="188"/>
      <c r="Y75" s="189" t="n">
        <v>360</v>
      </c>
      <c r="Z75" s="189"/>
      <c r="AA75" s="86"/>
    </row>
    <row r="76" customFormat="false" ht="18.75" hidden="false" customHeight="false" outlineLevel="0" collapsed="false">
      <c r="T76" s="83"/>
      <c r="U76" s="190"/>
      <c r="V76" s="83"/>
      <c r="W76" s="83"/>
      <c r="X76" s="83"/>
      <c r="Y76" s="83"/>
      <c r="Z76" s="191" t="s">
        <v>147</v>
      </c>
    </row>
    <row r="77" customFormat="false" ht="18.75" hidden="false" customHeight="false" outlineLevel="0" collapsed="false">
      <c r="T77" s="83"/>
      <c r="U77" s="192" t="s">
        <v>148</v>
      </c>
      <c r="V77" s="193"/>
      <c r="W77" s="193"/>
      <c r="X77" s="193"/>
      <c r="Y77" s="193"/>
      <c r="Z77" s="35"/>
    </row>
    <row r="78" customFormat="false" ht="18.75" hidden="false" customHeight="false" outlineLevel="0" collapsed="false">
      <c r="U78" s="193"/>
      <c r="V78" s="193"/>
      <c r="W78" s="193"/>
      <c r="X78" s="193"/>
      <c r="Y78" s="193"/>
      <c r="Z78" s="35"/>
    </row>
    <row r="79" customFormat="false" ht="18.75" hidden="false" customHeight="false" outlineLevel="0" collapsed="false">
      <c r="U79" s="193"/>
      <c r="V79" s="193"/>
      <c r="W79" s="193"/>
      <c r="X79" s="193"/>
      <c r="Y79" s="193"/>
      <c r="Z79" s="35"/>
    </row>
    <row r="80" customFormat="false" ht="18.75" hidden="false" customHeight="false" outlineLevel="0" collapsed="false">
      <c r="U80" s="193"/>
      <c r="V80" s="193"/>
      <c r="W80" s="193"/>
      <c r="X80" s="193"/>
      <c r="Y80" s="193"/>
      <c r="Z80" s="35"/>
    </row>
    <row r="81" customFormat="false" ht="18.75" hidden="false" customHeight="false" outlineLevel="0" collapsed="false">
      <c r="U81" s="193"/>
      <c r="V81" s="193"/>
      <c r="W81" s="193"/>
      <c r="X81" s="193"/>
      <c r="Y81" s="193"/>
      <c r="Z81" s="35"/>
    </row>
    <row r="82" customFormat="false" ht="18.75" hidden="false" customHeight="false" outlineLevel="0" collapsed="false">
      <c r="U82" s="193"/>
      <c r="V82" s="193"/>
      <c r="W82" s="193"/>
      <c r="X82" s="193"/>
      <c r="Y82" s="193"/>
      <c r="Z82" s="35"/>
    </row>
    <row r="133" customFormat="false" ht="18.75" hidden="false" customHeight="false" outlineLevel="0" collapsed="false">
      <c r="F133" s="194"/>
    </row>
    <row r="168" customFormat="false" ht="18.75" hidden="false" customHeight="false" outlineLevel="0" collapsed="false">
      <c r="O168" s="195"/>
    </row>
  </sheetData>
  <mergeCells count="27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S43:T43"/>
    <mergeCell ref="U43:V43"/>
    <mergeCell ref="W43:X43"/>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A49:C49"/>
    <mergeCell ref="D49:F49"/>
    <mergeCell ref="G49:I49"/>
    <mergeCell ref="J49:M49"/>
    <mergeCell ref="N49:P49"/>
    <mergeCell ref="Q49:S49"/>
    <mergeCell ref="U49:V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U52:V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U55:V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U61:V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J72:M72"/>
    <mergeCell ref="N72:P72"/>
    <mergeCell ref="Q72:S72"/>
    <mergeCell ref="W72:X72"/>
    <mergeCell ref="Y72:Z72"/>
    <mergeCell ref="N73:P73"/>
    <mergeCell ref="Q73:S73"/>
    <mergeCell ref="W73:X73"/>
    <mergeCell ref="Y73:Z73"/>
    <mergeCell ref="N74:P74"/>
    <mergeCell ref="Q74:S74"/>
    <mergeCell ref="W74:X74"/>
    <mergeCell ref="Y74:Z74"/>
    <mergeCell ref="W75:X75"/>
    <mergeCell ref="Y75:Z75"/>
  </mergeCells>
  <printOptions headings="false" gridLines="false" gridLinesSet="true" horizontalCentered="true" verticalCentered="false"/>
  <pageMargins left="0.39375" right="0.196527777777778" top="0.39375" bottom="0.196527777777778" header="0.511805555555555" footer="0.511805555555555"/>
  <pageSetup paperSize="9" scale="64"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CQ84"/>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31" width="6.26"/>
    <col collapsed="false" customWidth="true" hidden="false" outlineLevel="0" max="17" min="3" style="0" width="4.63"/>
    <col collapsed="false" customWidth="true" hidden="false" outlineLevel="0" max="18" min="18" style="0" width="4.5"/>
    <col collapsed="false" customWidth="true" hidden="false" outlineLevel="0" max="19" min="19" style="32"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 collapsed="false" customWidth="true" hidden="false" outlineLevel="0" max="25" min="25" style="196" width="7.88"/>
    <col collapsed="false" customWidth="true" hidden="false" outlineLevel="0" max="26" min="26" style="196" width="10.12"/>
    <col collapsed="false" customWidth="true" hidden="false" outlineLevel="0" max="27" min="27" style="196" width="8.26"/>
    <col collapsed="false" customWidth="true" hidden="false" outlineLevel="0" max="30" min="28" style="196" width="7.12"/>
    <col collapsed="false" customWidth="false" hidden="false" outlineLevel="0" max="95" min="31" style="196" width="9"/>
  </cols>
  <sheetData>
    <row r="1" s="86" customFormat="true" ht="15.95" hidden="false" customHeight="true" outlineLevel="0" collapsed="false">
      <c r="A1" s="35" t="s">
        <v>149</v>
      </c>
      <c r="B1" s="197"/>
      <c r="C1" s="35"/>
      <c r="D1" s="198"/>
      <c r="E1" s="35"/>
      <c r="F1" s="35"/>
      <c r="G1" s="35"/>
      <c r="H1" s="35"/>
      <c r="I1" s="35"/>
      <c r="J1" s="35"/>
      <c r="K1" s="35"/>
      <c r="L1" s="35"/>
      <c r="M1" s="35"/>
      <c r="N1" s="35"/>
      <c r="O1" s="35"/>
      <c r="P1" s="35"/>
      <c r="Q1" s="35"/>
      <c r="R1" s="36"/>
      <c r="S1" s="35"/>
      <c r="T1" s="35"/>
      <c r="U1" s="35"/>
      <c r="V1" s="35"/>
      <c r="W1" s="35"/>
      <c r="X1" s="83"/>
      <c r="Y1" s="199"/>
      <c r="Z1" s="199"/>
      <c r="AA1" s="199"/>
      <c r="AB1" s="112"/>
      <c r="AC1" s="112"/>
      <c r="AD1" s="112"/>
      <c r="AE1" s="112"/>
      <c r="AF1" s="112"/>
      <c r="AG1" s="112"/>
      <c r="AH1" s="112"/>
      <c r="AI1" s="112"/>
      <c r="AJ1" s="112"/>
      <c r="AK1" s="112"/>
      <c r="AL1" s="112"/>
      <c r="AM1" s="112"/>
      <c r="AN1" s="112"/>
      <c r="AO1" s="112"/>
      <c r="AP1" s="112"/>
      <c r="AQ1" s="112"/>
      <c r="AR1" s="112"/>
      <c r="AS1" s="112"/>
      <c r="AT1" s="112"/>
      <c r="AU1" s="112"/>
      <c r="AV1" s="112"/>
      <c r="AW1" s="112"/>
      <c r="AX1" s="112"/>
      <c r="AY1" s="112"/>
      <c r="AZ1" s="112"/>
      <c r="BA1" s="112"/>
      <c r="BB1" s="112"/>
      <c r="BC1" s="112"/>
      <c r="BD1" s="112"/>
      <c r="BE1" s="112"/>
      <c r="BF1" s="112"/>
      <c r="BG1" s="112"/>
      <c r="BH1" s="112"/>
      <c r="BI1" s="112"/>
      <c r="BJ1" s="112"/>
      <c r="BK1" s="112"/>
      <c r="BL1" s="112"/>
      <c r="BM1" s="112"/>
      <c r="BN1" s="112"/>
      <c r="BO1" s="112"/>
      <c r="BP1" s="112"/>
      <c r="BQ1" s="112"/>
      <c r="BR1" s="112"/>
      <c r="BS1" s="112"/>
      <c r="BT1" s="112"/>
      <c r="BU1" s="112"/>
      <c r="BV1" s="112"/>
      <c r="BW1" s="112"/>
      <c r="BX1" s="112"/>
      <c r="BY1" s="112"/>
      <c r="BZ1" s="112"/>
      <c r="CA1" s="112"/>
      <c r="CB1" s="112"/>
      <c r="CC1" s="112"/>
      <c r="CD1" s="112"/>
      <c r="CE1" s="112"/>
      <c r="CF1" s="112"/>
      <c r="CG1" s="112"/>
      <c r="CH1" s="112"/>
      <c r="CI1" s="112"/>
      <c r="CJ1" s="112"/>
      <c r="CK1" s="112"/>
      <c r="CL1" s="112"/>
      <c r="CM1" s="112"/>
      <c r="CN1" s="112"/>
      <c r="CO1" s="112"/>
      <c r="CP1" s="112"/>
      <c r="CQ1" s="112"/>
    </row>
    <row r="2" s="86" customFormat="true" ht="16.5" hidden="false" customHeight="true" outlineLevel="0" collapsed="false">
      <c r="A2" s="200"/>
      <c r="B2" s="201"/>
      <c r="C2" s="201"/>
      <c r="D2" s="201"/>
      <c r="E2" s="201"/>
      <c r="F2" s="201"/>
      <c r="G2" s="201"/>
      <c r="H2" s="201"/>
      <c r="I2" s="201"/>
      <c r="J2" s="201"/>
      <c r="K2" s="201"/>
      <c r="L2" s="201"/>
      <c r="M2" s="41"/>
      <c r="N2" s="42" t="s">
        <v>150</v>
      </c>
      <c r="O2" s="42"/>
      <c r="P2" s="42"/>
      <c r="Q2" s="42"/>
      <c r="R2" s="42" t="s">
        <v>5</v>
      </c>
      <c r="S2" s="42"/>
      <c r="T2" s="42"/>
      <c r="U2" s="42"/>
      <c r="V2" s="202"/>
      <c r="W2" s="83"/>
      <c r="X2" s="83"/>
      <c r="Y2" s="203"/>
      <c r="Z2" s="203"/>
      <c r="AA2" s="203"/>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2"/>
      <c r="BA2" s="112"/>
      <c r="BB2" s="112"/>
      <c r="BC2" s="112"/>
      <c r="BD2" s="112"/>
      <c r="BE2" s="112"/>
      <c r="BF2" s="112"/>
      <c r="BG2" s="112"/>
      <c r="BH2" s="112"/>
      <c r="BI2" s="112"/>
      <c r="BJ2" s="112"/>
      <c r="BK2" s="112"/>
      <c r="BL2" s="112"/>
      <c r="BM2" s="112"/>
      <c r="BN2" s="112"/>
      <c r="BO2" s="112"/>
      <c r="BP2" s="112"/>
      <c r="BQ2" s="112"/>
      <c r="BR2" s="112"/>
      <c r="BS2" s="112"/>
      <c r="BT2" s="112"/>
      <c r="BU2" s="112"/>
      <c r="BV2" s="112"/>
      <c r="BW2" s="112"/>
      <c r="BX2" s="112"/>
      <c r="BY2" s="112"/>
      <c r="BZ2" s="112"/>
      <c r="CA2" s="112"/>
      <c r="CB2" s="112"/>
      <c r="CC2" s="112"/>
      <c r="CD2" s="112"/>
      <c r="CE2" s="112"/>
      <c r="CF2" s="112"/>
      <c r="CG2" s="112"/>
      <c r="CH2" s="112"/>
      <c r="CI2" s="112"/>
      <c r="CJ2" s="112"/>
      <c r="CK2" s="112"/>
      <c r="CL2" s="112"/>
      <c r="CM2" s="112"/>
      <c r="CN2" s="112"/>
      <c r="CO2" s="112"/>
      <c r="CP2" s="112"/>
      <c r="CQ2" s="112"/>
    </row>
    <row r="3" s="86" customFormat="true" ht="16.5" hidden="false" customHeight="true" outlineLevel="0" collapsed="false">
      <c r="A3" s="204" t="s">
        <v>151</v>
      </c>
      <c r="B3" s="204"/>
      <c r="C3" s="205" t="s">
        <v>152</v>
      </c>
      <c r="D3" s="205"/>
      <c r="E3" s="206" t="s">
        <v>153</v>
      </c>
      <c r="F3" s="207"/>
      <c r="G3" s="207"/>
      <c r="H3" s="207"/>
      <c r="I3" s="207"/>
      <c r="J3" s="207"/>
      <c r="K3" s="207"/>
      <c r="L3" s="207"/>
      <c r="M3" s="208"/>
      <c r="N3" s="209" t="n">
        <v>0</v>
      </c>
      <c r="O3" s="209"/>
      <c r="P3" s="209"/>
      <c r="Q3" s="209"/>
      <c r="R3" s="209" t="n">
        <v>363</v>
      </c>
      <c r="S3" s="209"/>
      <c r="T3" s="209"/>
      <c r="U3" s="209"/>
      <c r="V3" s="202"/>
      <c r="W3" s="83"/>
      <c r="X3" s="83"/>
      <c r="Y3" s="112"/>
      <c r="Z3" s="210"/>
      <c r="AA3" s="210"/>
      <c r="AB3" s="210"/>
      <c r="AC3" s="210"/>
      <c r="AD3" s="210"/>
      <c r="AE3" s="112"/>
      <c r="AF3" s="112"/>
      <c r="AG3" s="112"/>
      <c r="AH3" s="112"/>
      <c r="AI3" s="112"/>
      <c r="AJ3" s="112"/>
      <c r="AK3" s="112"/>
      <c r="AL3" s="112"/>
      <c r="AM3" s="112"/>
      <c r="AN3" s="112"/>
      <c r="AO3" s="112"/>
      <c r="AP3" s="112"/>
      <c r="AQ3" s="112"/>
      <c r="AR3" s="112"/>
      <c r="AS3" s="112"/>
      <c r="AT3" s="112"/>
      <c r="AU3" s="112"/>
      <c r="AV3" s="112"/>
      <c r="AW3" s="112"/>
      <c r="AX3" s="112"/>
      <c r="AY3" s="112"/>
      <c r="AZ3" s="112"/>
      <c r="BA3" s="112"/>
      <c r="BB3" s="112"/>
      <c r="BC3" s="112"/>
      <c r="BD3" s="112"/>
      <c r="BE3" s="112"/>
      <c r="BF3" s="112"/>
      <c r="BG3" s="112"/>
      <c r="BH3" s="112"/>
      <c r="BI3" s="112"/>
      <c r="BJ3" s="112"/>
      <c r="BK3" s="112"/>
      <c r="BL3" s="112"/>
      <c r="BM3" s="112"/>
      <c r="BN3" s="112"/>
      <c r="BO3" s="112"/>
      <c r="BP3" s="112"/>
      <c r="BQ3" s="112"/>
      <c r="BR3" s="112"/>
      <c r="BS3" s="112"/>
      <c r="BT3" s="112"/>
      <c r="BU3" s="112"/>
      <c r="BV3" s="112"/>
      <c r="BW3" s="112"/>
      <c r="BX3" s="112"/>
      <c r="BY3" s="112"/>
      <c r="BZ3" s="112"/>
      <c r="CA3" s="112"/>
      <c r="CB3" s="112"/>
      <c r="CC3" s="112"/>
      <c r="CD3" s="112"/>
      <c r="CE3" s="112"/>
      <c r="CF3" s="112"/>
      <c r="CG3" s="112"/>
      <c r="CH3" s="112"/>
      <c r="CI3" s="112"/>
      <c r="CJ3" s="112"/>
      <c r="CK3" s="112"/>
      <c r="CL3" s="112"/>
      <c r="CM3" s="112"/>
      <c r="CN3" s="112"/>
      <c r="CO3" s="112"/>
      <c r="CP3" s="112"/>
      <c r="CQ3" s="112"/>
    </row>
    <row r="4" s="86" customFormat="true" ht="16.5" hidden="false" customHeight="true" outlineLevel="0" collapsed="false">
      <c r="A4" s="204"/>
      <c r="B4" s="204"/>
      <c r="C4" s="205"/>
      <c r="D4" s="205"/>
      <c r="E4" s="206" t="s">
        <v>154</v>
      </c>
      <c r="F4" s="207"/>
      <c r="G4" s="207"/>
      <c r="H4" s="207"/>
      <c r="I4" s="207"/>
      <c r="J4" s="207"/>
      <c r="K4" s="207"/>
      <c r="L4" s="207"/>
      <c r="M4" s="208"/>
      <c r="N4" s="209" t="n">
        <v>0</v>
      </c>
      <c r="O4" s="209"/>
      <c r="P4" s="209"/>
      <c r="Q4" s="209"/>
      <c r="R4" s="209" t="n">
        <v>49</v>
      </c>
      <c r="S4" s="209"/>
      <c r="T4" s="209"/>
      <c r="U4" s="209"/>
      <c r="V4" s="202"/>
      <c r="W4" s="83"/>
      <c r="X4" s="83"/>
      <c r="Y4" s="211"/>
      <c r="Z4" s="203"/>
      <c r="AA4" s="210"/>
      <c r="AB4" s="210"/>
      <c r="AC4" s="210"/>
      <c r="AD4" s="210"/>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12"/>
      <c r="BV4" s="112"/>
      <c r="BW4" s="112"/>
      <c r="BX4" s="112"/>
      <c r="BY4" s="112"/>
      <c r="BZ4" s="112"/>
      <c r="CA4" s="112"/>
      <c r="CB4" s="112"/>
      <c r="CC4" s="112"/>
      <c r="CD4" s="112"/>
      <c r="CE4" s="112"/>
      <c r="CF4" s="112"/>
      <c r="CG4" s="112"/>
      <c r="CH4" s="112"/>
      <c r="CI4" s="112"/>
      <c r="CJ4" s="112"/>
      <c r="CK4" s="112"/>
      <c r="CL4" s="112"/>
      <c r="CM4" s="112"/>
      <c r="CN4" s="112"/>
      <c r="CO4" s="112"/>
      <c r="CP4" s="112"/>
      <c r="CQ4" s="112"/>
    </row>
    <row r="5" s="86" customFormat="true" ht="16.5" hidden="false" customHeight="true" outlineLevel="0" collapsed="false">
      <c r="A5" s="204" t="s">
        <v>155</v>
      </c>
      <c r="B5" s="204"/>
      <c r="C5" s="205" t="s">
        <v>156</v>
      </c>
      <c r="D5" s="205"/>
      <c r="E5" s="206" t="s">
        <v>157</v>
      </c>
      <c r="F5" s="207"/>
      <c r="G5" s="207"/>
      <c r="H5" s="207"/>
      <c r="I5" s="207"/>
      <c r="J5" s="207"/>
      <c r="K5" s="207"/>
      <c r="L5" s="207"/>
      <c r="M5" s="208"/>
      <c r="N5" s="209" t="n">
        <v>0</v>
      </c>
      <c r="O5" s="209"/>
      <c r="P5" s="209"/>
      <c r="Q5" s="209"/>
      <c r="R5" s="209" t="n">
        <v>840</v>
      </c>
      <c r="S5" s="209"/>
      <c r="T5" s="209"/>
      <c r="U5" s="209"/>
      <c r="V5" s="202"/>
      <c r="W5" s="83"/>
      <c r="X5" s="83"/>
      <c r="Y5" s="211"/>
      <c r="Z5" s="203"/>
      <c r="AA5" s="210"/>
      <c r="AB5" s="210"/>
      <c r="AC5" s="210"/>
      <c r="AD5" s="210"/>
      <c r="AE5" s="112"/>
      <c r="AF5" s="112"/>
      <c r="AG5" s="112"/>
      <c r="AH5" s="112"/>
      <c r="AI5" s="112"/>
      <c r="AJ5" s="112"/>
      <c r="AK5" s="112"/>
      <c r="AL5" s="112"/>
      <c r="AM5" s="112"/>
      <c r="AN5" s="112"/>
      <c r="AO5" s="112"/>
      <c r="AP5" s="112"/>
      <c r="AQ5" s="112"/>
      <c r="AR5" s="112"/>
      <c r="AS5" s="112"/>
      <c r="AT5" s="112"/>
      <c r="AU5" s="112"/>
      <c r="AV5" s="112"/>
      <c r="AW5" s="112"/>
      <c r="AX5" s="112"/>
      <c r="AY5" s="112"/>
      <c r="AZ5" s="112"/>
      <c r="BA5" s="112"/>
      <c r="BB5" s="112"/>
      <c r="BC5" s="112"/>
      <c r="BD5" s="112"/>
      <c r="BE5" s="112"/>
      <c r="BF5" s="112"/>
      <c r="BG5" s="112"/>
      <c r="BH5" s="112"/>
      <c r="BI5" s="112"/>
      <c r="BJ5" s="112"/>
      <c r="BK5" s="112"/>
      <c r="BL5" s="112"/>
      <c r="BM5" s="112"/>
      <c r="BN5" s="112"/>
      <c r="BO5" s="112"/>
      <c r="BP5" s="112"/>
      <c r="BQ5" s="112"/>
      <c r="BR5" s="112"/>
      <c r="BS5" s="112"/>
      <c r="BT5" s="112"/>
      <c r="BU5" s="112"/>
      <c r="BV5" s="112"/>
      <c r="BW5" s="112"/>
      <c r="BX5" s="112"/>
      <c r="BY5" s="112"/>
      <c r="BZ5" s="112"/>
      <c r="CA5" s="112"/>
      <c r="CB5" s="112"/>
      <c r="CC5" s="112"/>
      <c r="CD5" s="112"/>
      <c r="CE5" s="112"/>
      <c r="CF5" s="112"/>
      <c r="CG5" s="112"/>
      <c r="CH5" s="112"/>
      <c r="CI5" s="112"/>
      <c r="CJ5" s="112"/>
      <c r="CK5" s="112"/>
      <c r="CL5" s="112"/>
      <c r="CM5" s="112"/>
      <c r="CN5" s="112"/>
      <c r="CO5" s="112"/>
      <c r="CP5" s="112"/>
      <c r="CQ5" s="112"/>
    </row>
    <row r="6" s="86" customFormat="true" ht="16.5" hidden="false" customHeight="true" outlineLevel="0" collapsed="false">
      <c r="A6" s="204"/>
      <c r="B6" s="204"/>
      <c r="C6" s="205"/>
      <c r="D6" s="205"/>
      <c r="E6" s="206" t="s">
        <v>158</v>
      </c>
      <c r="F6" s="207"/>
      <c r="G6" s="207"/>
      <c r="H6" s="207"/>
      <c r="I6" s="207"/>
      <c r="J6" s="207"/>
      <c r="K6" s="207"/>
      <c r="L6" s="207"/>
      <c r="M6" s="208"/>
      <c r="N6" s="209" t="n">
        <v>0</v>
      </c>
      <c r="O6" s="209"/>
      <c r="P6" s="209"/>
      <c r="Q6" s="209"/>
      <c r="R6" s="209" t="n">
        <v>107</v>
      </c>
      <c r="S6" s="209"/>
      <c r="T6" s="209"/>
      <c r="U6" s="209"/>
      <c r="V6" s="202"/>
      <c r="W6" s="83"/>
      <c r="X6" s="83"/>
      <c r="Y6" s="211"/>
      <c r="Z6" s="203"/>
      <c r="AA6" s="210"/>
      <c r="AB6" s="210"/>
      <c r="AC6" s="210"/>
      <c r="AD6" s="210"/>
      <c r="AE6" s="112"/>
      <c r="AF6" s="112"/>
      <c r="AG6" s="112"/>
      <c r="AH6" s="112"/>
      <c r="AI6" s="112"/>
      <c r="AJ6" s="112"/>
      <c r="AK6" s="112"/>
      <c r="AL6" s="112"/>
      <c r="AM6" s="112"/>
      <c r="AN6" s="112"/>
      <c r="AO6" s="112"/>
      <c r="AP6" s="112"/>
      <c r="AQ6" s="112"/>
      <c r="AR6" s="112"/>
      <c r="AS6" s="112"/>
      <c r="AT6" s="112"/>
      <c r="AU6" s="112"/>
      <c r="AV6" s="112"/>
      <c r="AW6" s="112"/>
      <c r="AX6" s="112"/>
      <c r="AY6" s="112"/>
      <c r="AZ6" s="112"/>
      <c r="BA6" s="112"/>
      <c r="BB6" s="112"/>
      <c r="BC6" s="112"/>
      <c r="BD6" s="112"/>
      <c r="BE6" s="112"/>
      <c r="BF6" s="112"/>
      <c r="BG6" s="112"/>
      <c r="BH6" s="112"/>
      <c r="BI6" s="112"/>
      <c r="BJ6" s="112"/>
      <c r="BK6" s="112"/>
      <c r="BL6" s="112"/>
      <c r="BM6" s="112"/>
      <c r="BN6" s="112"/>
      <c r="BO6" s="112"/>
      <c r="BP6" s="112"/>
      <c r="BQ6" s="112"/>
      <c r="BR6" s="112"/>
      <c r="BS6" s="112"/>
      <c r="BT6" s="112"/>
      <c r="BU6" s="112"/>
      <c r="BV6" s="112"/>
      <c r="BW6" s="112"/>
      <c r="BX6" s="112"/>
      <c r="BY6" s="112"/>
      <c r="BZ6" s="112"/>
      <c r="CA6" s="112"/>
      <c r="CB6" s="112"/>
      <c r="CC6" s="112"/>
      <c r="CD6" s="112"/>
      <c r="CE6" s="112"/>
      <c r="CF6" s="112"/>
      <c r="CG6" s="112"/>
      <c r="CH6" s="112"/>
      <c r="CI6" s="112"/>
      <c r="CJ6" s="112"/>
      <c r="CK6" s="112"/>
      <c r="CL6" s="112"/>
      <c r="CM6" s="112"/>
      <c r="CN6" s="112"/>
      <c r="CO6" s="112"/>
      <c r="CP6" s="112"/>
      <c r="CQ6" s="112"/>
    </row>
    <row r="7" s="86" customFormat="true" ht="18" hidden="false" customHeight="true" outlineLevel="0" collapsed="false">
      <c r="A7" s="212" t="s">
        <v>159</v>
      </c>
      <c r="B7" s="212"/>
      <c r="C7" s="205" t="s">
        <v>160</v>
      </c>
      <c r="D7" s="205"/>
      <c r="E7" s="206" t="s">
        <v>161</v>
      </c>
      <c r="F7" s="207"/>
      <c r="G7" s="207"/>
      <c r="H7" s="207"/>
      <c r="I7" s="207"/>
      <c r="J7" s="207"/>
      <c r="K7" s="207"/>
      <c r="L7" s="207"/>
      <c r="M7" s="208"/>
      <c r="N7" s="209" t="n">
        <v>0</v>
      </c>
      <c r="O7" s="209"/>
      <c r="P7" s="209"/>
      <c r="Q7" s="209"/>
      <c r="R7" s="209" t="n">
        <v>5701</v>
      </c>
      <c r="S7" s="209"/>
      <c r="T7" s="209"/>
      <c r="U7" s="209"/>
      <c r="V7" s="202"/>
      <c r="W7" s="83"/>
      <c r="X7" s="83"/>
      <c r="Y7" s="112"/>
      <c r="Z7" s="112"/>
      <c r="AA7" s="213"/>
      <c r="AB7" s="213"/>
      <c r="AC7" s="213"/>
      <c r="AD7" s="213"/>
      <c r="AE7" s="112"/>
      <c r="AF7" s="112"/>
      <c r="AG7" s="112"/>
      <c r="AH7" s="112"/>
      <c r="AI7" s="112"/>
      <c r="AJ7" s="112"/>
      <c r="AK7" s="112"/>
      <c r="AL7" s="112"/>
      <c r="AM7" s="112"/>
      <c r="AN7" s="112"/>
      <c r="AO7" s="112"/>
      <c r="AP7" s="112"/>
      <c r="AQ7" s="112"/>
      <c r="AR7" s="112"/>
      <c r="AS7" s="112"/>
      <c r="AT7" s="112"/>
      <c r="AU7" s="112"/>
      <c r="AV7" s="112"/>
      <c r="AW7" s="112"/>
      <c r="AX7" s="112"/>
      <c r="AY7" s="112"/>
      <c r="AZ7" s="112"/>
      <c r="BA7" s="112"/>
      <c r="BB7" s="112"/>
      <c r="BC7" s="112"/>
      <c r="BD7" s="112"/>
      <c r="BE7" s="112"/>
      <c r="BF7" s="112"/>
      <c r="BG7" s="112"/>
      <c r="BH7" s="112"/>
      <c r="BI7" s="112"/>
      <c r="BJ7" s="112"/>
      <c r="BK7" s="112"/>
      <c r="BL7" s="112"/>
      <c r="BM7" s="112"/>
      <c r="BN7" s="112"/>
      <c r="BO7" s="112"/>
      <c r="BP7" s="112"/>
      <c r="BQ7" s="112"/>
      <c r="BR7" s="112"/>
      <c r="BS7" s="112"/>
      <c r="BT7" s="112"/>
      <c r="BU7" s="112"/>
      <c r="BV7" s="112"/>
      <c r="BW7" s="112"/>
      <c r="BX7" s="112"/>
      <c r="BY7" s="112"/>
      <c r="BZ7" s="112"/>
      <c r="CA7" s="112"/>
      <c r="CB7" s="112"/>
      <c r="CC7" s="112"/>
      <c r="CD7" s="112"/>
      <c r="CE7" s="112"/>
      <c r="CF7" s="112"/>
      <c r="CG7" s="112"/>
      <c r="CH7" s="112"/>
      <c r="CI7" s="112"/>
      <c r="CJ7" s="112"/>
      <c r="CK7" s="112"/>
      <c r="CL7" s="112"/>
      <c r="CM7" s="112"/>
      <c r="CN7" s="112"/>
      <c r="CO7" s="112"/>
      <c r="CP7" s="112"/>
      <c r="CQ7" s="112"/>
    </row>
    <row r="8" s="86" customFormat="true" ht="18" hidden="false" customHeight="true" outlineLevel="0" collapsed="false">
      <c r="A8" s="212"/>
      <c r="B8" s="212"/>
      <c r="C8" s="205"/>
      <c r="D8" s="205"/>
      <c r="E8" s="214" t="s">
        <v>161</v>
      </c>
      <c r="F8" s="207"/>
      <c r="G8" s="207"/>
      <c r="H8" s="207"/>
      <c r="I8" s="207"/>
      <c r="J8" s="207"/>
      <c r="K8" s="207"/>
      <c r="L8" s="207"/>
      <c r="M8" s="208"/>
      <c r="N8" s="209" t="n">
        <v>0</v>
      </c>
      <c r="O8" s="209"/>
      <c r="P8" s="209"/>
      <c r="Q8" s="209"/>
      <c r="R8" s="209" t="n">
        <v>641</v>
      </c>
      <c r="S8" s="209"/>
      <c r="T8" s="209"/>
      <c r="U8" s="209"/>
      <c r="V8" s="202"/>
      <c r="W8" s="83"/>
      <c r="X8" s="83"/>
      <c r="Y8" s="112"/>
      <c r="Z8" s="112"/>
      <c r="AA8" s="112"/>
      <c r="AB8" s="112"/>
      <c r="AC8" s="112"/>
      <c r="AD8" s="112"/>
      <c r="AE8" s="112"/>
      <c r="AF8" s="112"/>
      <c r="AG8" s="112"/>
      <c r="AH8" s="112"/>
      <c r="AI8" s="112"/>
      <c r="AJ8" s="112"/>
      <c r="AK8" s="112"/>
      <c r="AL8" s="112"/>
      <c r="AM8" s="112"/>
      <c r="AN8" s="112"/>
      <c r="AO8" s="112"/>
      <c r="AP8" s="112"/>
      <c r="AQ8" s="112"/>
      <c r="AR8" s="112"/>
      <c r="AS8" s="112"/>
      <c r="AT8" s="112"/>
      <c r="AU8" s="112"/>
      <c r="AV8" s="112"/>
      <c r="AW8" s="112"/>
      <c r="AX8" s="112"/>
      <c r="AY8" s="112"/>
      <c r="AZ8" s="112"/>
      <c r="BA8" s="112"/>
      <c r="BB8" s="112"/>
      <c r="BC8" s="112"/>
      <c r="BD8" s="112"/>
      <c r="BE8" s="112"/>
      <c r="BF8" s="112"/>
      <c r="BG8" s="112"/>
      <c r="BH8" s="112"/>
      <c r="BI8" s="112"/>
      <c r="BJ8" s="112"/>
      <c r="BK8" s="112"/>
      <c r="BL8" s="112"/>
      <c r="BM8" s="112"/>
      <c r="BN8" s="112"/>
      <c r="BO8" s="112"/>
      <c r="BP8" s="112"/>
      <c r="BQ8" s="112"/>
      <c r="BR8" s="112"/>
      <c r="BS8" s="112"/>
      <c r="BT8" s="112"/>
      <c r="BU8" s="112"/>
      <c r="BV8" s="112"/>
      <c r="BW8" s="112"/>
      <c r="BX8" s="112"/>
      <c r="BY8" s="112"/>
      <c r="BZ8" s="112"/>
      <c r="CA8" s="112"/>
      <c r="CB8" s="112"/>
      <c r="CC8" s="112"/>
      <c r="CD8" s="112"/>
      <c r="CE8" s="112"/>
      <c r="CF8" s="112"/>
      <c r="CG8" s="112"/>
      <c r="CH8" s="112"/>
      <c r="CI8" s="112"/>
      <c r="CJ8" s="112"/>
      <c r="CK8" s="112"/>
      <c r="CL8" s="112"/>
      <c r="CM8" s="112"/>
      <c r="CN8" s="112"/>
      <c r="CO8" s="112"/>
      <c r="CP8" s="112"/>
      <c r="CQ8" s="112"/>
    </row>
    <row r="9" s="86" customFormat="true" ht="18.75" hidden="false" customHeight="true" outlineLevel="0" collapsed="false">
      <c r="A9" s="212" t="s">
        <v>162</v>
      </c>
      <c r="B9" s="212"/>
      <c r="C9" s="205" t="s">
        <v>163</v>
      </c>
      <c r="D9" s="205"/>
      <c r="E9" s="206" t="s">
        <v>164</v>
      </c>
      <c r="F9" s="207"/>
      <c r="G9" s="207"/>
      <c r="H9" s="207"/>
      <c r="I9" s="207"/>
      <c r="J9" s="207"/>
      <c r="K9" s="207"/>
      <c r="L9" s="207"/>
      <c r="M9" s="208"/>
      <c r="N9" s="209" t="n">
        <v>0</v>
      </c>
      <c r="O9" s="209"/>
      <c r="P9" s="209"/>
      <c r="Q9" s="209"/>
      <c r="R9" s="209" t="n">
        <v>1898</v>
      </c>
      <c r="S9" s="209"/>
      <c r="T9" s="209"/>
      <c r="U9" s="209"/>
      <c r="V9" s="202"/>
      <c r="W9" s="83"/>
      <c r="X9" s="83"/>
      <c r="Y9" s="112"/>
      <c r="Z9" s="112"/>
      <c r="AA9" s="112"/>
      <c r="AB9" s="112"/>
      <c r="AC9" s="112"/>
      <c r="AD9" s="112"/>
      <c r="AE9" s="112"/>
      <c r="AF9" s="112"/>
      <c r="AG9" s="112"/>
      <c r="AH9" s="112"/>
      <c r="AI9" s="112"/>
      <c r="AJ9" s="112"/>
      <c r="AK9" s="112"/>
      <c r="AL9" s="112"/>
      <c r="AM9" s="112"/>
      <c r="AN9" s="112"/>
      <c r="AO9" s="112"/>
      <c r="AP9" s="112"/>
      <c r="AQ9" s="112"/>
      <c r="AR9" s="112"/>
      <c r="AS9" s="112"/>
      <c r="AT9" s="112"/>
      <c r="AU9" s="112"/>
      <c r="AV9" s="112"/>
      <c r="AW9" s="112"/>
      <c r="AX9" s="112"/>
      <c r="AY9" s="112"/>
      <c r="AZ9" s="112"/>
      <c r="BA9" s="112"/>
      <c r="BB9" s="112"/>
      <c r="BC9" s="112"/>
      <c r="BD9" s="112"/>
      <c r="BE9" s="112"/>
      <c r="BF9" s="112"/>
      <c r="BG9" s="112"/>
      <c r="BH9" s="112"/>
      <c r="BI9" s="112"/>
      <c r="BJ9" s="112"/>
      <c r="BK9" s="112"/>
      <c r="BL9" s="112"/>
      <c r="BM9" s="112"/>
      <c r="BN9" s="112"/>
      <c r="BO9" s="112"/>
      <c r="BP9" s="112"/>
      <c r="BQ9" s="112"/>
      <c r="BR9" s="112"/>
      <c r="BS9" s="112"/>
      <c r="BT9" s="112"/>
      <c r="BU9" s="112"/>
      <c r="BV9" s="112"/>
      <c r="BW9" s="112"/>
      <c r="BX9" s="112"/>
      <c r="BY9" s="112"/>
      <c r="BZ9" s="112"/>
      <c r="CA9" s="112"/>
      <c r="CB9" s="112"/>
      <c r="CC9" s="112"/>
      <c r="CD9" s="112"/>
      <c r="CE9" s="112"/>
      <c r="CF9" s="112"/>
      <c r="CG9" s="112"/>
      <c r="CH9" s="112"/>
      <c r="CI9" s="112"/>
      <c r="CJ9" s="112"/>
      <c r="CK9" s="112"/>
      <c r="CL9" s="112"/>
      <c r="CM9" s="112"/>
      <c r="CN9" s="112"/>
      <c r="CO9" s="112"/>
      <c r="CP9" s="112"/>
      <c r="CQ9" s="112"/>
    </row>
    <row r="10" s="86" customFormat="true" ht="36.75" hidden="false" customHeight="true" outlineLevel="0" collapsed="false">
      <c r="A10" s="212"/>
      <c r="B10" s="212"/>
      <c r="C10" s="205"/>
      <c r="D10" s="205"/>
      <c r="E10" s="215" t="s">
        <v>165</v>
      </c>
      <c r="F10" s="215"/>
      <c r="G10" s="215"/>
      <c r="H10" s="215"/>
      <c r="I10" s="215"/>
      <c r="J10" s="215"/>
      <c r="K10" s="215"/>
      <c r="L10" s="215"/>
      <c r="M10" s="215"/>
      <c r="N10" s="209" t="n">
        <v>0</v>
      </c>
      <c r="O10" s="209"/>
      <c r="P10" s="209"/>
      <c r="Q10" s="209"/>
      <c r="R10" s="209" t="n">
        <v>220</v>
      </c>
      <c r="S10" s="209"/>
      <c r="T10" s="209"/>
      <c r="U10" s="209"/>
      <c r="V10" s="202"/>
      <c r="W10" s="83"/>
      <c r="X10" s="83"/>
      <c r="Y10" s="112"/>
      <c r="Z10" s="216"/>
      <c r="AA10" s="112"/>
      <c r="AB10" s="112"/>
      <c r="AC10" s="112"/>
      <c r="AD10" s="112"/>
      <c r="AE10" s="112"/>
      <c r="AF10" s="112"/>
      <c r="AG10" s="112"/>
      <c r="AH10" s="112"/>
      <c r="AI10" s="112"/>
      <c r="AJ10" s="112"/>
      <c r="AK10" s="112"/>
      <c r="AL10" s="112"/>
      <c r="AM10" s="112"/>
      <c r="AN10" s="112"/>
      <c r="AO10" s="112"/>
      <c r="AP10" s="112"/>
      <c r="AQ10" s="112"/>
      <c r="AR10" s="112"/>
      <c r="AS10" s="112"/>
      <c r="AT10" s="112"/>
      <c r="AU10" s="112"/>
      <c r="AV10" s="112"/>
      <c r="AW10" s="112"/>
      <c r="AX10" s="112"/>
      <c r="AY10" s="112"/>
      <c r="AZ10" s="112"/>
      <c r="BA10" s="112"/>
      <c r="BB10" s="112"/>
      <c r="BC10" s="112"/>
      <c r="BD10" s="112"/>
      <c r="BE10" s="112"/>
      <c r="BF10" s="112"/>
      <c r="BG10" s="112"/>
      <c r="BH10" s="112"/>
      <c r="BI10" s="112"/>
      <c r="BJ10" s="112"/>
      <c r="BK10" s="112"/>
      <c r="BL10" s="112"/>
      <c r="BM10" s="112"/>
      <c r="BN10" s="112"/>
      <c r="BO10" s="112"/>
      <c r="BP10" s="112"/>
      <c r="BQ10" s="112"/>
      <c r="BR10" s="112"/>
      <c r="BS10" s="112"/>
      <c r="BT10" s="112"/>
      <c r="BU10" s="112"/>
      <c r="BV10" s="112"/>
      <c r="BW10" s="112"/>
      <c r="BX10" s="112"/>
      <c r="BY10" s="112"/>
      <c r="BZ10" s="112"/>
      <c r="CA10" s="112"/>
      <c r="CB10" s="112"/>
      <c r="CC10" s="112"/>
      <c r="CD10" s="112"/>
      <c r="CE10" s="112"/>
      <c r="CF10" s="112"/>
      <c r="CG10" s="112"/>
      <c r="CH10" s="112"/>
      <c r="CI10" s="112"/>
      <c r="CJ10" s="112"/>
      <c r="CK10" s="112"/>
      <c r="CL10" s="112"/>
      <c r="CM10" s="112"/>
      <c r="CN10" s="112"/>
      <c r="CO10" s="112"/>
      <c r="CP10" s="112"/>
      <c r="CQ10" s="112"/>
    </row>
    <row r="11" s="86" customFormat="true" ht="16.5" hidden="false" customHeight="true" outlineLevel="0" collapsed="false">
      <c r="A11" s="217" t="s">
        <v>166</v>
      </c>
      <c r="B11" s="218"/>
      <c r="C11" s="218"/>
      <c r="D11" s="218"/>
      <c r="E11" s="218"/>
      <c r="F11" s="218"/>
      <c r="G11" s="218"/>
      <c r="H11" s="218"/>
      <c r="I11" s="218"/>
      <c r="J11" s="218"/>
      <c r="K11" s="218"/>
      <c r="L11" s="218"/>
      <c r="M11" s="219"/>
      <c r="N11" s="220"/>
      <c r="O11" s="221"/>
      <c r="P11" s="221"/>
      <c r="Q11" s="221"/>
      <c r="R11" s="221"/>
      <c r="S11" s="221"/>
      <c r="T11" s="221"/>
      <c r="U11" s="222"/>
      <c r="V11" s="202"/>
      <c r="W11" s="83"/>
      <c r="X11" s="83"/>
      <c r="Y11" s="112"/>
      <c r="Z11" s="216"/>
      <c r="AA11" s="112"/>
      <c r="AB11" s="112"/>
      <c r="AC11" s="112"/>
      <c r="AD11" s="112"/>
      <c r="AE11" s="112"/>
      <c r="AF11" s="112"/>
      <c r="AG11" s="112"/>
      <c r="AH11" s="112"/>
      <c r="AI11" s="112"/>
      <c r="AJ11" s="112"/>
      <c r="AK11" s="112"/>
      <c r="AL11" s="112"/>
      <c r="AM11" s="112"/>
      <c r="AN11" s="112"/>
      <c r="AO11" s="112"/>
      <c r="AP11" s="112"/>
      <c r="AQ11" s="112"/>
      <c r="AR11" s="112"/>
      <c r="AS11" s="112"/>
      <c r="AT11" s="112"/>
      <c r="AU11" s="112"/>
      <c r="AV11" s="112"/>
      <c r="AW11" s="112"/>
      <c r="AX11" s="112"/>
      <c r="AY11" s="112"/>
      <c r="AZ11" s="112"/>
      <c r="BA11" s="112"/>
      <c r="BB11" s="112"/>
      <c r="BC11" s="112"/>
      <c r="BD11" s="112"/>
      <c r="BE11" s="112"/>
      <c r="BF11" s="112"/>
      <c r="BG11" s="112"/>
      <c r="BH11" s="112"/>
      <c r="BI11" s="112"/>
      <c r="BJ11" s="112"/>
      <c r="BK11" s="112"/>
      <c r="BL11" s="112"/>
      <c r="BM11" s="112"/>
      <c r="BN11" s="112"/>
      <c r="BO11" s="112"/>
      <c r="BP11" s="112"/>
      <c r="BQ11" s="112"/>
      <c r="BR11" s="112"/>
      <c r="BS11" s="112"/>
      <c r="BT11" s="112"/>
      <c r="BU11" s="112"/>
      <c r="BV11" s="112"/>
      <c r="BW11" s="112"/>
      <c r="BX11" s="112"/>
      <c r="BY11" s="112"/>
      <c r="BZ11" s="112"/>
      <c r="CA11" s="112"/>
      <c r="CB11" s="112"/>
      <c r="CC11" s="112"/>
      <c r="CD11" s="112"/>
      <c r="CE11" s="112"/>
      <c r="CF11" s="112"/>
      <c r="CG11" s="112"/>
      <c r="CH11" s="112"/>
      <c r="CI11" s="112"/>
      <c r="CJ11" s="112"/>
      <c r="CK11" s="112"/>
      <c r="CL11" s="112"/>
      <c r="CM11" s="112"/>
      <c r="CN11" s="112"/>
      <c r="CO11" s="112"/>
      <c r="CP11" s="112"/>
      <c r="CQ11" s="112"/>
    </row>
    <row r="12" s="86" customFormat="true" ht="18.75" hidden="false" customHeight="true" outlineLevel="0" collapsed="false">
      <c r="A12" s="212" t="s">
        <v>167</v>
      </c>
      <c r="B12" s="212"/>
      <c r="C12" s="205" t="s">
        <v>168</v>
      </c>
      <c r="D12" s="205"/>
      <c r="E12" s="206" t="s">
        <v>169</v>
      </c>
      <c r="F12" s="207"/>
      <c r="G12" s="207"/>
      <c r="H12" s="207"/>
      <c r="I12" s="207"/>
      <c r="J12" s="207"/>
      <c r="K12" s="207"/>
      <c r="L12" s="207"/>
      <c r="M12" s="208"/>
      <c r="N12" s="209" t="n">
        <v>0</v>
      </c>
      <c r="O12" s="209"/>
      <c r="P12" s="209"/>
      <c r="Q12" s="209"/>
      <c r="R12" s="209" t="n">
        <v>2224</v>
      </c>
      <c r="S12" s="209"/>
      <c r="T12" s="209"/>
      <c r="U12" s="209"/>
      <c r="V12" s="202"/>
      <c r="W12" s="83"/>
      <c r="X12" s="83"/>
      <c r="Y12" s="112"/>
      <c r="Z12" s="112"/>
      <c r="AA12" s="112"/>
      <c r="AB12" s="112"/>
      <c r="AC12" s="112"/>
      <c r="AD12" s="112"/>
      <c r="AE12" s="112"/>
      <c r="AF12" s="112"/>
      <c r="AG12" s="112"/>
      <c r="AH12" s="112"/>
      <c r="AI12" s="112"/>
      <c r="AJ12" s="112"/>
      <c r="AK12" s="112"/>
      <c r="AL12" s="112"/>
      <c r="AM12" s="112"/>
      <c r="AN12" s="112"/>
      <c r="AO12" s="112"/>
      <c r="AP12" s="112"/>
      <c r="AQ12" s="112"/>
      <c r="AR12" s="112"/>
      <c r="AS12" s="112"/>
      <c r="AT12" s="112"/>
      <c r="AU12" s="112"/>
      <c r="AV12" s="112"/>
      <c r="AW12" s="112"/>
      <c r="AX12" s="112"/>
      <c r="AY12" s="112"/>
      <c r="AZ12" s="112"/>
      <c r="BA12" s="112"/>
      <c r="BB12" s="112"/>
      <c r="BC12" s="112"/>
      <c r="BD12" s="112"/>
      <c r="BE12" s="112"/>
      <c r="BF12" s="112"/>
      <c r="BG12" s="112"/>
      <c r="BH12" s="112"/>
      <c r="BI12" s="112"/>
      <c r="BJ12" s="112"/>
      <c r="BK12" s="112"/>
      <c r="BL12" s="112"/>
      <c r="BM12" s="112"/>
      <c r="BN12" s="112"/>
      <c r="BO12" s="112"/>
      <c r="BP12" s="112"/>
      <c r="BQ12" s="112"/>
      <c r="BR12" s="112"/>
      <c r="BS12" s="112"/>
      <c r="BT12" s="112"/>
      <c r="BU12" s="112"/>
      <c r="BV12" s="112"/>
      <c r="BW12" s="112"/>
      <c r="BX12" s="112"/>
      <c r="BY12" s="112"/>
      <c r="BZ12" s="112"/>
      <c r="CA12" s="112"/>
      <c r="CB12" s="112"/>
      <c r="CC12" s="112"/>
      <c r="CD12" s="112"/>
      <c r="CE12" s="112"/>
      <c r="CF12" s="112"/>
      <c r="CG12" s="112"/>
      <c r="CH12" s="112"/>
      <c r="CI12" s="112"/>
      <c r="CJ12" s="112"/>
      <c r="CK12" s="112"/>
      <c r="CL12" s="112"/>
      <c r="CM12" s="112"/>
      <c r="CN12" s="112"/>
      <c r="CO12" s="112"/>
      <c r="CP12" s="112"/>
      <c r="CQ12" s="112"/>
    </row>
    <row r="13" s="86" customFormat="true" ht="36.75" hidden="false" customHeight="true" outlineLevel="0" collapsed="false">
      <c r="A13" s="212"/>
      <c r="B13" s="212"/>
      <c r="C13" s="205"/>
      <c r="D13" s="205"/>
      <c r="E13" s="215" t="s">
        <v>170</v>
      </c>
      <c r="F13" s="215"/>
      <c r="G13" s="215"/>
      <c r="H13" s="215"/>
      <c r="I13" s="215"/>
      <c r="J13" s="215"/>
      <c r="K13" s="215"/>
      <c r="L13" s="215"/>
      <c r="M13" s="215"/>
      <c r="N13" s="209" t="n">
        <v>0</v>
      </c>
      <c r="O13" s="209"/>
      <c r="P13" s="209"/>
      <c r="Q13" s="209"/>
      <c r="R13" s="209" t="n">
        <v>140</v>
      </c>
      <c r="S13" s="209"/>
      <c r="T13" s="209"/>
      <c r="U13" s="209"/>
      <c r="V13" s="202"/>
      <c r="W13" s="83"/>
      <c r="X13" s="83"/>
      <c r="Y13" s="112"/>
      <c r="Z13" s="216"/>
      <c r="AA13" s="112"/>
      <c r="AB13" s="112"/>
      <c r="AC13" s="112"/>
      <c r="AD13" s="112"/>
      <c r="AE13" s="112"/>
      <c r="AF13" s="112"/>
      <c r="AG13" s="112"/>
      <c r="AH13" s="112"/>
      <c r="AI13" s="112"/>
      <c r="AJ13" s="112"/>
      <c r="AK13" s="112"/>
      <c r="AL13" s="112"/>
      <c r="AM13" s="112"/>
      <c r="AN13" s="112"/>
      <c r="AO13" s="112"/>
      <c r="AP13" s="112"/>
      <c r="AQ13" s="112"/>
      <c r="AR13" s="112"/>
      <c r="AS13" s="112"/>
      <c r="AT13" s="112"/>
      <c r="AU13" s="112"/>
      <c r="AV13" s="112"/>
      <c r="AW13" s="112"/>
      <c r="AX13" s="112"/>
      <c r="AY13" s="112"/>
      <c r="AZ13" s="112"/>
      <c r="BA13" s="112"/>
      <c r="BB13" s="112"/>
      <c r="BC13" s="112"/>
      <c r="BD13" s="112"/>
      <c r="BE13" s="112"/>
      <c r="BF13" s="112"/>
      <c r="BG13" s="112"/>
      <c r="BH13" s="112"/>
      <c r="BI13" s="112"/>
      <c r="BJ13" s="112"/>
      <c r="BK13" s="112"/>
      <c r="BL13" s="112"/>
      <c r="BM13" s="112"/>
      <c r="BN13" s="112"/>
      <c r="BO13" s="112"/>
      <c r="BP13" s="112"/>
      <c r="BQ13" s="112"/>
      <c r="BR13" s="112"/>
      <c r="BS13" s="112"/>
      <c r="BT13" s="112"/>
      <c r="BU13" s="112"/>
      <c r="BV13" s="112"/>
      <c r="BW13" s="112"/>
      <c r="BX13" s="112"/>
      <c r="BY13" s="112"/>
      <c r="BZ13" s="112"/>
      <c r="CA13" s="112"/>
      <c r="CB13" s="112"/>
      <c r="CC13" s="112"/>
      <c r="CD13" s="112"/>
      <c r="CE13" s="112"/>
      <c r="CF13" s="112"/>
      <c r="CG13" s="112"/>
      <c r="CH13" s="112"/>
      <c r="CI13" s="112"/>
      <c r="CJ13" s="112"/>
      <c r="CK13" s="112"/>
      <c r="CL13" s="112"/>
      <c r="CM13" s="112"/>
      <c r="CN13" s="112"/>
      <c r="CO13" s="112"/>
      <c r="CP13" s="112"/>
      <c r="CQ13" s="112"/>
    </row>
    <row r="14" s="86" customFormat="true" ht="16.5" hidden="false" customHeight="true" outlineLevel="0" collapsed="false">
      <c r="A14" s="217" t="s">
        <v>171</v>
      </c>
      <c r="B14" s="218"/>
      <c r="C14" s="218"/>
      <c r="D14" s="218"/>
      <c r="E14" s="218"/>
      <c r="F14" s="218"/>
      <c r="G14" s="218"/>
      <c r="H14" s="218"/>
      <c r="I14" s="218"/>
      <c r="J14" s="218"/>
      <c r="K14" s="218"/>
      <c r="L14" s="218"/>
      <c r="M14" s="219"/>
      <c r="N14" s="220"/>
      <c r="O14" s="221"/>
      <c r="P14" s="221"/>
      <c r="Q14" s="221"/>
      <c r="R14" s="221"/>
      <c r="S14" s="221"/>
      <c r="T14" s="221"/>
      <c r="U14" s="222"/>
      <c r="V14" s="202"/>
      <c r="W14" s="83"/>
      <c r="X14" s="83"/>
      <c r="Y14" s="112"/>
      <c r="Z14" s="216"/>
      <c r="AA14" s="112"/>
      <c r="AB14" s="112"/>
      <c r="AC14" s="112"/>
      <c r="AD14" s="112"/>
      <c r="AE14" s="112"/>
      <c r="AF14" s="112"/>
      <c r="AG14" s="112"/>
      <c r="AH14" s="112"/>
      <c r="AI14" s="112"/>
      <c r="AJ14" s="112"/>
      <c r="AK14" s="112"/>
      <c r="AL14" s="112"/>
      <c r="AM14" s="112"/>
      <c r="AN14" s="112"/>
      <c r="AO14" s="112"/>
      <c r="AP14" s="112"/>
      <c r="AQ14" s="112"/>
      <c r="AR14" s="112"/>
      <c r="AS14" s="112"/>
      <c r="AT14" s="112"/>
      <c r="AU14" s="112"/>
      <c r="AV14" s="112"/>
      <c r="AW14" s="112"/>
      <c r="AX14" s="112"/>
      <c r="AY14" s="112"/>
      <c r="AZ14" s="112"/>
      <c r="BA14" s="112"/>
      <c r="BB14" s="112"/>
      <c r="BC14" s="112"/>
      <c r="BD14" s="112"/>
      <c r="BE14" s="112"/>
      <c r="BF14" s="112"/>
      <c r="BG14" s="112"/>
      <c r="BH14" s="112"/>
      <c r="BI14" s="112"/>
      <c r="BJ14" s="112"/>
      <c r="BK14" s="112"/>
      <c r="BL14" s="112"/>
      <c r="BM14" s="112"/>
      <c r="BN14" s="112"/>
      <c r="BO14" s="112"/>
      <c r="BP14" s="112"/>
      <c r="BQ14" s="112"/>
      <c r="BR14" s="112"/>
      <c r="BS14" s="112"/>
      <c r="BT14" s="112"/>
      <c r="BU14" s="112"/>
      <c r="BV14" s="112"/>
      <c r="BW14" s="112"/>
      <c r="BX14" s="112"/>
      <c r="BY14" s="112"/>
      <c r="BZ14" s="112"/>
      <c r="CA14" s="112"/>
      <c r="CB14" s="112"/>
      <c r="CC14" s="112"/>
      <c r="CD14" s="112"/>
      <c r="CE14" s="112"/>
      <c r="CF14" s="112"/>
      <c r="CG14" s="112"/>
      <c r="CH14" s="112"/>
      <c r="CI14" s="112"/>
      <c r="CJ14" s="112"/>
      <c r="CK14" s="112"/>
      <c r="CL14" s="112"/>
      <c r="CM14" s="112"/>
      <c r="CN14" s="112"/>
      <c r="CO14" s="112"/>
      <c r="CP14" s="112"/>
      <c r="CQ14" s="112"/>
    </row>
    <row r="15" s="231" customFormat="true" ht="18.75" hidden="false" customHeight="true" outlineLevel="0" collapsed="false">
      <c r="A15" s="223" t="s">
        <v>172</v>
      </c>
      <c r="B15" s="224" t="n">
        <v>107</v>
      </c>
      <c r="C15" s="225" t="s">
        <v>173</v>
      </c>
      <c r="D15" s="225"/>
      <c r="E15" s="225"/>
      <c r="F15" s="225"/>
      <c r="G15" s="225"/>
      <c r="H15" s="225"/>
      <c r="I15" s="225"/>
      <c r="J15" s="225"/>
      <c r="K15" s="225"/>
      <c r="L15" s="225"/>
      <c r="M15" s="225"/>
      <c r="N15" s="226" t="n">
        <v>0</v>
      </c>
      <c r="O15" s="226"/>
      <c r="P15" s="226"/>
      <c r="Q15" s="226"/>
      <c r="R15" s="227" t="n">
        <v>18</v>
      </c>
      <c r="S15" s="227"/>
      <c r="T15" s="227"/>
      <c r="U15" s="227"/>
      <c r="V15" s="228"/>
      <c r="W15" s="229"/>
      <c r="X15" s="229"/>
      <c r="Y15" s="230"/>
      <c r="Z15" s="216"/>
      <c r="AA15" s="112"/>
      <c r="AB15" s="112"/>
      <c r="AC15" s="112"/>
      <c r="AD15" s="112"/>
      <c r="AE15" s="230"/>
      <c r="AF15" s="230"/>
      <c r="AG15" s="230"/>
      <c r="AH15" s="230"/>
      <c r="AI15" s="230"/>
      <c r="AJ15" s="230"/>
      <c r="AK15" s="230"/>
      <c r="AL15" s="230"/>
      <c r="AM15" s="230"/>
      <c r="AN15" s="230"/>
      <c r="AO15" s="230"/>
      <c r="AP15" s="230"/>
      <c r="AQ15" s="230"/>
      <c r="AR15" s="230"/>
      <c r="AS15" s="230"/>
      <c r="AT15" s="230"/>
      <c r="AU15" s="230"/>
      <c r="AV15" s="230"/>
      <c r="AW15" s="230"/>
      <c r="AX15" s="230"/>
      <c r="AY15" s="230"/>
      <c r="AZ15" s="230"/>
      <c r="BA15" s="230"/>
      <c r="BB15" s="230"/>
      <c r="BC15" s="230"/>
      <c r="BD15" s="230"/>
      <c r="BE15" s="230"/>
      <c r="BF15" s="230"/>
      <c r="BG15" s="230"/>
      <c r="BH15" s="230"/>
      <c r="BI15" s="230"/>
      <c r="BJ15" s="230"/>
      <c r="BK15" s="230"/>
      <c r="BL15" s="230"/>
      <c r="BM15" s="230"/>
      <c r="BN15" s="230"/>
      <c r="BO15" s="230"/>
      <c r="BP15" s="230"/>
      <c r="BQ15" s="230"/>
      <c r="BR15" s="230"/>
      <c r="BS15" s="230"/>
      <c r="BT15" s="230"/>
      <c r="BU15" s="230"/>
      <c r="BV15" s="230"/>
      <c r="BW15" s="230"/>
      <c r="BX15" s="230"/>
      <c r="BY15" s="230"/>
      <c r="BZ15" s="230"/>
      <c r="CA15" s="230"/>
      <c r="CB15" s="230"/>
      <c r="CC15" s="230"/>
      <c r="CD15" s="230"/>
      <c r="CE15" s="230"/>
      <c r="CF15" s="230"/>
      <c r="CG15" s="230"/>
      <c r="CH15" s="230"/>
      <c r="CI15" s="230"/>
      <c r="CJ15" s="230"/>
      <c r="CK15" s="230"/>
      <c r="CL15" s="230"/>
      <c r="CM15" s="230"/>
      <c r="CN15" s="230"/>
      <c r="CO15" s="230"/>
      <c r="CP15" s="230"/>
      <c r="CQ15" s="230"/>
    </row>
    <row r="16" s="231" customFormat="true" ht="18.75" hidden="false" customHeight="false" outlineLevel="0" collapsed="false">
      <c r="A16" s="223"/>
      <c r="B16" s="224"/>
      <c r="C16" s="225" t="s">
        <v>174</v>
      </c>
      <c r="D16" s="225"/>
      <c r="E16" s="225"/>
      <c r="F16" s="225"/>
      <c r="G16" s="225"/>
      <c r="H16" s="225"/>
      <c r="I16" s="225"/>
      <c r="J16" s="225"/>
      <c r="K16" s="225"/>
      <c r="L16" s="225"/>
      <c r="M16" s="225"/>
      <c r="N16" s="226" t="n">
        <v>0</v>
      </c>
      <c r="O16" s="226"/>
      <c r="P16" s="226"/>
      <c r="Q16" s="226"/>
      <c r="R16" s="227" t="n">
        <v>1</v>
      </c>
      <c r="S16" s="227"/>
      <c r="T16" s="227"/>
      <c r="U16" s="227"/>
      <c r="V16" s="228"/>
      <c r="W16" s="229"/>
      <c r="X16" s="229"/>
      <c r="Y16" s="230"/>
      <c r="Z16" s="216"/>
      <c r="AA16" s="112"/>
      <c r="AB16" s="112"/>
      <c r="AC16" s="112"/>
      <c r="AD16" s="112"/>
      <c r="AE16" s="230"/>
      <c r="AF16" s="230"/>
      <c r="AG16" s="230"/>
      <c r="AH16" s="230"/>
      <c r="AI16" s="230"/>
      <c r="AJ16" s="230"/>
      <c r="AK16" s="230"/>
      <c r="AL16" s="230"/>
      <c r="AM16" s="230"/>
      <c r="AN16" s="230"/>
      <c r="AO16" s="230"/>
      <c r="AP16" s="230"/>
      <c r="AQ16" s="230"/>
      <c r="AR16" s="230"/>
      <c r="AS16" s="230"/>
      <c r="AT16" s="230"/>
      <c r="AU16" s="230"/>
      <c r="AV16" s="230"/>
      <c r="AW16" s="230"/>
      <c r="AX16" s="230"/>
      <c r="AY16" s="230"/>
      <c r="AZ16" s="230"/>
      <c r="BA16" s="230"/>
      <c r="BB16" s="230"/>
      <c r="BC16" s="230"/>
      <c r="BD16" s="230"/>
      <c r="BE16" s="230"/>
      <c r="BF16" s="230"/>
      <c r="BG16" s="230"/>
      <c r="BH16" s="230"/>
      <c r="BI16" s="230"/>
      <c r="BJ16" s="230"/>
      <c r="BK16" s="230"/>
      <c r="BL16" s="230"/>
      <c r="BM16" s="230"/>
      <c r="BN16" s="230"/>
      <c r="BO16" s="230"/>
      <c r="BP16" s="230"/>
      <c r="BQ16" s="230"/>
      <c r="BR16" s="230"/>
      <c r="BS16" s="230"/>
      <c r="BT16" s="230"/>
      <c r="BU16" s="230"/>
      <c r="BV16" s="230"/>
      <c r="BW16" s="230"/>
      <c r="BX16" s="230"/>
      <c r="BY16" s="230"/>
      <c r="BZ16" s="230"/>
      <c r="CA16" s="230"/>
      <c r="CB16" s="230"/>
      <c r="CC16" s="230"/>
      <c r="CD16" s="230"/>
      <c r="CE16" s="230"/>
      <c r="CF16" s="230"/>
      <c r="CG16" s="230"/>
      <c r="CH16" s="230"/>
      <c r="CI16" s="230"/>
      <c r="CJ16" s="230"/>
      <c r="CK16" s="230"/>
      <c r="CL16" s="230"/>
      <c r="CM16" s="230"/>
      <c r="CN16" s="230"/>
      <c r="CO16" s="230"/>
      <c r="CP16" s="230"/>
      <c r="CQ16" s="230"/>
    </row>
    <row r="17" s="231" customFormat="true" ht="18.75" hidden="false" customHeight="false" outlineLevel="0" collapsed="false">
      <c r="A17" s="223"/>
      <c r="B17" s="224" t="n">
        <v>108</v>
      </c>
      <c r="C17" s="225" t="s">
        <v>175</v>
      </c>
      <c r="D17" s="225"/>
      <c r="E17" s="225"/>
      <c r="F17" s="225"/>
      <c r="G17" s="225"/>
      <c r="H17" s="225"/>
      <c r="I17" s="225"/>
      <c r="J17" s="225"/>
      <c r="K17" s="225"/>
      <c r="L17" s="225"/>
      <c r="M17" s="225"/>
      <c r="N17" s="226" t="n">
        <v>0</v>
      </c>
      <c r="O17" s="226"/>
      <c r="P17" s="226"/>
      <c r="Q17" s="226"/>
      <c r="R17" s="227" t="n">
        <v>6</v>
      </c>
      <c r="S17" s="227"/>
      <c r="T17" s="227"/>
      <c r="U17" s="227"/>
      <c r="V17" s="228"/>
      <c r="W17" s="229"/>
      <c r="X17" s="229"/>
      <c r="Y17" s="230"/>
      <c r="Z17" s="216"/>
      <c r="AA17" s="112"/>
      <c r="AB17" s="112"/>
      <c r="AC17" s="112"/>
      <c r="AD17" s="112"/>
      <c r="AE17" s="230"/>
      <c r="AF17" s="230"/>
      <c r="AG17" s="230"/>
      <c r="AH17" s="230"/>
      <c r="AI17" s="230"/>
      <c r="AJ17" s="230"/>
      <c r="AK17" s="230"/>
      <c r="AL17" s="230"/>
      <c r="AM17" s="230"/>
      <c r="AN17" s="230"/>
      <c r="AO17" s="230"/>
      <c r="AP17" s="230"/>
      <c r="AQ17" s="230"/>
      <c r="AR17" s="230"/>
      <c r="AS17" s="230"/>
      <c r="AT17" s="230"/>
      <c r="AU17" s="230"/>
      <c r="AV17" s="230"/>
      <c r="AW17" s="230"/>
      <c r="AX17" s="230"/>
      <c r="AY17" s="230"/>
      <c r="AZ17" s="230"/>
      <c r="BA17" s="230"/>
      <c r="BB17" s="230"/>
      <c r="BC17" s="230"/>
      <c r="BD17" s="230"/>
      <c r="BE17" s="230"/>
      <c r="BF17" s="230"/>
      <c r="BG17" s="230"/>
      <c r="BH17" s="230"/>
      <c r="BI17" s="230"/>
      <c r="BJ17" s="230"/>
      <c r="BK17" s="230"/>
      <c r="BL17" s="230"/>
      <c r="BM17" s="230"/>
      <c r="BN17" s="230"/>
      <c r="BO17" s="230"/>
      <c r="BP17" s="230"/>
      <c r="BQ17" s="230"/>
      <c r="BR17" s="230"/>
      <c r="BS17" s="230"/>
      <c r="BT17" s="230"/>
      <c r="BU17" s="230"/>
      <c r="BV17" s="230"/>
      <c r="BW17" s="230"/>
      <c r="BX17" s="230"/>
      <c r="BY17" s="230"/>
      <c r="BZ17" s="230"/>
      <c r="CA17" s="230"/>
      <c r="CB17" s="230"/>
      <c r="CC17" s="230"/>
      <c r="CD17" s="230"/>
      <c r="CE17" s="230"/>
      <c r="CF17" s="230"/>
      <c r="CG17" s="230"/>
      <c r="CH17" s="230"/>
      <c r="CI17" s="230"/>
      <c r="CJ17" s="230"/>
      <c r="CK17" s="230"/>
      <c r="CL17" s="230"/>
      <c r="CM17" s="230"/>
      <c r="CN17" s="230"/>
      <c r="CO17" s="230"/>
      <c r="CP17" s="230"/>
      <c r="CQ17" s="230"/>
    </row>
    <row r="18" s="231" customFormat="true" ht="18.75" hidden="false" customHeight="false" outlineLevel="0" collapsed="false">
      <c r="A18" s="223"/>
      <c r="B18" s="224"/>
      <c r="C18" s="225" t="s">
        <v>176</v>
      </c>
      <c r="D18" s="225"/>
      <c r="E18" s="225"/>
      <c r="F18" s="225"/>
      <c r="G18" s="225"/>
      <c r="H18" s="225"/>
      <c r="I18" s="225"/>
      <c r="J18" s="225"/>
      <c r="K18" s="225"/>
      <c r="L18" s="225"/>
      <c r="M18" s="225"/>
      <c r="N18" s="226" t="n">
        <v>0</v>
      </c>
      <c r="O18" s="226"/>
      <c r="P18" s="226"/>
      <c r="Q18" s="226"/>
      <c r="R18" s="227" t="n">
        <v>1</v>
      </c>
      <c r="S18" s="227"/>
      <c r="T18" s="227"/>
      <c r="U18" s="227"/>
      <c r="V18" s="228"/>
      <c r="W18" s="229"/>
      <c r="X18" s="229"/>
      <c r="Y18" s="230"/>
      <c r="Z18" s="216"/>
      <c r="AA18" s="112"/>
      <c r="AB18" s="112"/>
      <c r="AC18" s="112"/>
      <c r="AD18" s="112"/>
      <c r="AE18" s="230"/>
      <c r="AF18" s="230"/>
      <c r="AG18" s="230"/>
      <c r="AH18" s="230"/>
      <c r="AI18" s="230"/>
      <c r="AJ18" s="230"/>
      <c r="AK18" s="230"/>
      <c r="AL18" s="230"/>
      <c r="AM18" s="230"/>
      <c r="AN18" s="230"/>
      <c r="AO18" s="230"/>
      <c r="AP18" s="230"/>
      <c r="AQ18" s="230"/>
      <c r="AR18" s="230"/>
      <c r="AS18" s="230"/>
      <c r="AT18" s="230"/>
      <c r="AU18" s="230"/>
      <c r="AV18" s="230"/>
      <c r="AW18" s="230"/>
      <c r="AX18" s="230"/>
      <c r="AY18" s="230"/>
      <c r="AZ18" s="230"/>
      <c r="BA18" s="230"/>
      <c r="BB18" s="230"/>
      <c r="BC18" s="230"/>
      <c r="BD18" s="230"/>
      <c r="BE18" s="230"/>
      <c r="BF18" s="230"/>
      <c r="BG18" s="230"/>
      <c r="BH18" s="230"/>
      <c r="BI18" s="230"/>
      <c r="BJ18" s="230"/>
      <c r="BK18" s="230"/>
      <c r="BL18" s="230"/>
      <c r="BM18" s="230"/>
      <c r="BN18" s="230"/>
      <c r="BO18" s="230"/>
      <c r="BP18" s="230"/>
      <c r="BQ18" s="230"/>
      <c r="BR18" s="230"/>
      <c r="BS18" s="230"/>
      <c r="BT18" s="230"/>
      <c r="BU18" s="230"/>
      <c r="BV18" s="230"/>
      <c r="BW18" s="230"/>
      <c r="BX18" s="230"/>
      <c r="BY18" s="230"/>
      <c r="BZ18" s="230"/>
      <c r="CA18" s="230"/>
      <c r="CB18" s="230"/>
      <c r="CC18" s="230"/>
      <c r="CD18" s="230"/>
      <c r="CE18" s="230"/>
      <c r="CF18" s="230"/>
      <c r="CG18" s="230"/>
      <c r="CH18" s="230"/>
      <c r="CI18" s="230"/>
      <c r="CJ18" s="230"/>
      <c r="CK18" s="230"/>
      <c r="CL18" s="230"/>
      <c r="CM18" s="230"/>
      <c r="CN18" s="230"/>
      <c r="CO18" s="230"/>
      <c r="CP18" s="230"/>
      <c r="CQ18" s="230"/>
    </row>
    <row r="19" s="231" customFormat="true" ht="18.75" hidden="false" customHeight="false" outlineLevel="0" collapsed="false">
      <c r="A19" s="223"/>
      <c r="B19" s="224" t="n">
        <v>109</v>
      </c>
      <c r="C19" s="225" t="s">
        <v>177</v>
      </c>
      <c r="D19" s="225"/>
      <c r="E19" s="225"/>
      <c r="F19" s="225"/>
      <c r="G19" s="225"/>
      <c r="H19" s="225"/>
      <c r="I19" s="225"/>
      <c r="J19" s="225"/>
      <c r="K19" s="225"/>
      <c r="L19" s="225"/>
      <c r="M19" s="225"/>
      <c r="N19" s="226" t="n">
        <v>0</v>
      </c>
      <c r="O19" s="226"/>
      <c r="P19" s="226"/>
      <c r="Q19" s="226"/>
      <c r="R19" s="227" t="n">
        <v>6</v>
      </c>
      <c r="S19" s="227"/>
      <c r="T19" s="227"/>
      <c r="U19" s="227"/>
      <c r="V19" s="232"/>
      <c r="W19" s="229"/>
      <c r="X19" s="229"/>
      <c r="Y19" s="230"/>
      <c r="Z19" s="216"/>
      <c r="AA19" s="112"/>
      <c r="AB19" s="112"/>
      <c r="AC19" s="112"/>
      <c r="AD19" s="112"/>
      <c r="AE19" s="230"/>
      <c r="AF19" s="233"/>
      <c r="AG19" s="230"/>
      <c r="AH19" s="230"/>
      <c r="AI19" s="230"/>
      <c r="AJ19" s="230"/>
      <c r="AK19" s="230"/>
      <c r="AL19" s="230"/>
      <c r="AM19" s="230"/>
      <c r="AN19" s="230"/>
      <c r="AO19" s="230"/>
      <c r="AP19" s="230"/>
      <c r="AQ19" s="230"/>
      <c r="AR19" s="230"/>
      <c r="AS19" s="230"/>
      <c r="AT19" s="230"/>
      <c r="AU19" s="230"/>
      <c r="AV19" s="230"/>
      <c r="AW19" s="230"/>
      <c r="AX19" s="230"/>
      <c r="AY19" s="230"/>
      <c r="AZ19" s="230"/>
      <c r="BA19" s="230"/>
      <c r="BB19" s="230"/>
      <c r="BC19" s="230"/>
      <c r="BD19" s="230"/>
      <c r="BE19" s="230"/>
      <c r="BF19" s="230"/>
      <c r="BG19" s="230"/>
      <c r="BH19" s="230"/>
      <c r="BI19" s="230"/>
      <c r="BJ19" s="230"/>
      <c r="BK19" s="230"/>
      <c r="BL19" s="230"/>
      <c r="BM19" s="230"/>
      <c r="BN19" s="230"/>
      <c r="BO19" s="230"/>
      <c r="BP19" s="230"/>
      <c r="BQ19" s="230"/>
      <c r="BR19" s="230"/>
      <c r="BS19" s="230"/>
      <c r="BT19" s="230"/>
      <c r="BU19" s="230"/>
      <c r="BV19" s="230"/>
      <c r="BW19" s="230"/>
      <c r="BX19" s="230"/>
      <c r="BY19" s="230"/>
      <c r="BZ19" s="230"/>
      <c r="CA19" s="230"/>
      <c r="CB19" s="230"/>
      <c r="CC19" s="230"/>
      <c r="CD19" s="230"/>
      <c r="CE19" s="230"/>
      <c r="CF19" s="230"/>
      <c r="CG19" s="230"/>
      <c r="CH19" s="230"/>
      <c r="CI19" s="230"/>
      <c r="CJ19" s="230"/>
      <c r="CK19" s="230"/>
      <c r="CL19" s="230"/>
      <c r="CM19" s="230"/>
      <c r="CN19" s="230"/>
      <c r="CO19" s="230"/>
      <c r="CP19" s="230"/>
      <c r="CQ19" s="230"/>
    </row>
    <row r="20" s="231" customFormat="true" ht="18.75" hidden="false" customHeight="false" outlineLevel="0" collapsed="false">
      <c r="A20" s="223"/>
      <c r="B20" s="224" t="n">
        <v>110</v>
      </c>
      <c r="C20" s="225" t="s">
        <v>178</v>
      </c>
      <c r="D20" s="225"/>
      <c r="E20" s="225"/>
      <c r="F20" s="225"/>
      <c r="G20" s="225"/>
      <c r="H20" s="225"/>
      <c r="I20" s="225"/>
      <c r="J20" s="225"/>
      <c r="K20" s="225"/>
      <c r="L20" s="225"/>
      <c r="M20" s="225"/>
      <c r="N20" s="226" t="n">
        <v>0</v>
      </c>
      <c r="O20" s="226"/>
      <c r="P20" s="226"/>
      <c r="Q20" s="226"/>
      <c r="R20" s="227" t="n">
        <v>18</v>
      </c>
      <c r="S20" s="227"/>
      <c r="T20" s="227"/>
      <c r="U20" s="227"/>
      <c r="V20" s="228"/>
      <c r="W20" s="229"/>
      <c r="X20" s="229"/>
      <c r="Y20" s="230"/>
      <c r="Z20" s="216"/>
      <c r="AA20" s="112"/>
      <c r="AB20" s="112"/>
      <c r="AC20" s="112"/>
      <c r="AD20" s="112"/>
      <c r="AE20" s="230"/>
      <c r="AF20" s="230"/>
      <c r="AG20" s="234"/>
      <c r="AH20" s="230"/>
      <c r="AI20" s="230"/>
      <c r="AJ20" s="230"/>
      <c r="AK20" s="230"/>
      <c r="AL20" s="230"/>
      <c r="AM20" s="230"/>
      <c r="AN20" s="230"/>
      <c r="AO20" s="230"/>
      <c r="AP20" s="230"/>
      <c r="AQ20" s="230"/>
      <c r="AR20" s="230"/>
      <c r="AS20" s="230"/>
      <c r="AT20" s="230"/>
      <c r="AU20" s="230"/>
      <c r="AV20" s="230"/>
      <c r="AW20" s="230"/>
      <c r="AX20" s="230"/>
      <c r="AY20" s="230"/>
      <c r="AZ20" s="230"/>
      <c r="BA20" s="230"/>
      <c r="BB20" s="230"/>
      <c r="BC20" s="230"/>
      <c r="BD20" s="230"/>
      <c r="BE20" s="230"/>
      <c r="BF20" s="230"/>
      <c r="BG20" s="230"/>
      <c r="BH20" s="230"/>
      <c r="BI20" s="230"/>
      <c r="BJ20" s="230"/>
      <c r="BK20" s="230"/>
      <c r="BL20" s="230"/>
      <c r="BM20" s="230"/>
      <c r="BN20" s="230"/>
      <c r="BO20" s="230"/>
      <c r="BP20" s="230"/>
      <c r="BQ20" s="230"/>
      <c r="BR20" s="230"/>
      <c r="BS20" s="230"/>
      <c r="BT20" s="230"/>
      <c r="BU20" s="230"/>
      <c r="BV20" s="230"/>
      <c r="BW20" s="230"/>
      <c r="BX20" s="230"/>
      <c r="BY20" s="230"/>
      <c r="BZ20" s="230"/>
      <c r="CA20" s="230"/>
      <c r="CB20" s="230"/>
      <c r="CC20" s="230"/>
      <c r="CD20" s="230"/>
      <c r="CE20" s="230"/>
      <c r="CF20" s="230"/>
      <c r="CG20" s="230"/>
      <c r="CH20" s="230"/>
      <c r="CI20" s="230"/>
      <c r="CJ20" s="230"/>
      <c r="CK20" s="230"/>
      <c r="CL20" s="230"/>
      <c r="CM20" s="230"/>
      <c r="CN20" s="230"/>
      <c r="CO20" s="230"/>
      <c r="CP20" s="230"/>
      <c r="CQ20" s="230"/>
    </row>
    <row r="21" s="231" customFormat="true" ht="18.75" hidden="false" customHeight="false" outlineLevel="0" collapsed="false">
      <c r="A21" s="223"/>
      <c r="B21" s="224" t="n">
        <v>111</v>
      </c>
      <c r="C21" s="225" t="s">
        <v>179</v>
      </c>
      <c r="D21" s="225"/>
      <c r="E21" s="225"/>
      <c r="F21" s="225"/>
      <c r="G21" s="225"/>
      <c r="H21" s="225"/>
      <c r="I21" s="225"/>
      <c r="J21" s="225"/>
      <c r="K21" s="225"/>
      <c r="L21" s="225"/>
      <c r="M21" s="225"/>
      <c r="N21" s="226" t="n">
        <v>0</v>
      </c>
      <c r="O21" s="226"/>
      <c r="P21" s="226"/>
      <c r="Q21" s="226"/>
      <c r="R21" s="227" t="n">
        <v>11</v>
      </c>
      <c r="S21" s="227"/>
      <c r="T21" s="227"/>
      <c r="U21" s="227"/>
      <c r="V21" s="228"/>
      <c r="W21" s="229"/>
      <c r="X21" s="229"/>
      <c r="Y21" s="230"/>
      <c r="Z21" s="216"/>
      <c r="AA21" s="112"/>
      <c r="AB21" s="112"/>
      <c r="AC21" s="112"/>
      <c r="AD21" s="112"/>
      <c r="AE21" s="230"/>
      <c r="AF21" s="230"/>
      <c r="AG21" s="230"/>
      <c r="AH21" s="230"/>
      <c r="AI21" s="230"/>
      <c r="AJ21" s="230"/>
      <c r="AK21" s="230"/>
      <c r="AL21" s="230"/>
      <c r="AM21" s="230"/>
      <c r="AN21" s="230"/>
      <c r="AO21" s="230"/>
      <c r="AP21" s="230"/>
      <c r="AQ21" s="230"/>
      <c r="AR21" s="230"/>
      <c r="AS21" s="230"/>
      <c r="AT21" s="230"/>
      <c r="AU21" s="230"/>
      <c r="AV21" s="230"/>
      <c r="AW21" s="230"/>
      <c r="AX21" s="230"/>
      <c r="AY21" s="230"/>
      <c r="AZ21" s="230"/>
      <c r="BA21" s="230"/>
      <c r="BB21" s="230"/>
      <c r="BC21" s="230"/>
      <c r="BD21" s="230"/>
      <c r="BE21" s="230"/>
      <c r="BF21" s="230"/>
      <c r="BG21" s="230"/>
      <c r="BH21" s="230"/>
      <c r="BI21" s="230"/>
      <c r="BJ21" s="230"/>
      <c r="BK21" s="230"/>
      <c r="BL21" s="230"/>
      <c r="BM21" s="230"/>
      <c r="BN21" s="230"/>
      <c r="BO21" s="230"/>
      <c r="BP21" s="230"/>
      <c r="BQ21" s="230"/>
      <c r="BR21" s="230"/>
      <c r="BS21" s="230"/>
      <c r="BT21" s="230"/>
      <c r="BU21" s="230"/>
      <c r="BV21" s="230"/>
      <c r="BW21" s="230"/>
      <c r="BX21" s="230"/>
      <c r="BY21" s="230"/>
      <c r="BZ21" s="230"/>
      <c r="CA21" s="230"/>
      <c r="CB21" s="230"/>
      <c r="CC21" s="230"/>
      <c r="CD21" s="230"/>
      <c r="CE21" s="230"/>
      <c r="CF21" s="230"/>
      <c r="CG21" s="230"/>
      <c r="CH21" s="230"/>
      <c r="CI21" s="230"/>
      <c r="CJ21" s="230"/>
      <c r="CK21" s="230"/>
      <c r="CL21" s="230"/>
      <c r="CM21" s="230"/>
      <c r="CN21" s="230"/>
      <c r="CO21" s="230"/>
      <c r="CP21" s="230"/>
      <c r="CQ21" s="230"/>
    </row>
    <row r="22" s="231" customFormat="true" ht="18.75" hidden="false" customHeight="false" outlineLevel="0" collapsed="false">
      <c r="A22" s="223"/>
      <c r="B22" s="224" t="n">
        <v>112</v>
      </c>
      <c r="C22" s="225" t="s">
        <v>180</v>
      </c>
      <c r="D22" s="225"/>
      <c r="E22" s="225"/>
      <c r="F22" s="225"/>
      <c r="G22" s="225"/>
      <c r="H22" s="225"/>
      <c r="I22" s="225"/>
      <c r="J22" s="225"/>
      <c r="K22" s="225"/>
      <c r="L22" s="225"/>
      <c r="M22" s="225"/>
      <c r="N22" s="226" t="n">
        <v>0</v>
      </c>
      <c r="O22" s="226"/>
      <c r="P22" s="226"/>
      <c r="Q22" s="226"/>
      <c r="R22" s="227" t="n">
        <v>23</v>
      </c>
      <c r="S22" s="227"/>
      <c r="T22" s="227"/>
      <c r="U22" s="227"/>
      <c r="V22" s="228"/>
      <c r="W22" s="229"/>
      <c r="X22" s="229"/>
      <c r="Y22" s="230"/>
      <c r="Z22" s="216"/>
      <c r="AA22" s="112"/>
      <c r="AB22" s="112"/>
      <c r="AC22" s="112"/>
      <c r="AD22" s="112"/>
      <c r="AE22" s="230"/>
      <c r="AF22" s="230"/>
      <c r="AG22" s="230"/>
      <c r="AH22" s="230"/>
      <c r="AI22" s="230"/>
      <c r="AJ22" s="230"/>
      <c r="AK22" s="230"/>
      <c r="AL22" s="230"/>
      <c r="AM22" s="230"/>
      <c r="AN22" s="230"/>
      <c r="AO22" s="230"/>
      <c r="AP22" s="230"/>
      <c r="AQ22" s="230"/>
      <c r="AR22" s="230"/>
      <c r="AS22" s="230"/>
      <c r="AT22" s="230"/>
      <c r="AU22" s="230"/>
      <c r="AV22" s="230"/>
      <c r="AW22" s="230"/>
      <c r="AX22" s="230"/>
      <c r="AY22" s="230"/>
      <c r="AZ22" s="230"/>
      <c r="BA22" s="230"/>
      <c r="BB22" s="230"/>
      <c r="BC22" s="230"/>
      <c r="BD22" s="230"/>
      <c r="BE22" s="230"/>
      <c r="BF22" s="230"/>
      <c r="BG22" s="230"/>
      <c r="BH22" s="230"/>
      <c r="BI22" s="230"/>
      <c r="BJ22" s="230"/>
      <c r="BK22" s="230"/>
      <c r="BL22" s="230"/>
      <c r="BM22" s="230"/>
      <c r="BN22" s="230"/>
      <c r="BO22" s="230"/>
      <c r="BP22" s="230"/>
      <c r="BQ22" s="230"/>
      <c r="BR22" s="230"/>
      <c r="BS22" s="230"/>
      <c r="BT22" s="230"/>
      <c r="BU22" s="230"/>
      <c r="BV22" s="230"/>
      <c r="BW22" s="230"/>
      <c r="BX22" s="230"/>
      <c r="BY22" s="230"/>
      <c r="BZ22" s="230"/>
      <c r="CA22" s="230"/>
      <c r="CB22" s="230"/>
      <c r="CC22" s="230"/>
      <c r="CD22" s="230"/>
      <c r="CE22" s="230"/>
      <c r="CF22" s="230"/>
      <c r="CG22" s="230"/>
      <c r="CH22" s="230"/>
      <c r="CI22" s="230"/>
      <c r="CJ22" s="230"/>
      <c r="CK22" s="230"/>
      <c r="CL22" s="230"/>
      <c r="CM22" s="230"/>
      <c r="CN22" s="230"/>
      <c r="CO22" s="230"/>
      <c r="CP22" s="230"/>
      <c r="CQ22" s="230"/>
    </row>
    <row r="23" s="231" customFormat="true" ht="18.75" hidden="false" customHeight="false" outlineLevel="0" collapsed="false">
      <c r="A23" s="223"/>
      <c r="B23" s="224" t="n">
        <v>113</v>
      </c>
      <c r="C23" s="225" t="s">
        <v>181</v>
      </c>
      <c r="D23" s="225"/>
      <c r="E23" s="225"/>
      <c r="F23" s="225"/>
      <c r="G23" s="225"/>
      <c r="H23" s="225"/>
      <c r="I23" s="225"/>
      <c r="J23" s="225"/>
      <c r="K23" s="225"/>
      <c r="L23" s="225"/>
      <c r="M23" s="225"/>
      <c r="N23" s="226" t="n">
        <v>0</v>
      </c>
      <c r="O23" s="226"/>
      <c r="P23" s="226"/>
      <c r="Q23" s="226"/>
      <c r="R23" s="227" t="n">
        <v>8</v>
      </c>
      <c r="S23" s="227"/>
      <c r="T23" s="227"/>
      <c r="U23" s="227"/>
      <c r="V23" s="228"/>
      <c r="W23" s="229"/>
      <c r="X23" s="229"/>
      <c r="Y23" s="230"/>
      <c r="Z23" s="216"/>
      <c r="AA23" s="112"/>
      <c r="AB23" s="112"/>
      <c r="AC23" s="112"/>
      <c r="AD23" s="112"/>
      <c r="AE23" s="230"/>
      <c r="AF23" s="230"/>
      <c r="AG23" s="230"/>
      <c r="AH23" s="230"/>
      <c r="AI23" s="230"/>
      <c r="AJ23" s="230"/>
      <c r="AK23" s="230"/>
      <c r="AL23" s="230"/>
      <c r="AM23" s="230"/>
      <c r="AN23" s="230"/>
      <c r="AO23" s="230"/>
      <c r="AP23" s="230"/>
      <c r="AQ23" s="230"/>
      <c r="AR23" s="230"/>
      <c r="AS23" s="230"/>
      <c r="AT23" s="230"/>
      <c r="AU23" s="230"/>
      <c r="AV23" s="230"/>
      <c r="AW23" s="230"/>
      <c r="AX23" s="230"/>
      <c r="AY23" s="230"/>
      <c r="AZ23" s="230"/>
      <c r="BA23" s="230"/>
      <c r="BB23" s="230"/>
      <c r="BC23" s="230"/>
      <c r="BD23" s="230"/>
      <c r="BE23" s="230"/>
      <c r="BF23" s="230"/>
      <c r="BG23" s="230"/>
      <c r="BH23" s="230"/>
      <c r="BI23" s="230"/>
      <c r="BJ23" s="230"/>
      <c r="BK23" s="230"/>
      <c r="BL23" s="230"/>
      <c r="BM23" s="230"/>
      <c r="BN23" s="230"/>
      <c r="BO23" s="230"/>
      <c r="BP23" s="230"/>
      <c r="BQ23" s="230"/>
      <c r="BR23" s="230"/>
      <c r="BS23" s="230"/>
      <c r="BT23" s="230"/>
      <c r="BU23" s="230"/>
      <c r="BV23" s="230"/>
      <c r="BW23" s="230"/>
      <c r="BX23" s="230"/>
      <c r="BY23" s="230"/>
      <c r="BZ23" s="230"/>
      <c r="CA23" s="230"/>
      <c r="CB23" s="230"/>
      <c r="CC23" s="230"/>
      <c r="CD23" s="230"/>
      <c r="CE23" s="230"/>
      <c r="CF23" s="230"/>
      <c r="CG23" s="230"/>
      <c r="CH23" s="230"/>
      <c r="CI23" s="230"/>
      <c r="CJ23" s="230"/>
      <c r="CK23" s="230"/>
      <c r="CL23" s="230"/>
      <c r="CM23" s="230"/>
      <c r="CN23" s="230"/>
      <c r="CO23" s="230"/>
      <c r="CP23" s="230"/>
      <c r="CQ23" s="230"/>
    </row>
    <row r="24" s="231" customFormat="true" ht="18.75" hidden="false" customHeight="false" outlineLevel="0" collapsed="false">
      <c r="A24" s="223"/>
      <c r="B24" s="224" t="n">
        <v>114</v>
      </c>
      <c r="C24" s="225" t="s">
        <v>182</v>
      </c>
      <c r="D24" s="225"/>
      <c r="E24" s="225"/>
      <c r="F24" s="225"/>
      <c r="G24" s="225"/>
      <c r="H24" s="225"/>
      <c r="I24" s="225"/>
      <c r="J24" s="225"/>
      <c r="K24" s="225"/>
      <c r="L24" s="225"/>
      <c r="M24" s="225"/>
      <c r="N24" s="226" t="n">
        <v>0</v>
      </c>
      <c r="O24" s="226"/>
      <c r="P24" s="226"/>
      <c r="Q24" s="226"/>
      <c r="R24" s="227" t="n">
        <v>17</v>
      </c>
      <c r="S24" s="227"/>
      <c r="T24" s="227"/>
      <c r="U24" s="227"/>
      <c r="V24" s="228"/>
      <c r="W24" s="229"/>
      <c r="X24" s="229"/>
      <c r="Y24" s="230"/>
      <c r="Z24" s="216"/>
      <c r="AA24" s="112"/>
      <c r="AB24" s="112"/>
      <c r="AC24" s="112"/>
      <c r="AD24" s="112"/>
      <c r="AE24" s="230"/>
      <c r="AF24" s="230"/>
      <c r="AG24" s="230"/>
      <c r="AH24" s="230"/>
      <c r="AI24" s="230"/>
      <c r="AJ24" s="230"/>
      <c r="AK24" s="230"/>
      <c r="AL24" s="230"/>
      <c r="AM24" s="230"/>
      <c r="AN24" s="230"/>
      <c r="AO24" s="230"/>
      <c r="AP24" s="230"/>
      <c r="AQ24" s="230"/>
      <c r="AR24" s="230"/>
      <c r="AS24" s="230"/>
      <c r="AT24" s="230"/>
      <c r="AU24" s="230"/>
      <c r="AV24" s="230"/>
      <c r="AW24" s="230"/>
      <c r="AX24" s="230"/>
      <c r="AY24" s="230"/>
      <c r="AZ24" s="230"/>
      <c r="BA24" s="230"/>
      <c r="BB24" s="230"/>
      <c r="BC24" s="230"/>
      <c r="BD24" s="230"/>
      <c r="BE24" s="230"/>
      <c r="BF24" s="230"/>
      <c r="BG24" s="230"/>
      <c r="BH24" s="230"/>
      <c r="BI24" s="230"/>
      <c r="BJ24" s="230"/>
      <c r="BK24" s="230"/>
      <c r="BL24" s="230"/>
      <c r="BM24" s="230"/>
      <c r="BN24" s="230"/>
      <c r="BO24" s="230"/>
      <c r="BP24" s="230"/>
      <c r="BQ24" s="230"/>
      <c r="BR24" s="230"/>
      <c r="BS24" s="230"/>
      <c r="BT24" s="230"/>
      <c r="BU24" s="230"/>
      <c r="BV24" s="230"/>
      <c r="BW24" s="230"/>
      <c r="BX24" s="230"/>
      <c r="BY24" s="230"/>
      <c r="BZ24" s="230"/>
      <c r="CA24" s="230"/>
      <c r="CB24" s="230"/>
      <c r="CC24" s="230"/>
      <c r="CD24" s="230"/>
      <c r="CE24" s="230"/>
      <c r="CF24" s="230"/>
      <c r="CG24" s="230"/>
      <c r="CH24" s="230"/>
      <c r="CI24" s="230"/>
      <c r="CJ24" s="230"/>
      <c r="CK24" s="230"/>
      <c r="CL24" s="230"/>
      <c r="CM24" s="230"/>
      <c r="CN24" s="230"/>
      <c r="CO24" s="230"/>
      <c r="CP24" s="230"/>
      <c r="CQ24" s="230"/>
    </row>
    <row r="25" s="231" customFormat="true" ht="18.75" hidden="false" customHeight="false" outlineLevel="0" collapsed="false">
      <c r="A25" s="223"/>
      <c r="B25" s="224" t="n">
        <v>115</v>
      </c>
      <c r="C25" s="225" t="s">
        <v>183</v>
      </c>
      <c r="D25" s="225"/>
      <c r="E25" s="225"/>
      <c r="F25" s="225"/>
      <c r="G25" s="225"/>
      <c r="H25" s="225"/>
      <c r="I25" s="225"/>
      <c r="J25" s="225"/>
      <c r="K25" s="225"/>
      <c r="L25" s="225"/>
      <c r="M25" s="225"/>
      <c r="N25" s="226" t="n">
        <v>0</v>
      </c>
      <c r="O25" s="226"/>
      <c r="P25" s="226"/>
      <c r="Q25" s="226"/>
      <c r="R25" s="227" t="n">
        <v>34</v>
      </c>
      <c r="S25" s="227"/>
      <c r="T25" s="227"/>
      <c r="U25" s="227"/>
      <c r="V25" s="228"/>
      <c r="W25" s="229"/>
      <c r="X25" s="229"/>
      <c r="Y25" s="230"/>
      <c r="Z25" s="216"/>
      <c r="AA25" s="112"/>
      <c r="AB25" s="112"/>
      <c r="AC25" s="112"/>
      <c r="AD25" s="112"/>
      <c r="AE25" s="230"/>
      <c r="AF25" s="230"/>
      <c r="AG25" s="230"/>
      <c r="AH25" s="230"/>
      <c r="AI25" s="230"/>
      <c r="AJ25" s="230"/>
      <c r="AK25" s="230"/>
      <c r="AL25" s="230"/>
      <c r="AM25" s="230"/>
      <c r="AN25" s="230"/>
      <c r="AO25" s="230"/>
      <c r="AP25" s="230"/>
      <c r="AQ25" s="230"/>
      <c r="AR25" s="230"/>
      <c r="AS25" s="230"/>
      <c r="AT25" s="230"/>
      <c r="AU25" s="230"/>
      <c r="AV25" s="230"/>
      <c r="AW25" s="230"/>
      <c r="AX25" s="230"/>
      <c r="AY25" s="230"/>
      <c r="AZ25" s="230"/>
      <c r="BA25" s="230"/>
      <c r="BB25" s="230"/>
      <c r="BC25" s="230"/>
      <c r="BD25" s="230"/>
      <c r="BE25" s="230"/>
      <c r="BF25" s="230"/>
      <c r="BG25" s="230"/>
      <c r="BH25" s="230"/>
      <c r="BI25" s="230"/>
      <c r="BJ25" s="230"/>
      <c r="BK25" s="230"/>
      <c r="BL25" s="230"/>
      <c r="BM25" s="230"/>
      <c r="BN25" s="230"/>
      <c r="BO25" s="230"/>
      <c r="BP25" s="230"/>
      <c r="BQ25" s="230"/>
      <c r="BR25" s="230"/>
      <c r="BS25" s="230"/>
      <c r="BT25" s="230"/>
      <c r="BU25" s="230"/>
      <c r="BV25" s="230"/>
      <c r="BW25" s="230"/>
      <c r="BX25" s="230"/>
      <c r="BY25" s="230"/>
      <c r="BZ25" s="230"/>
      <c r="CA25" s="230"/>
      <c r="CB25" s="230"/>
      <c r="CC25" s="230"/>
      <c r="CD25" s="230"/>
      <c r="CE25" s="230"/>
      <c r="CF25" s="230"/>
      <c r="CG25" s="230"/>
      <c r="CH25" s="230"/>
      <c r="CI25" s="230"/>
      <c r="CJ25" s="230"/>
      <c r="CK25" s="230"/>
      <c r="CL25" s="230"/>
      <c r="CM25" s="230"/>
      <c r="CN25" s="230"/>
      <c r="CO25" s="230"/>
      <c r="CP25" s="230"/>
      <c r="CQ25" s="230"/>
    </row>
    <row r="26" s="231" customFormat="true" ht="18.75" hidden="false" customHeight="true" outlineLevel="0" collapsed="false">
      <c r="A26" s="235" t="s">
        <v>184</v>
      </c>
      <c r="B26" s="224" t="n">
        <v>266</v>
      </c>
      <c r="C26" s="236" t="s">
        <v>185</v>
      </c>
      <c r="D26" s="236"/>
      <c r="E26" s="236"/>
      <c r="F26" s="236"/>
      <c r="G26" s="236"/>
      <c r="H26" s="236"/>
      <c r="I26" s="236"/>
      <c r="J26" s="236"/>
      <c r="K26" s="236"/>
      <c r="L26" s="236"/>
      <c r="M26" s="236"/>
      <c r="N26" s="226" t="n">
        <v>0</v>
      </c>
      <c r="O26" s="226"/>
      <c r="P26" s="226"/>
      <c r="Q26" s="226"/>
      <c r="R26" s="226" t="n">
        <v>12</v>
      </c>
      <c r="S26" s="226"/>
      <c r="T26" s="226"/>
      <c r="U26" s="226"/>
      <c r="V26" s="237"/>
      <c r="W26" s="229"/>
      <c r="X26" s="229"/>
      <c r="Y26" s="230"/>
      <c r="Z26" s="216"/>
      <c r="AA26" s="112"/>
      <c r="AB26" s="112"/>
      <c r="AC26" s="112"/>
      <c r="AD26" s="112"/>
      <c r="AE26" s="230"/>
      <c r="AF26" s="230"/>
      <c r="AG26" s="230"/>
      <c r="AH26" s="230"/>
      <c r="AI26" s="230"/>
      <c r="AJ26" s="230"/>
      <c r="AK26" s="230"/>
      <c r="AL26" s="230"/>
      <c r="AM26" s="230"/>
      <c r="AN26" s="230"/>
      <c r="AO26" s="230"/>
      <c r="AP26" s="230"/>
      <c r="AQ26" s="230"/>
      <c r="AR26" s="230"/>
      <c r="AS26" s="230"/>
      <c r="AT26" s="230"/>
      <c r="AU26" s="230"/>
      <c r="AV26" s="230"/>
      <c r="AW26" s="230"/>
      <c r="AX26" s="230"/>
      <c r="AY26" s="230"/>
      <c r="AZ26" s="230"/>
      <c r="BA26" s="230"/>
      <c r="BB26" s="230"/>
      <c r="BC26" s="230"/>
      <c r="BD26" s="230"/>
      <c r="BE26" s="230"/>
      <c r="BF26" s="230"/>
      <c r="BG26" s="230"/>
      <c r="BH26" s="230"/>
      <c r="BI26" s="230"/>
      <c r="BJ26" s="230"/>
      <c r="BK26" s="230"/>
      <c r="BL26" s="230"/>
      <c r="BM26" s="230"/>
      <c r="BN26" s="230"/>
      <c r="BO26" s="230"/>
      <c r="BP26" s="230"/>
      <c r="BQ26" s="230"/>
      <c r="BR26" s="230"/>
      <c r="BS26" s="230"/>
      <c r="BT26" s="230"/>
      <c r="BU26" s="230"/>
      <c r="BV26" s="230"/>
      <c r="BW26" s="230"/>
      <c r="BX26" s="230"/>
      <c r="BY26" s="230"/>
      <c r="BZ26" s="230"/>
      <c r="CA26" s="230"/>
      <c r="CB26" s="230"/>
      <c r="CC26" s="230"/>
      <c r="CD26" s="230"/>
      <c r="CE26" s="230"/>
      <c r="CF26" s="230"/>
      <c r="CG26" s="230"/>
      <c r="CH26" s="230"/>
      <c r="CI26" s="230"/>
      <c r="CJ26" s="230"/>
      <c r="CK26" s="230"/>
      <c r="CL26" s="230"/>
      <c r="CM26" s="230"/>
      <c r="CN26" s="230"/>
      <c r="CO26" s="230"/>
      <c r="CP26" s="230"/>
      <c r="CQ26" s="230"/>
    </row>
    <row r="27" s="231" customFormat="true" ht="18.75" hidden="false" customHeight="false" outlineLevel="0" collapsed="false">
      <c r="A27" s="235"/>
      <c r="B27" s="224" t="n">
        <v>267</v>
      </c>
      <c r="C27" s="236" t="s">
        <v>186</v>
      </c>
      <c r="D27" s="236"/>
      <c r="E27" s="236"/>
      <c r="F27" s="236"/>
      <c r="G27" s="236"/>
      <c r="H27" s="236"/>
      <c r="I27" s="236"/>
      <c r="J27" s="236"/>
      <c r="K27" s="236"/>
      <c r="L27" s="236"/>
      <c r="M27" s="236"/>
      <c r="N27" s="226" t="n">
        <v>0</v>
      </c>
      <c r="O27" s="226"/>
      <c r="P27" s="226"/>
      <c r="Q27" s="226"/>
      <c r="R27" s="226" t="n">
        <v>20</v>
      </c>
      <c r="S27" s="226"/>
      <c r="T27" s="226"/>
      <c r="U27" s="226"/>
      <c r="V27" s="237"/>
      <c r="W27" s="229"/>
      <c r="X27" s="229"/>
      <c r="Y27" s="230"/>
      <c r="Z27" s="216"/>
      <c r="AA27" s="112"/>
      <c r="AB27" s="112"/>
      <c r="AC27" s="112"/>
      <c r="AD27" s="112"/>
      <c r="AE27" s="230"/>
      <c r="AF27" s="230"/>
      <c r="AG27" s="230"/>
      <c r="AH27" s="230"/>
      <c r="AI27" s="230"/>
      <c r="AJ27" s="230"/>
      <c r="AK27" s="230"/>
      <c r="AL27" s="230"/>
      <c r="AM27" s="230"/>
      <c r="AN27" s="230"/>
      <c r="AO27" s="230"/>
      <c r="AP27" s="230"/>
      <c r="AQ27" s="230"/>
      <c r="AR27" s="230"/>
      <c r="AS27" s="230"/>
      <c r="AT27" s="230"/>
      <c r="AU27" s="230"/>
      <c r="AV27" s="230"/>
      <c r="AW27" s="230"/>
      <c r="AX27" s="230"/>
      <c r="AY27" s="230"/>
      <c r="AZ27" s="230"/>
      <c r="BA27" s="230"/>
      <c r="BB27" s="230"/>
      <c r="BC27" s="230"/>
      <c r="BD27" s="230"/>
      <c r="BE27" s="230"/>
      <c r="BF27" s="230"/>
      <c r="BG27" s="230"/>
      <c r="BH27" s="230"/>
      <c r="BI27" s="230"/>
      <c r="BJ27" s="230"/>
      <c r="BK27" s="230"/>
      <c r="BL27" s="230"/>
      <c r="BM27" s="230"/>
      <c r="BN27" s="230"/>
      <c r="BO27" s="230"/>
      <c r="BP27" s="230"/>
      <c r="BQ27" s="230"/>
      <c r="BR27" s="230"/>
      <c r="BS27" s="230"/>
      <c r="BT27" s="230"/>
      <c r="BU27" s="230"/>
      <c r="BV27" s="230"/>
      <c r="BW27" s="230"/>
      <c r="BX27" s="230"/>
      <c r="BY27" s="230"/>
      <c r="BZ27" s="230"/>
      <c r="CA27" s="230"/>
      <c r="CB27" s="230"/>
      <c r="CC27" s="230"/>
      <c r="CD27" s="230"/>
      <c r="CE27" s="230"/>
      <c r="CF27" s="230"/>
      <c r="CG27" s="230"/>
      <c r="CH27" s="230"/>
      <c r="CI27" s="230"/>
      <c r="CJ27" s="230"/>
      <c r="CK27" s="230"/>
      <c r="CL27" s="230"/>
      <c r="CM27" s="230"/>
      <c r="CN27" s="230"/>
      <c r="CO27" s="230"/>
      <c r="CP27" s="230"/>
      <c r="CQ27" s="230"/>
    </row>
    <row r="28" s="231" customFormat="true" ht="18.75" hidden="false" customHeight="false" outlineLevel="0" collapsed="false">
      <c r="A28" s="235"/>
      <c r="B28" s="224"/>
      <c r="C28" s="236" t="s">
        <v>187</v>
      </c>
      <c r="D28" s="236"/>
      <c r="E28" s="236"/>
      <c r="F28" s="236"/>
      <c r="G28" s="236"/>
      <c r="H28" s="236"/>
      <c r="I28" s="236"/>
      <c r="J28" s="236"/>
      <c r="K28" s="236"/>
      <c r="L28" s="236"/>
      <c r="M28" s="236"/>
      <c r="N28" s="226" t="n">
        <v>0</v>
      </c>
      <c r="O28" s="226"/>
      <c r="P28" s="226"/>
      <c r="Q28" s="226"/>
      <c r="R28" s="226" t="n">
        <v>1</v>
      </c>
      <c r="S28" s="226"/>
      <c r="T28" s="226"/>
      <c r="U28" s="226"/>
      <c r="V28" s="237"/>
      <c r="W28" s="229"/>
      <c r="X28" s="229"/>
      <c r="Y28" s="230"/>
      <c r="Z28" s="216"/>
      <c r="AA28" s="112"/>
      <c r="AB28" s="112"/>
      <c r="AC28" s="112"/>
      <c r="AD28" s="112"/>
      <c r="AE28" s="230"/>
      <c r="AF28" s="230"/>
      <c r="AG28" s="230"/>
      <c r="AH28" s="230"/>
      <c r="AI28" s="230"/>
      <c r="AJ28" s="230"/>
      <c r="AK28" s="230"/>
      <c r="AL28" s="230"/>
      <c r="AM28" s="230"/>
      <c r="AN28" s="230"/>
      <c r="AO28" s="230"/>
      <c r="AP28" s="230"/>
      <c r="AQ28" s="230"/>
      <c r="AR28" s="230"/>
      <c r="AS28" s="230"/>
      <c r="AT28" s="230"/>
      <c r="AU28" s="230"/>
      <c r="AV28" s="230"/>
      <c r="AW28" s="230"/>
      <c r="AX28" s="230"/>
      <c r="AY28" s="230"/>
      <c r="AZ28" s="230"/>
      <c r="BA28" s="230"/>
      <c r="BB28" s="230"/>
      <c r="BC28" s="230"/>
      <c r="BD28" s="230"/>
      <c r="BE28" s="230"/>
      <c r="BF28" s="230"/>
      <c r="BG28" s="230"/>
      <c r="BH28" s="230"/>
      <c r="BI28" s="230"/>
      <c r="BJ28" s="230"/>
      <c r="BK28" s="230"/>
      <c r="BL28" s="230"/>
      <c r="BM28" s="230"/>
      <c r="BN28" s="230"/>
      <c r="BO28" s="230"/>
      <c r="BP28" s="230"/>
      <c r="BQ28" s="230"/>
      <c r="BR28" s="230"/>
      <c r="BS28" s="230"/>
      <c r="BT28" s="230"/>
      <c r="BU28" s="230"/>
      <c r="BV28" s="230"/>
      <c r="BW28" s="230"/>
      <c r="BX28" s="230"/>
      <c r="BY28" s="230"/>
      <c r="BZ28" s="230"/>
      <c r="CA28" s="230"/>
      <c r="CB28" s="230"/>
      <c r="CC28" s="230"/>
      <c r="CD28" s="230"/>
      <c r="CE28" s="230"/>
      <c r="CF28" s="230"/>
      <c r="CG28" s="230"/>
      <c r="CH28" s="230"/>
      <c r="CI28" s="230"/>
      <c r="CJ28" s="230"/>
      <c r="CK28" s="230"/>
      <c r="CL28" s="230"/>
      <c r="CM28" s="230"/>
      <c r="CN28" s="230"/>
      <c r="CO28" s="230"/>
      <c r="CP28" s="230"/>
      <c r="CQ28" s="230"/>
    </row>
    <row r="29" s="231" customFormat="true" ht="18.75" hidden="false" customHeight="false" outlineLevel="0" collapsed="false">
      <c r="A29" s="235"/>
      <c r="B29" s="224" t="n">
        <v>268</v>
      </c>
      <c r="C29" s="236" t="s">
        <v>188</v>
      </c>
      <c r="D29" s="236"/>
      <c r="E29" s="236"/>
      <c r="F29" s="236"/>
      <c r="G29" s="236"/>
      <c r="H29" s="236"/>
      <c r="I29" s="236"/>
      <c r="J29" s="236"/>
      <c r="K29" s="236"/>
      <c r="L29" s="236"/>
      <c r="M29" s="236"/>
      <c r="N29" s="226" t="n">
        <v>0</v>
      </c>
      <c r="O29" s="226"/>
      <c r="P29" s="226"/>
      <c r="Q29" s="226"/>
      <c r="R29" s="226" t="n">
        <v>13</v>
      </c>
      <c r="S29" s="226"/>
      <c r="T29" s="226"/>
      <c r="U29" s="226"/>
      <c r="V29" s="237"/>
      <c r="W29" s="229"/>
      <c r="X29" s="229"/>
      <c r="Y29" s="230"/>
      <c r="Z29" s="216"/>
      <c r="AA29" s="112"/>
      <c r="AB29" s="112"/>
      <c r="AC29" s="112"/>
      <c r="AD29" s="112"/>
      <c r="AE29" s="230"/>
      <c r="AF29" s="230"/>
      <c r="AG29" s="230"/>
      <c r="AH29" s="230"/>
      <c r="AI29" s="230"/>
      <c r="AJ29" s="230"/>
      <c r="AK29" s="230"/>
      <c r="AL29" s="230"/>
      <c r="AM29" s="230"/>
      <c r="AN29" s="230"/>
      <c r="AO29" s="230"/>
      <c r="AP29" s="230"/>
      <c r="AQ29" s="230"/>
      <c r="AR29" s="230"/>
      <c r="AS29" s="230"/>
      <c r="AT29" s="230"/>
      <c r="AU29" s="230"/>
      <c r="AV29" s="230"/>
      <c r="AW29" s="230"/>
      <c r="AX29" s="230"/>
      <c r="AY29" s="230"/>
      <c r="AZ29" s="230"/>
      <c r="BA29" s="230"/>
      <c r="BB29" s="230"/>
      <c r="BC29" s="230"/>
      <c r="BD29" s="230"/>
      <c r="BE29" s="230"/>
      <c r="BF29" s="230"/>
      <c r="BG29" s="230"/>
      <c r="BH29" s="230"/>
      <c r="BI29" s="230"/>
      <c r="BJ29" s="230"/>
      <c r="BK29" s="230"/>
      <c r="BL29" s="230"/>
      <c r="BM29" s="230"/>
      <c r="BN29" s="230"/>
      <c r="BO29" s="230"/>
      <c r="BP29" s="230"/>
      <c r="BQ29" s="230"/>
      <c r="BR29" s="230"/>
      <c r="BS29" s="230"/>
      <c r="BT29" s="230"/>
      <c r="BU29" s="230"/>
      <c r="BV29" s="230"/>
      <c r="BW29" s="230"/>
      <c r="BX29" s="230"/>
      <c r="BY29" s="230"/>
      <c r="BZ29" s="230"/>
      <c r="CA29" s="230"/>
      <c r="CB29" s="230"/>
      <c r="CC29" s="230"/>
      <c r="CD29" s="230"/>
      <c r="CE29" s="230"/>
      <c r="CF29" s="230"/>
      <c r="CG29" s="230"/>
      <c r="CH29" s="230"/>
      <c r="CI29" s="230"/>
      <c r="CJ29" s="230"/>
      <c r="CK29" s="230"/>
      <c r="CL29" s="230"/>
      <c r="CM29" s="230"/>
      <c r="CN29" s="230"/>
      <c r="CO29" s="230"/>
      <c r="CP29" s="230"/>
      <c r="CQ29" s="230"/>
    </row>
    <row r="30" s="231" customFormat="true" ht="18.75" hidden="false" customHeight="false" outlineLevel="0" collapsed="false">
      <c r="A30" s="235"/>
      <c r="B30" s="224"/>
      <c r="C30" s="236" t="s">
        <v>189</v>
      </c>
      <c r="D30" s="236"/>
      <c r="E30" s="236"/>
      <c r="F30" s="236"/>
      <c r="G30" s="236"/>
      <c r="H30" s="236"/>
      <c r="I30" s="236"/>
      <c r="J30" s="236"/>
      <c r="K30" s="236"/>
      <c r="L30" s="236"/>
      <c r="M30" s="236"/>
      <c r="N30" s="226" t="n">
        <v>0</v>
      </c>
      <c r="O30" s="226"/>
      <c r="P30" s="226"/>
      <c r="Q30" s="226"/>
      <c r="R30" s="226" t="n">
        <v>5</v>
      </c>
      <c r="S30" s="226"/>
      <c r="T30" s="226"/>
      <c r="U30" s="226"/>
      <c r="V30" s="237"/>
      <c r="W30" s="229"/>
      <c r="X30" s="229"/>
      <c r="Y30" s="230"/>
      <c r="Z30" s="216"/>
      <c r="AA30" s="112"/>
      <c r="AB30" s="112"/>
      <c r="AC30" s="112"/>
      <c r="AD30" s="112"/>
      <c r="AE30" s="230"/>
      <c r="AF30" s="230"/>
      <c r="AG30" s="230"/>
      <c r="AH30" s="230"/>
      <c r="AI30" s="230"/>
      <c r="AJ30" s="230"/>
      <c r="AK30" s="230"/>
      <c r="AL30" s="230"/>
      <c r="AM30" s="230"/>
      <c r="AN30" s="230"/>
      <c r="AO30" s="230"/>
      <c r="AP30" s="230"/>
      <c r="AQ30" s="230"/>
      <c r="AR30" s="230"/>
      <c r="AS30" s="230"/>
      <c r="AT30" s="230"/>
      <c r="AU30" s="230"/>
      <c r="AV30" s="230"/>
      <c r="AW30" s="230"/>
      <c r="AX30" s="230"/>
      <c r="AY30" s="230"/>
      <c r="AZ30" s="230"/>
      <c r="BA30" s="230"/>
      <c r="BB30" s="230"/>
      <c r="BC30" s="230"/>
      <c r="BD30" s="230"/>
      <c r="BE30" s="230"/>
      <c r="BF30" s="230"/>
      <c r="BG30" s="230"/>
      <c r="BH30" s="230"/>
      <c r="BI30" s="230"/>
      <c r="BJ30" s="230"/>
      <c r="BK30" s="230"/>
      <c r="BL30" s="230"/>
      <c r="BM30" s="230"/>
      <c r="BN30" s="230"/>
      <c r="BO30" s="230"/>
      <c r="BP30" s="230"/>
      <c r="BQ30" s="230"/>
      <c r="BR30" s="230"/>
      <c r="BS30" s="230"/>
      <c r="BT30" s="230"/>
      <c r="BU30" s="230"/>
      <c r="BV30" s="230"/>
      <c r="BW30" s="230"/>
      <c r="BX30" s="230"/>
      <c r="BY30" s="230"/>
      <c r="BZ30" s="230"/>
      <c r="CA30" s="230"/>
      <c r="CB30" s="230"/>
      <c r="CC30" s="230"/>
      <c r="CD30" s="230"/>
      <c r="CE30" s="230"/>
      <c r="CF30" s="230"/>
      <c r="CG30" s="230"/>
      <c r="CH30" s="230"/>
      <c r="CI30" s="230"/>
      <c r="CJ30" s="230"/>
      <c r="CK30" s="230"/>
      <c r="CL30" s="230"/>
      <c r="CM30" s="230"/>
      <c r="CN30" s="230"/>
      <c r="CO30" s="230"/>
      <c r="CP30" s="230"/>
      <c r="CQ30" s="230"/>
    </row>
    <row r="31" s="231" customFormat="true" ht="18.75" hidden="false" customHeight="false" outlineLevel="0" collapsed="false">
      <c r="A31" s="235"/>
      <c r="B31" s="224" t="n">
        <v>269</v>
      </c>
      <c r="C31" s="236" t="s">
        <v>190</v>
      </c>
      <c r="D31" s="236"/>
      <c r="E31" s="236"/>
      <c r="F31" s="236"/>
      <c r="G31" s="236"/>
      <c r="H31" s="236"/>
      <c r="I31" s="236"/>
      <c r="J31" s="236"/>
      <c r="K31" s="236"/>
      <c r="L31" s="236"/>
      <c r="M31" s="236"/>
      <c r="N31" s="226" t="n">
        <v>0</v>
      </c>
      <c r="O31" s="226"/>
      <c r="P31" s="226"/>
      <c r="Q31" s="226"/>
      <c r="R31" s="226" t="n">
        <v>8</v>
      </c>
      <c r="S31" s="226"/>
      <c r="T31" s="226"/>
      <c r="U31" s="226"/>
      <c r="V31" s="237"/>
      <c r="W31" s="229"/>
      <c r="X31" s="229"/>
      <c r="Y31" s="230"/>
      <c r="Z31" s="216"/>
      <c r="AA31" s="112"/>
      <c r="AB31" s="112"/>
      <c r="AC31" s="112"/>
      <c r="AD31" s="112"/>
      <c r="AE31" s="230"/>
      <c r="AF31" s="230"/>
      <c r="AG31" s="230"/>
      <c r="AH31" s="230"/>
      <c r="AI31" s="230"/>
      <c r="AJ31" s="230"/>
      <c r="AK31" s="230"/>
      <c r="AL31" s="230"/>
      <c r="AM31" s="230"/>
      <c r="AN31" s="230"/>
      <c r="AO31" s="230"/>
      <c r="AP31" s="230"/>
      <c r="AQ31" s="230"/>
      <c r="AR31" s="230"/>
      <c r="AS31" s="230"/>
      <c r="AT31" s="230"/>
      <c r="AU31" s="230"/>
      <c r="AV31" s="230"/>
      <c r="AW31" s="230"/>
      <c r="AX31" s="230"/>
      <c r="AY31" s="230"/>
      <c r="AZ31" s="230"/>
      <c r="BA31" s="230"/>
      <c r="BB31" s="230"/>
      <c r="BC31" s="230"/>
      <c r="BD31" s="230"/>
      <c r="BE31" s="230"/>
      <c r="BF31" s="230"/>
      <c r="BG31" s="230"/>
      <c r="BH31" s="230"/>
      <c r="BI31" s="230"/>
      <c r="BJ31" s="230"/>
      <c r="BK31" s="230"/>
      <c r="BL31" s="230"/>
      <c r="BM31" s="230"/>
      <c r="BN31" s="230"/>
      <c r="BO31" s="230"/>
      <c r="BP31" s="230"/>
      <c r="BQ31" s="230"/>
      <c r="BR31" s="230"/>
      <c r="BS31" s="230"/>
      <c r="BT31" s="230"/>
      <c r="BU31" s="230"/>
      <c r="BV31" s="230"/>
      <c r="BW31" s="230"/>
      <c r="BX31" s="230"/>
      <c r="BY31" s="230"/>
      <c r="BZ31" s="230"/>
      <c r="CA31" s="230"/>
      <c r="CB31" s="230"/>
      <c r="CC31" s="230"/>
      <c r="CD31" s="230"/>
      <c r="CE31" s="230"/>
      <c r="CF31" s="230"/>
      <c r="CG31" s="230"/>
      <c r="CH31" s="230"/>
      <c r="CI31" s="230"/>
      <c r="CJ31" s="230"/>
      <c r="CK31" s="230"/>
      <c r="CL31" s="230"/>
      <c r="CM31" s="230"/>
      <c r="CN31" s="230"/>
      <c r="CO31" s="230"/>
      <c r="CP31" s="230"/>
      <c r="CQ31" s="230"/>
    </row>
    <row r="32" s="231" customFormat="true" ht="18.75" hidden="false" customHeight="false" outlineLevel="0" collapsed="false">
      <c r="A32" s="235"/>
      <c r="B32" s="224"/>
      <c r="C32" s="236" t="s">
        <v>191</v>
      </c>
      <c r="D32" s="236"/>
      <c r="E32" s="236"/>
      <c r="F32" s="236"/>
      <c r="G32" s="236"/>
      <c r="H32" s="236"/>
      <c r="I32" s="236"/>
      <c r="J32" s="236"/>
      <c r="K32" s="236"/>
      <c r="L32" s="236"/>
      <c r="M32" s="236"/>
      <c r="N32" s="226" t="n">
        <v>0</v>
      </c>
      <c r="O32" s="226"/>
      <c r="P32" s="226"/>
      <c r="Q32" s="226"/>
      <c r="R32" s="226" t="n">
        <v>1</v>
      </c>
      <c r="S32" s="226"/>
      <c r="T32" s="226"/>
      <c r="U32" s="226"/>
      <c r="V32" s="237"/>
      <c r="W32" s="229"/>
      <c r="X32" s="229"/>
      <c r="Y32" s="230"/>
      <c r="Z32" s="216"/>
      <c r="AA32" s="112"/>
      <c r="AB32" s="112"/>
      <c r="AC32" s="112"/>
      <c r="AD32" s="112"/>
      <c r="AE32" s="230"/>
      <c r="AF32" s="230"/>
      <c r="AG32" s="230"/>
      <c r="AH32" s="230"/>
      <c r="AI32" s="230"/>
      <c r="AJ32" s="230"/>
      <c r="AK32" s="230"/>
      <c r="AL32" s="230"/>
      <c r="AM32" s="230"/>
      <c r="AN32" s="230"/>
      <c r="AO32" s="230"/>
      <c r="AP32" s="230"/>
      <c r="AQ32" s="230"/>
      <c r="AR32" s="230"/>
      <c r="AS32" s="230"/>
      <c r="AT32" s="230"/>
      <c r="AU32" s="230"/>
      <c r="AV32" s="230"/>
      <c r="AW32" s="230"/>
      <c r="AX32" s="230"/>
      <c r="AY32" s="230"/>
      <c r="AZ32" s="230"/>
      <c r="BA32" s="230"/>
      <c r="BB32" s="230"/>
      <c r="BC32" s="230"/>
      <c r="BD32" s="230"/>
      <c r="BE32" s="230"/>
      <c r="BF32" s="230"/>
      <c r="BG32" s="230"/>
      <c r="BH32" s="230"/>
      <c r="BI32" s="230"/>
      <c r="BJ32" s="230"/>
      <c r="BK32" s="230"/>
      <c r="BL32" s="230"/>
      <c r="BM32" s="230"/>
      <c r="BN32" s="230"/>
      <c r="BO32" s="230"/>
      <c r="BP32" s="230"/>
      <c r="BQ32" s="230"/>
      <c r="BR32" s="230"/>
      <c r="BS32" s="230"/>
      <c r="BT32" s="230"/>
      <c r="BU32" s="230"/>
      <c r="BV32" s="230"/>
      <c r="BW32" s="230"/>
      <c r="BX32" s="230"/>
      <c r="BY32" s="230"/>
      <c r="BZ32" s="230"/>
      <c r="CA32" s="230"/>
      <c r="CB32" s="230"/>
      <c r="CC32" s="230"/>
      <c r="CD32" s="230"/>
      <c r="CE32" s="230"/>
      <c r="CF32" s="230"/>
      <c r="CG32" s="230"/>
      <c r="CH32" s="230"/>
      <c r="CI32" s="230"/>
      <c r="CJ32" s="230"/>
      <c r="CK32" s="230"/>
      <c r="CL32" s="230"/>
      <c r="CM32" s="230"/>
      <c r="CN32" s="230"/>
      <c r="CO32" s="230"/>
      <c r="CP32" s="230"/>
      <c r="CQ32" s="230"/>
    </row>
    <row r="33" s="231" customFormat="true" ht="18.75" hidden="false" customHeight="false" outlineLevel="0" collapsed="false">
      <c r="A33" s="235"/>
      <c r="B33" s="224" t="n">
        <v>270</v>
      </c>
      <c r="C33" s="236" t="s">
        <v>192</v>
      </c>
      <c r="D33" s="236"/>
      <c r="E33" s="236"/>
      <c r="F33" s="236"/>
      <c r="G33" s="236"/>
      <c r="H33" s="236"/>
      <c r="I33" s="236"/>
      <c r="J33" s="236"/>
      <c r="K33" s="236"/>
      <c r="L33" s="236"/>
      <c r="M33" s="236"/>
      <c r="N33" s="226" t="n">
        <v>0</v>
      </c>
      <c r="O33" s="226"/>
      <c r="P33" s="226"/>
      <c r="Q33" s="226"/>
      <c r="R33" s="226" t="n">
        <v>20</v>
      </c>
      <c r="S33" s="226"/>
      <c r="T33" s="226"/>
      <c r="U33" s="226"/>
      <c r="V33" s="237"/>
      <c r="W33" s="229"/>
      <c r="X33" s="229"/>
      <c r="Y33" s="230"/>
      <c r="Z33" s="216"/>
      <c r="AA33" s="112"/>
      <c r="AB33" s="112"/>
      <c r="AC33" s="112"/>
      <c r="AD33" s="112"/>
      <c r="AE33" s="230"/>
      <c r="AF33" s="230"/>
      <c r="AG33" s="230"/>
      <c r="AH33" s="230"/>
      <c r="AI33" s="230"/>
      <c r="AJ33" s="230"/>
      <c r="AK33" s="230"/>
      <c r="AL33" s="230"/>
      <c r="AM33" s="230"/>
      <c r="AN33" s="230"/>
      <c r="AO33" s="230"/>
      <c r="AP33" s="230"/>
      <c r="AQ33" s="230"/>
      <c r="AR33" s="230"/>
      <c r="AS33" s="230"/>
      <c r="AT33" s="230"/>
      <c r="AU33" s="230"/>
      <c r="AV33" s="230"/>
      <c r="AW33" s="230"/>
      <c r="AX33" s="230"/>
      <c r="AY33" s="230"/>
      <c r="AZ33" s="230"/>
      <c r="BA33" s="230"/>
      <c r="BB33" s="230"/>
      <c r="BC33" s="230"/>
      <c r="BD33" s="230"/>
      <c r="BE33" s="230"/>
      <c r="BF33" s="230"/>
      <c r="BG33" s="230"/>
      <c r="BH33" s="230"/>
      <c r="BI33" s="230"/>
      <c r="BJ33" s="230"/>
      <c r="BK33" s="230"/>
      <c r="BL33" s="230"/>
      <c r="BM33" s="230"/>
      <c r="BN33" s="230"/>
      <c r="BO33" s="230"/>
      <c r="BP33" s="230"/>
      <c r="BQ33" s="230"/>
      <c r="BR33" s="230"/>
      <c r="BS33" s="230"/>
      <c r="BT33" s="230"/>
      <c r="BU33" s="230"/>
      <c r="BV33" s="230"/>
      <c r="BW33" s="230"/>
      <c r="BX33" s="230"/>
      <c r="BY33" s="230"/>
      <c r="BZ33" s="230"/>
      <c r="CA33" s="230"/>
      <c r="CB33" s="230"/>
      <c r="CC33" s="230"/>
      <c r="CD33" s="230"/>
      <c r="CE33" s="230"/>
      <c r="CF33" s="230"/>
      <c r="CG33" s="230"/>
      <c r="CH33" s="230"/>
      <c r="CI33" s="230"/>
      <c r="CJ33" s="230"/>
      <c r="CK33" s="230"/>
      <c r="CL33" s="230"/>
      <c r="CM33" s="230"/>
      <c r="CN33" s="230"/>
      <c r="CO33" s="230"/>
      <c r="CP33" s="230"/>
      <c r="CQ33" s="230"/>
    </row>
    <row r="34" s="231" customFormat="true" ht="18.75" hidden="false" customHeight="false" outlineLevel="0" collapsed="false">
      <c r="A34" s="235"/>
      <c r="B34" s="224"/>
      <c r="C34" s="236" t="s">
        <v>193</v>
      </c>
      <c r="D34" s="236"/>
      <c r="E34" s="236"/>
      <c r="F34" s="236"/>
      <c r="G34" s="236"/>
      <c r="H34" s="236"/>
      <c r="I34" s="236"/>
      <c r="J34" s="236"/>
      <c r="K34" s="236"/>
      <c r="L34" s="236"/>
      <c r="M34" s="236"/>
      <c r="N34" s="226" t="n">
        <v>0</v>
      </c>
      <c r="O34" s="226"/>
      <c r="P34" s="226"/>
      <c r="Q34" s="226"/>
      <c r="R34" s="226" t="n">
        <v>17</v>
      </c>
      <c r="S34" s="226"/>
      <c r="T34" s="226"/>
      <c r="U34" s="226"/>
      <c r="V34" s="237"/>
      <c r="W34" s="229"/>
      <c r="X34" s="229"/>
      <c r="Y34" s="230"/>
      <c r="Z34" s="216"/>
      <c r="AA34" s="112"/>
      <c r="AB34" s="112"/>
      <c r="AC34" s="112"/>
      <c r="AD34" s="112"/>
      <c r="AE34" s="230"/>
      <c r="AF34" s="230"/>
      <c r="AG34" s="230"/>
      <c r="AH34" s="230"/>
      <c r="AI34" s="230"/>
      <c r="AJ34" s="230"/>
      <c r="AK34" s="230"/>
      <c r="AL34" s="230"/>
      <c r="AM34" s="230"/>
      <c r="AN34" s="230"/>
      <c r="AO34" s="230"/>
      <c r="AP34" s="230"/>
      <c r="AQ34" s="230"/>
      <c r="AR34" s="230"/>
      <c r="AS34" s="230"/>
      <c r="AT34" s="230"/>
      <c r="AU34" s="230"/>
      <c r="AV34" s="230"/>
      <c r="AW34" s="230"/>
      <c r="AX34" s="230"/>
      <c r="AY34" s="230"/>
      <c r="AZ34" s="230"/>
      <c r="BA34" s="230"/>
      <c r="BB34" s="230"/>
      <c r="BC34" s="230"/>
      <c r="BD34" s="230"/>
      <c r="BE34" s="230"/>
      <c r="BF34" s="230"/>
      <c r="BG34" s="230"/>
      <c r="BH34" s="230"/>
      <c r="BI34" s="230"/>
      <c r="BJ34" s="230"/>
      <c r="BK34" s="230"/>
      <c r="BL34" s="230"/>
      <c r="BM34" s="230"/>
      <c r="BN34" s="230"/>
      <c r="BO34" s="230"/>
      <c r="BP34" s="230"/>
      <c r="BQ34" s="230"/>
      <c r="BR34" s="230"/>
      <c r="BS34" s="230"/>
      <c r="BT34" s="230"/>
      <c r="BU34" s="230"/>
      <c r="BV34" s="230"/>
      <c r="BW34" s="230"/>
      <c r="BX34" s="230"/>
      <c r="BY34" s="230"/>
      <c r="BZ34" s="230"/>
      <c r="CA34" s="230"/>
      <c r="CB34" s="230"/>
      <c r="CC34" s="230"/>
      <c r="CD34" s="230"/>
      <c r="CE34" s="230"/>
      <c r="CF34" s="230"/>
      <c r="CG34" s="230"/>
      <c r="CH34" s="230"/>
      <c r="CI34" s="230"/>
      <c r="CJ34" s="230"/>
      <c r="CK34" s="230"/>
      <c r="CL34" s="230"/>
      <c r="CM34" s="230"/>
      <c r="CN34" s="230"/>
      <c r="CO34" s="230"/>
      <c r="CP34" s="230"/>
      <c r="CQ34" s="230"/>
    </row>
    <row r="35" s="231" customFormat="true" ht="18.75" hidden="false" customHeight="false" outlineLevel="0" collapsed="false">
      <c r="A35" s="235"/>
      <c r="B35" s="238" t="n">
        <v>271</v>
      </c>
      <c r="C35" s="236" t="s">
        <v>194</v>
      </c>
      <c r="D35" s="236"/>
      <c r="E35" s="236"/>
      <c r="F35" s="236"/>
      <c r="G35" s="236"/>
      <c r="H35" s="236"/>
      <c r="I35" s="236"/>
      <c r="J35" s="236"/>
      <c r="K35" s="236"/>
      <c r="L35" s="236"/>
      <c r="M35" s="236"/>
      <c r="N35" s="226" t="n">
        <v>0</v>
      </c>
      <c r="O35" s="226"/>
      <c r="P35" s="226"/>
      <c r="Q35" s="226"/>
      <c r="R35" s="226" t="n">
        <v>5</v>
      </c>
      <c r="S35" s="226"/>
      <c r="T35" s="226"/>
      <c r="U35" s="226"/>
      <c r="V35" s="237"/>
      <c r="W35" s="229"/>
      <c r="X35" s="229"/>
      <c r="Y35" s="230"/>
      <c r="Z35" s="216"/>
      <c r="AA35" s="112"/>
      <c r="AB35" s="112"/>
      <c r="AC35" s="112"/>
      <c r="AD35" s="112"/>
      <c r="AE35" s="230"/>
      <c r="AF35" s="230"/>
      <c r="AG35" s="230"/>
      <c r="AH35" s="230"/>
      <c r="AI35" s="230"/>
      <c r="AJ35" s="230"/>
      <c r="AK35" s="230"/>
      <c r="AL35" s="230"/>
      <c r="AM35" s="230"/>
      <c r="AN35" s="230"/>
      <c r="AO35" s="230"/>
      <c r="AP35" s="230"/>
      <c r="AQ35" s="230"/>
      <c r="AR35" s="230"/>
      <c r="AS35" s="230"/>
      <c r="AT35" s="230"/>
      <c r="AU35" s="230"/>
      <c r="AV35" s="230"/>
      <c r="AW35" s="230"/>
      <c r="AX35" s="230"/>
      <c r="AY35" s="230"/>
      <c r="AZ35" s="230"/>
      <c r="BA35" s="230"/>
      <c r="BB35" s="230"/>
      <c r="BC35" s="230"/>
      <c r="BD35" s="230"/>
      <c r="BE35" s="230"/>
      <c r="BF35" s="230"/>
      <c r="BG35" s="230"/>
      <c r="BH35" s="230"/>
      <c r="BI35" s="230"/>
      <c r="BJ35" s="230"/>
      <c r="BK35" s="230"/>
      <c r="BL35" s="230"/>
      <c r="BM35" s="230"/>
      <c r="BN35" s="230"/>
      <c r="BO35" s="230"/>
      <c r="BP35" s="230"/>
      <c r="BQ35" s="230"/>
      <c r="BR35" s="230"/>
      <c r="BS35" s="230"/>
      <c r="BT35" s="230"/>
      <c r="BU35" s="230"/>
      <c r="BV35" s="230"/>
      <c r="BW35" s="230"/>
      <c r="BX35" s="230"/>
      <c r="BY35" s="230"/>
      <c r="BZ35" s="230"/>
      <c r="CA35" s="230"/>
      <c r="CB35" s="230"/>
      <c r="CC35" s="230"/>
      <c r="CD35" s="230"/>
      <c r="CE35" s="230"/>
      <c r="CF35" s="230"/>
      <c r="CG35" s="230"/>
      <c r="CH35" s="230"/>
      <c r="CI35" s="230"/>
      <c r="CJ35" s="230"/>
      <c r="CK35" s="230"/>
      <c r="CL35" s="230"/>
      <c r="CM35" s="230"/>
      <c r="CN35" s="230"/>
      <c r="CO35" s="230"/>
      <c r="CP35" s="230"/>
      <c r="CQ35" s="230"/>
    </row>
    <row r="36" s="231" customFormat="true" ht="18.75" hidden="false" customHeight="true" outlineLevel="0" collapsed="false">
      <c r="A36" s="235" t="s">
        <v>195</v>
      </c>
      <c r="B36" s="239" t="n">
        <v>186</v>
      </c>
      <c r="C36" s="225" t="s">
        <v>196</v>
      </c>
      <c r="D36" s="240"/>
      <c r="E36" s="240"/>
      <c r="F36" s="240"/>
      <c r="G36" s="240"/>
      <c r="H36" s="240"/>
      <c r="I36" s="240"/>
      <c r="J36" s="240"/>
      <c r="K36" s="240"/>
      <c r="L36" s="240"/>
      <c r="M36" s="240"/>
      <c r="N36" s="226" t="n">
        <v>0</v>
      </c>
      <c r="O36" s="226"/>
      <c r="P36" s="226"/>
      <c r="Q36" s="226"/>
      <c r="R36" s="226" t="n">
        <v>7</v>
      </c>
      <c r="S36" s="226"/>
      <c r="T36" s="226"/>
      <c r="U36" s="226"/>
      <c r="V36" s="228"/>
      <c r="W36" s="229"/>
      <c r="X36" s="229"/>
      <c r="Y36" s="230"/>
      <c r="Z36" s="216"/>
      <c r="AA36" s="112"/>
      <c r="AB36" s="112"/>
      <c r="AC36" s="112"/>
      <c r="AD36" s="112"/>
      <c r="AE36" s="230"/>
      <c r="AF36" s="230"/>
      <c r="AG36" s="230"/>
      <c r="AH36" s="230"/>
      <c r="AI36" s="230"/>
      <c r="AJ36" s="230"/>
      <c r="AK36" s="230"/>
      <c r="AL36" s="230"/>
      <c r="AM36" s="230"/>
      <c r="AN36" s="230"/>
      <c r="AO36" s="230"/>
      <c r="AP36" s="230"/>
      <c r="AQ36" s="230"/>
      <c r="AR36" s="230"/>
      <c r="AS36" s="230"/>
      <c r="AT36" s="230"/>
      <c r="AU36" s="230"/>
      <c r="AV36" s="230"/>
      <c r="AW36" s="230"/>
      <c r="AX36" s="230"/>
      <c r="AY36" s="230"/>
      <c r="AZ36" s="230"/>
      <c r="BA36" s="230"/>
      <c r="BB36" s="230"/>
      <c r="BC36" s="230"/>
      <c r="BD36" s="230"/>
      <c r="BE36" s="230"/>
      <c r="BF36" s="230"/>
      <c r="BG36" s="230"/>
      <c r="BH36" s="230"/>
      <c r="BI36" s="230"/>
      <c r="BJ36" s="230"/>
      <c r="BK36" s="230"/>
      <c r="BL36" s="230"/>
      <c r="BM36" s="230"/>
      <c r="BN36" s="230"/>
      <c r="BO36" s="230"/>
      <c r="BP36" s="230"/>
      <c r="BQ36" s="230"/>
      <c r="BR36" s="230"/>
      <c r="BS36" s="230"/>
      <c r="BT36" s="230"/>
      <c r="BU36" s="230"/>
      <c r="BV36" s="230"/>
      <c r="BW36" s="230"/>
      <c r="BX36" s="230"/>
      <c r="BY36" s="230"/>
      <c r="BZ36" s="230"/>
      <c r="CA36" s="230"/>
      <c r="CB36" s="230"/>
      <c r="CC36" s="230"/>
      <c r="CD36" s="230"/>
      <c r="CE36" s="230"/>
      <c r="CF36" s="230"/>
      <c r="CG36" s="230"/>
      <c r="CH36" s="230"/>
      <c r="CI36" s="230"/>
      <c r="CJ36" s="230"/>
      <c r="CK36" s="230"/>
      <c r="CL36" s="230"/>
      <c r="CM36" s="230"/>
      <c r="CN36" s="230"/>
      <c r="CO36" s="230"/>
      <c r="CP36" s="230"/>
      <c r="CQ36" s="230"/>
    </row>
    <row r="37" s="231" customFormat="true" ht="18.75" hidden="false" customHeight="false" outlineLevel="0" collapsed="false">
      <c r="A37" s="235"/>
      <c r="B37" s="239" t="n">
        <v>187</v>
      </c>
      <c r="C37" s="225" t="s">
        <v>197</v>
      </c>
      <c r="D37" s="240"/>
      <c r="E37" s="240"/>
      <c r="F37" s="240"/>
      <c r="G37" s="240"/>
      <c r="H37" s="240"/>
      <c r="I37" s="240"/>
      <c r="J37" s="240"/>
      <c r="K37" s="240"/>
      <c r="L37" s="240"/>
      <c r="M37" s="240"/>
      <c r="N37" s="226" t="n">
        <v>0</v>
      </c>
      <c r="O37" s="226"/>
      <c r="P37" s="226"/>
      <c r="Q37" s="226"/>
      <c r="R37" s="226" t="n">
        <v>5</v>
      </c>
      <c r="S37" s="226"/>
      <c r="T37" s="226"/>
      <c r="U37" s="226"/>
      <c r="V37" s="228"/>
      <c r="W37" s="229"/>
      <c r="X37" s="229"/>
      <c r="Y37" s="230"/>
      <c r="Z37" s="216"/>
      <c r="AA37" s="112"/>
      <c r="AB37" s="112"/>
      <c r="AC37" s="112"/>
      <c r="AD37" s="112"/>
      <c r="AE37" s="230"/>
      <c r="AF37" s="230"/>
      <c r="AG37" s="230"/>
      <c r="AH37" s="230"/>
      <c r="AI37" s="230"/>
      <c r="AJ37" s="230"/>
      <c r="AK37" s="230"/>
      <c r="AL37" s="230"/>
      <c r="AM37" s="230"/>
      <c r="AN37" s="230"/>
      <c r="AO37" s="230"/>
      <c r="AP37" s="230"/>
      <c r="AQ37" s="230"/>
      <c r="AR37" s="230"/>
      <c r="AS37" s="230"/>
      <c r="AT37" s="230"/>
      <c r="AU37" s="230"/>
      <c r="AV37" s="230"/>
      <c r="AW37" s="230"/>
      <c r="AX37" s="230"/>
      <c r="AY37" s="230"/>
      <c r="AZ37" s="230"/>
      <c r="BA37" s="230"/>
      <c r="BB37" s="230"/>
      <c r="BC37" s="230"/>
      <c r="BD37" s="230"/>
      <c r="BE37" s="230"/>
      <c r="BF37" s="230"/>
      <c r="BG37" s="230"/>
      <c r="BH37" s="230"/>
      <c r="BI37" s="230"/>
      <c r="BJ37" s="230"/>
      <c r="BK37" s="230"/>
      <c r="BL37" s="230"/>
      <c r="BM37" s="230"/>
      <c r="BN37" s="230"/>
      <c r="BO37" s="230"/>
      <c r="BP37" s="230"/>
      <c r="BQ37" s="230"/>
      <c r="BR37" s="230"/>
      <c r="BS37" s="230"/>
      <c r="BT37" s="230"/>
      <c r="BU37" s="230"/>
      <c r="BV37" s="230"/>
      <c r="BW37" s="230"/>
      <c r="BX37" s="230"/>
      <c r="BY37" s="230"/>
      <c r="BZ37" s="230"/>
      <c r="CA37" s="230"/>
      <c r="CB37" s="230"/>
      <c r="CC37" s="230"/>
      <c r="CD37" s="230"/>
      <c r="CE37" s="230"/>
      <c r="CF37" s="230"/>
      <c r="CG37" s="230"/>
      <c r="CH37" s="230"/>
      <c r="CI37" s="230"/>
      <c r="CJ37" s="230"/>
      <c r="CK37" s="230"/>
      <c r="CL37" s="230"/>
      <c r="CM37" s="230"/>
      <c r="CN37" s="230"/>
      <c r="CO37" s="230"/>
      <c r="CP37" s="230"/>
      <c r="CQ37" s="230"/>
    </row>
    <row r="38" s="231" customFormat="true" ht="18.75" hidden="false" customHeight="false" outlineLevel="0" collapsed="false">
      <c r="A38" s="235"/>
      <c r="B38" s="239"/>
      <c r="C38" s="225" t="s">
        <v>198</v>
      </c>
      <c r="D38" s="240"/>
      <c r="E38" s="240"/>
      <c r="F38" s="240"/>
      <c r="G38" s="240"/>
      <c r="H38" s="240"/>
      <c r="I38" s="240"/>
      <c r="J38" s="240"/>
      <c r="K38" s="240"/>
      <c r="L38" s="240"/>
      <c r="M38" s="240"/>
      <c r="N38" s="226" t="n">
        <v>0</v>
      </c>
      <c r="O38" s="226"/>
      <c r="P38" s="226"/>
      <c r="Q38" s="226"/>
      <c r="R38" s="226" t="n">
        <v>1</v>
      </c>
      <c r="S38" s="226"/>
      <c r="T38" s="226"/>
      <c r="U38" s="226"/>
      <c r="V38" s="228"/>
      <c r="W38" s="229"/>
      <c r="X38" s="229"/>
      <c r="Y38" s="230"/>
      <c r="Z38" s="216"/>
      <c r="AA38" s="112"/>
      <c r="AB38" s="112"/>
      <c r="AC38" s="112"/>
      <c r="AD38" s="112"/>
      <c r="AE38" s="230"/>
      <c r="AF38" s="230"/>
      <c r="AG38" s="230"/>
      <c r="AH38" s="230"/>
      <c r="AI38" s="230"/>
      <c r="AJ38" s="230"/>
      <c r="AK38" s="230"/>
      <c r="AL38" s="230"/>
      <c r="AM38" s="230"/>
      <c r="AN38" s="230"/>
      <c r="AO38" s="230"/>
      <c r="AP38" s="230"/>
      <c r="AQ38" s="230"/>
      <c r="AR38" s="230"/>
      <c r="AS38" s="230"/>
      <c r="AT38" s="230"/>
      <c r="AU38" s="230"/>
      <c r="AV38" s="230"/>
      <c r="AW38" s="230"/>
      <c r="AX38" s="230"/>
      <c r="AY38" s="230"/>
      <c r="AZ38" s="230"/>
      <c r="BA38" s="230"/>
      <c r="BB38" s="230"/>
      <c r="BC38" s="230"/>
      <c r="BD38" s="230"/>
      <c r="BE38" s="230"/>
      <c r="BF38" s="230"/>
      <c r="BG38" s="230"/>
      <c r="BH38" s="230"/>
      <c r="BI38" s="230"/>
      <c r="BJ38" s="230"/>
      <c r="BK38" s="230"/>
      <c r="BL38" s="230"/>
      <c r="BM38" s="230"/>
      <c r="BN38" s="230"/>
      <c r="BO38" s="230"/>
      <c r="BP38" s="230"/>
      <c r="BQ38" s="230"/>
      <c r="BR38" s="230"/>
      <c r="BS38" s="230"/>
      <c r="BT38" s="230"/>
      <c r="BU38" s="230"/>
      <c r="BV38" s="230"/>
      <c r="BW38" s="230"/>
      <c r="BX38" s="230"/>
      <c r="BY38" s="230"/>
      <c r="BZ38" s="230"/>
      <c r="CA38" s="230"/>
      <c r="CB38" s="230"/>
      <c r="CC38" s="230"/>
      <c r="CD38" s="230"/>
      <c r="CE38" s="230"/>
      <c r="CF38" s="230"/>
      <c r="CG38" s="230"/>
      <c r="CH38" s="230"/>
      <c r="CI38" s="230"/>
      <c r="CJ38" s="230"/>
      <c r="CK38" s="230"/>
      <c r="CL38" s="230"/>
      <c r="CM38" s="230"/>
      <c r="CN38" s="230"/>
      <c r="CO38" s="230"/>
      <c r="CP38" s="230"/>
      <c r="CQ38" s="230"/>
    </row>
    <row r="39" s="231" customFormat="true" ht="18.75" hidden="false" customHeight="false" outlineLevel="0" collapsed="false">
      <c r="A39" s="235"/>
      <c r="B39" s="239" t="n">
        <v>188</v>
      </c>
      <c r="C39" s="225" t="s">
        <v>199</v>
      </c>
      <c r="D39" s="240"/>
      <c r="E39" s="240"/>
      <c r="F39" s="240"/>
      <c r="G39" s="240"/>
      <c r="H39" s="240"/>
      <c r="I39" s="240"/>
      <c r="J39" s="240"/>
      <c r="K39" s="240"/>
      <c r="L39" s="240"/>
      <c r="M39" s="240"/>
      <c r="N39" s="226" t="n">
        <v>0</v>
      </c>
      <c r="O39" s="226"/>
      <c r="P39" s="226"/>
      <c r="Q39" s="226"/>
      <c r="R39" s="226" t="n">
        <v>11</v>
      </c>
      <c r="S39" s="226"/>
      <c r="T39" s="226"/>
      <c r="U39" s="226"/>
      <c r="V39" s="228"/>
      <c r="W39" s="229"/>
      <c r="X39" s="229"/>
      <c r="Y39" s="230"/>
      <c r="Z39" s="216"/>
      <c r="AA39" s="112"/>
      <c r="AB39" s="112"/>
      <c r="AC39" s="112"/>
      <c r="AD39" s="112"/>
      <c r="AE39" s="230"/>
      <c r="AF39" s="230"/>
      <c r="AG39" s="230"/>
      <c r="AH39" s="230"/>
      <c r="AI39" s="230"/>
      <c r="AJ39" s="230"/>
      <c r="AK39" s="230"/>
      <c r="AL39" s="230"/>
      <c r="AM39" s="230"/>
      <c r="AN39" s="230"/>
      <c r="AO39" s="230"/>
      <c r="AP39" s="230"/>
      <c r="AQ39" s="230"/>
      <c r="AR39" s="230"/>
      <c r="AS39" s="230"/>
      <c r="AT39" s="230"/>
      <c r="AU39" s="230"/>
      <c r="AV39" s="230"/>
      <c r="AW39" s="230"/>
      <c r="AX39" s="230"/>
      <c r="AY39" s="230"/>
      <c r="AZ39" s="230"/>
      <c r="BA39" s="230"/>
      <c r="BB39" s="230"/>
      <c r="BC39" s="230"/>
      <c r="BD39" s="230"/>
      <c r="BE39" s="230"/>
      <c r="BF39" s="230"/>
      <c r="BG39" s="230"/>
      <c r="BH39" s="230"/>
      <c r="BI39" s="230"/>
      <c r="BJ39" s="230"/>
      <c r="BK39" s="230"/>
      <c r="BL39" s="230"/>
      <c r="BM39" s="230"/>
      <c r="BN39" s="230"/>
      <c r="BO39" s="230"/>
      <c r="BP39" s="230"/>
      <c r="BQ39" s="230"/>
      <c r="BR39" s="230"/>
      <c r="BS39" s="230"/>
      <c r="BT39" s="230"/>
      <c r="BU39" s="230"/>
      <c r="BV39" s="230"/>
      <c r="BW39" s="230"/>
      <c r="BX39" s="230"/>
      <c r="BY39" s="230"/>
      <c r="BZ39" s="230"/>
      <c r="CA39" s="230"/>
      <c r="CB39" s="230"/>
      <c r="CC39" s="230"/>
      <c r="CD39" s="230"/>
      <c r="CE39" s="230"/>
      <c r="CF39" s="230"/>
      <c r="CG39" s="230"/>
      <c r="CH39" s="230"/>
      <c r="CI39" s="230"/>
      <c r="CJ39" s="230"/>
      <c r="CK39" s="230"/>
      <c r="CL39" s="230"/>
      <c r="CM39" s="230"/>
      <c r="CN39" s="230"/>
      <c r="CO39" s="230"/>
      <c r="CP39" s="230"/>
      <c r="CQ39" s="230"/>
    </row>
    <row r="40" s="231" customFormat="true" ht="18.75" hidden="false" customHeight="false" outlineLevel="0" collapsed="false">
      <c r="A40" s="235"/>
      <c r="B40" s="239"/>
      <c r="C40" s="225" t="s">
        <v>200</v>
      </c>
      <c r="D40" s="240"/>
      <c r="E40" s="240"/>
      <c r="F40" s="240"/>
      <c r="G40" s="240"/>
      <c r="H40" s="240"/>
      <c r="I40" s="240"/>
      <c r="J40" s="240"/>
      <c r="K40" s="240"/>
      <c r="L40" s="240"/>
      <c r="M40" s="240"/>
      <c r="N40" s="226" t="n">
        <v>0</v>
      </c>
      <c r="O40" s="226"/>
      <c r="P40" s="226"/>
      <c r="Q40" s="226"/>
      <c r="R40" s="226" t="n">
        <v>5</v>
      </c>
      <c r="S40" s="226"/>
      <c r="T40" s="226"/>
      <c r="U40" s="226"/>
      <c r="V40" s="228"/>
      <c r="W40" s="229"/>
      <c r="X40" s="229"/>
      <c r="Y40" s="230"/>
      <c r="Z40" s="216"/>
      <c r="AA40" s="112"/>
      <c r="AB40" s="112"/>
      <c r="AC40" s="112"/>
      <c r="AD40" s="112"/>
      <c r="AE40" s="230"/>
      <c r="AF40" s="230"/>
      <c r="AG40" s="230"/>
      <c r="AH40" s="230"/>
      <c r="AI40" s="230"/>
      <c r="AJ40" s="230"/>
      <c r="AK40" s="230"/>
      <c r="AL40" s="230"/>
      <c r="AM40" s="230"/>
      <c r="AN40" s="230"/>
      <c r="AO40" s="230"/>
      <c r="AP40" s="230"/>
      <c r="AQ40" s="230"/>
      <c r="AR40" s="230"/>
      <c r="AS40" s="230"/>
      <c r="AT40" s="230"/>
      <c r="AU40" s="230"/>
      <c r="AV40" s="230"/>
      <c r="AW40" s="230"/>
      <c r="AX40" s="230"/>
      <c r="AY40" s="230"/>
      <c r="AZ40" s="230"/>
      <c r="BA40" s="230"/>
      <c r="BB40" s="230"/>
      <c r="BC40" s="230"/>
      <c r="BD40" s="230"/>
      <c r="BE40" s="230"/>
      <c r="BF40" s="230"/>
      <c r="BG40" s="230"/>
      <c r="BH40" s="230"/>
      <c r="BI40" s="230"/>
      <c r="BJ40" s="230"/>
      <c r="BK40" s="230"/>
      <c r="BL40" s="230"/>
      <c r="BM40" s="230"/>
      <c r="BN40" s="230"/>
      <c r="BO40" s="230"/>
      <c r="BP40" s="230"/>
      <c r="BQ40" s="230"/>
      <c r="BR40" s="230"/>
      <c r="BS40" s="230"/>
      <c r="BT40" s="230"/>
      <c r="BU40" s="230"/>
      <c r="BV40" s="230"/>
      <c r="BW40" s="230"/>
      <c r="BX40" s="230"/>
      <c r="BY40" s="230"/>
      <c r="BZ40" s="230"/>
      <c r="CA40" s="230"/>
      <c r="CB40" s="230"/>
      <c r="CC40" s="230"/>
      <c r="CD40" s="230"/>
      <c r="CE40" s="230"/>
      <c r="CF40" s="230"/>
      <c r="CG40" s="230"/>
      <c r="CH40" s="230"/>
      <c r="CI40" s="230"/>
      <c r="CJ40" s="230"/>
      <c r="CK40" s="230"/>
      <c r="CL40" s="230"/>
      <c r="CM40" s="230"/>
      <c r="CN40" s="230"/>
      <c r="CO40" s="230"/>
      <c r="CP40" s="230"/>
      <c r="CQ40" s="230"/>
    </row>
    <row r="41" s="231" customFormat="true" ht="18.75" hidden="false" customHeight="false" outlineLevel="0" collapsed="false">
      <c r="A41" s="235"/>
      <c r="B41" s="239" t="n">
        <v>189</v>
      </c>
      <c r="C41" s="225" t="s">
        <v>201</v>
      </c>
      <c r="D41" s="240"/>
      <c r="E41" s="240"/>
      <c r="F41" s="240"/>
      <c r="G41" s="240"/>
      <c r="H41" s="240"/>
      <c r="I41" s="240"/>
      <c r="J41" s="240"/>
      <c r="K41" s="240"/>
      <c r="L41" s="240"/>
      <c r="M41" s="240"/>
      <c r="N41" s="226" t="n">
        <v>0</v>
      </c>
      <c r="O41" s="226"/>
      <c r="P41" s="226"/>
      <c r="Q41" s="226"/>
      <c r="R41" s="226" t="n">
        <v>17</v>
      </c>
      <c r="S41" s="226"/>
      <c r="T41" s="226"/>
      <c r="U41" s="226"/>
      <c r="V41" s="228"/>
      <c r="W41" s="229"/>
      <c r="X41" s="229"/>
      <c r="Y41" s="230"/>
      <c r="Z41" s="216"/>
      <c r="AA41" s="112"/>
      <c r="AB41" s="112"/>
      <c r="AC41" s="112"/>
      <c r="AD41" s="112"/>
      <c r="AE41" s="230"/>
      <c r="AF41" s="230"/>
      <c r="AG41" s="230"/>
      <c r="AH41" s="230"/>
      <c r="AI41" s="230"/>
      <c r="AJ41" s="230"/>
      <c r="AK41" s="230"/>
      <c r="AL41" s="230"/>
      <c r="AM41" s="230"/>
      <c r="AN41" s="230"/>
      <c r="AO41" s="230"/>
      <c r="AP41" s="230"/>
      <c r="AQ41" s="230"/>
      <c r="AR41" s="230"/>
      <c r="AS41" s="230"/>
      <c r="AT41" s="230"/>
      <c r="AU41" s="230"/>
      <c r="AV41" s="230"/>
      <c r="AW41" s="230"/>
      <c r="AX41" s="230"/>
      <c r="AY41" s="230"/>
      <c r="AZ41" s="230"/>
      <c r="BA41" s="230"/>
      <c r="BB41" s="230"/>
      <c r="BC41" s="230"/>
      <c r="BD41" s="230"/>
      <c r="BE41" s="230"/>
      <c r="BF41" s="230"/>
      <c r="BG41" s="230"/>
      <c r="BH41" s="230"/>
      <c r="BI41" s="230"/>
      <c r="BJ41" s="230"/>
      <c r="BK41" s="230"/>
      <c r="BL41" s="230"/>
      <c r="BM41" s="230"/>
      <c r="BN41" s="230"/>
      <c r="BO41" s="230"/>
      <c r="BP41" s="230"/>
      <c r="BQ41" s="230"/>
      <c r="BR41" s="230"/>
      <c r="BS41" s="230"/>
      <c r="BT41" s="230"/>
      <c r="BU41" s="230"/>
      <c r="BV41" s="230"/>
      <c r="BW41" s="230"/>
      <c r="BX41" s="230"/>
      <c r="BY41" s="230"/>
      <c r="BZ41" s="230"/>
      <c r="CA41" s="230"/>
      <c r="CB41" s="230"/>
      <c r="CC41" s="230"/>
      <c r="CD41" s="230"/>
      <c r="CE41" s="230"/>
      <c r="CF41" s="230"/>
      <c r="CG41" s="230"/>
      <c r="CH41" s="230"/>
      <c r="CI41" s="230"/>
      <c r="CJ41" s="230"/>
      <c r="CK41" s="230"/>
      <c r="CL41" s="230"/>
      <c r="CM41" s="230"/>
      <c r="CN41" s="230"/>
      <c r="CO41" s="230"/>
      <c r="CP41" s="230"/>
      <c r="CQ41" s="230"/>
    </row>
    <row r="42" s="231" customFormat="true" ht="18.75" hidden="false" customHeight="false" outlineLevel="0" collapsed="false">
      <c r="A42" s="235"/>
      <c r="B42" s="239" t="n">
        <v>190</v>
      </c>
      <c r="C42" s="225" t="s">
        <v>202</v>
      </c>
      <c r="D42" s="240"/>
      <c r="E42" s="240"/>
      <c r="F42" s="240"/>
      <c r="G42" s="240"/>
      <c r="H42" s="240"/>
      <c r="I42" s="240"/>
      <c r="J42" s="240"/>
      <c r="K42" s="240"/>
      <c r="L42" s="240"/>
      <c r="M42" s="240"/>
      <c r="N42" s="226" t="n">
        <v>0</v>
      </c>
      <c r="O42" s="226"/>
      <c r="P42" s="226"/>
      <c r="Q42" s="226"/>
      <c r="R42" s="226" t="n">
        <v>6</v>
      </c>
      <c r="S42" s="226"/>
      <c r="T42" s="226"/>
      <c r="U42" s="226"/>
      <c r="V42" s="228"/>
      <c r="W42" s="229"/>
      <c r="X42" s="229"/>
      <c r="Y42" s="230"/>
      <c r="Z42" s="216"/>
      <c r="AA42" s="112"/>
      <c r="AB42" s="112"/>
      <c r="AC42" s="112"/>
      <c r="AD42" s="112"/>
      <c r="AE42" s="230"/>
      <c r="AF42" s="230"/>
      <c r="AG42" s="230"/>
      <c r="AH42" s="230"/>
      <c r="AI42" s="230"/>
      <c r="AJ42" s="230"/>
      <c r="AK42" s="230"/>
      <c r="AL42" s="230"/>
      <c r="AM42" s="230"/>
      <c r="AN42" s="230"/>
      <c r="AO42" s="230"/>
      <c r="AP42" s="230"/>
      <c r="AQ42" s="230"/>
      <c r="AR42" s="230"/>
      <c r="AS42" s="230"/>
      <c r="AT42" s="230"/>
      <c r="AU42" s="230"/>
      <c r="AV42" s="230"/>
      <c r="AW42" s="230"/>
      <c r="AX42" s="230"/>
      <c r="AY42" s="230"/>
      <c r="AZ42" s="230"/>
      <c r="BA42" s="230"/>
      <c r="BB42" s="230"/>
      <c r="BC42" s="230"/>
      <c r="BD42" s="230"/>
      <c r="BE42" s="230"/>
      <c r="BF42" s="230"/>
      <c r="BG42" s="230"/>
      <c r="BH42" s="230"/>
      <c r="BI42" s="230"/>
      <c r="BJ42" s="230"/>
      <c r="BK42" s="230"/>
      <c r="BL42" s="230"/>
      <c r="BM42" s="230"/>
      <c r="BN42" s="230"/>
      <c r="BO42" s="230"/>
      <c r="BP42" s="230"/>
      <c r="BQ42" s="230"/>
      <c r="BR42" s="230"/>
      <c r="BS42" s="230"/>
      <c r="BT42" s="230"/>
      <c r="BU42" s="230"/>
      <c r="BV42" s="230"/>
      <c r="BW42" s="230"/>
      <c r="BX42" s="230"/>
      <c r="BY42" s="230"/>
      <c r="BZ42" s="230"/>
      <c r="CA42" s="230"/>
      <c r="CB42" s="230"/>
      <c r="CC42" s="230"/>
      <c r="CD42" s="230"/>
      <c r="CE42" s="230"/>
      <c r="CF42" s="230"/>
      <c r="CG42" s="230"/>
      <c r="CH42" s="230"/>
      <c r="CI42" s="230"/>
      <c r="CJ42" s="230"/>
      <c r="CK42" s="230"/>
      <c r="CL42" s="230"/>
      <c r="CM42" s="230"/>
      <c r="CN42" s="230"/>
      <c r="CO42" s="230"/>
      <c r="CP42" s="230"/>
      <c r="CQ42" s="230"/>
    </row>
    <row r="43" s="231" customFormat="true" ht="18.75" hidden="false" customHeight="false" outlineLevel="0" collapsed="false">
      <c r="A43" s="235"/>
      <c r="B43" s="239"/>
      <c r="C43" s="225" t="s">
        <v>203</v>
      </c>
      <c r="D43" s="240"/>
      <c r="E43" s="240"/>
      <c r="F43" s="240"/>
      <c r="G43" s="240"/>
      <c r="H43" s="240"/>
      <c r="I43" s="240"/>
      <c r="J43" s="240"/>
      <c r="K43" s="240"/>
      <c r="L43" s="240"/>
      <c r="M43" s="240"/>
      <c r="N43" s="226" t="n">
        <v>0</v>
      </c>
      <c r="O43" s="226"/>
      <c r="P43" s="226"/>
      <c r="Q43" s="226"/>
      <c r="R43" s="226" t="n">
        <v>1</v>
      </c>
      <c r="S43" s="226"/>
      <c r="T43" s="226"/>
      <c r="U43" s="226"/>
      <c r="V43" s="228"/>
      <c r="W43" s="229"/>
      <c r="X43" s="229"/>
      <c r="Y43" s="230"/>
      <c r="Z43" s="216"/>
      <c r="AA43" s="112"/>
      <c r="AB43" s="112"/>
      <c r="AC43" s="112"/>
      <c r="AD43" s="112"/>
      <c r="AE43" s="230"/>
      <c r="AF43" s="230"/>
      <c r="AG43" s="230"/>
      <c r="AH43" s="230"/>
      <c r="AI43" s="230"/>
      <c r="AJ43" s="230"/>
      <c r="AK43" s="230"/>
      <c r="AL43" s="230"/>
      <c r="AM43" s="230"/>
      <c r="AN43" s="230"/>
      <c r="AO43" s="230"/>
      <c r="AP43" s="230"/>
      <c r="AQ43" s="230"/>
      <c r="AR43" s="230"/>
      <c r="AS43" s="230"/>
      <c r="AT43" s="230"/>
      <c r="AU43" s="230"/>
      <c r="AV43" s="230"/>
      <c r="AW43" s="230"/>
      <c r="AX43" s="230"/>
      <c r="AY43" s="230"/>
      <c r="AZ43" s="230"/>
      <c r="BA43" s="230"/>
      <c r="BB43" s="230"/>
      <c r="BC43" s="230"/>
      <c r="BD43" s="230"/>
      <c r="BE43" s="230"/>
      <c r="BF43" s="230"/>
      <c r="BG43" s="230"/>
      <c r="BH43" s="230"/>
      <c r="BI43" s="230"/>
      <c r="BJ43" s="230"/>
      <c r="BK43" s="230"/>
      <c r="BL43" s="230"/>
      <c r="BM43" s="230"/>
      <c r="BN43" s="230"/>
      <c r="BO43" s="230"/>
      <c r="BP43" s="230"/>
      <c r="BQ43" s="230"/>
      <c r="BR43" s="230"/>
      <c r="BS43" s="230"/>
      <c r="BT43" s="230"/>
      <c r="BU43" s="230"/>
      <c r="BV43" s="230"/>
      <c r="BW43" s="230"/>
      <c r="BX43" s="230"/>
      <c r="BY43" s="230"/>
      <c r="BZ43" s="230"/>
      <c r="CA43" s="230"/>
      <c r="CB43" s="230"/>
      <c r="CC43" s="230"/>
      <c r="CD43" s="230"/>
      <c r="CE43" s="230"/>
      <c r="CF43" s="230"/>
      <c r="CG43" s="230"/>
      <c r="CH43" s="230"/>
      <c r="CI43" s="230"/>
      <c r="CJ43" s="230"/>
      <c r="CK43" s="230"/>
      <c r="CL43" s="230"/>
      <c r="CM43" s="230"/>
      <c r="CN43" s="230"/>
      <c r="CO43" s="230"/>
      <c r="CP43" s="230"/>
      <c r="CQ43" s="230"/>
    </row>
    <row r="44" s="231" customFormat="true" ht="18.75" hidden="false" customHeight="false" outlineLevel="0" collapsed="false">
      <c r="A44" s="235"/>
      <c r="B44" s="239" t="n">
        <v>191</v>
      </c>
      <c r="C44" s="225" t="s">
        <v>204</v>
      </c>
      <c r="D44" s="240"/>
      <c r="E44" s="240"/>
      <c r="F44" s="240"/>
      <c r="G44" s="240"/>
      <c r="H44" s="240"/>
      <c r="I44" s="240"/>
      <c r="J44" s="240"/>
      <c r="K44" s="240"/>
      <c r="L44" s="240"/>
      <c r="M44" s="240"/>
      <c r="N44" s="226" t="n">
        <v>0</v>
      </c>
      <c r="O44" s="226"/>
      <c r="P44" s="226"/>
      <c r="Q44" s="226"/>
      <c r="R44" s="226" t="n">
        <v>15</v>
      </c>
      <c r="S44" s="226"/>
      <c r="T44" s="226"/>
      <c r="U44" s="226"/>
      <c r="V44" s="228"/>
      <c r="W44" s="229"/>
      <c r="X44" s="229"/>
      <c r="Y44" s="230"/>
      <c r="Z44" s="216"/>
      <c r="AA44" s="112"/>
      <c r="AB44" s="112"/>
      <c r="AC44" s="112"/>
      <c r="AD44" s="112"/>
      <c r="AE44" s="230"/>
      <c r="AF44" s="230"/>
      <c r="AG44" s="230"/>
      <c r="AH44" s="230"/>
      <c r="AI44" s="230"/>
      <c r="AJ44" s="230"/>
      <c r="AK44" s="230"/>
      <c r="AL44" s="230"/>
      <c r="AM44" s="230"/>
      <c r="AN44" s="230"/>
      <c r="AO44" s="230"/>
      <c r="AP44" s="230"/>
      <c r="AQ44" s="230"/>
      <c r="AR44" s="230"/>
      <c r="AS44" s="230"/>
      <c r="AT44" s="230"/>
      <c r="AU44" s="230"/>
      <c r="AV44" s="230"/>
      <c r="AW44" s="230"/>
      <c r="AX44" s="230"/>
      <c r="AY44" s="230"/>
      <c r="AZ44" s="230"/>
      <c r="BA44" s="230"/>
      <c r="BB44" s="230"/>
      <c r="BC44" s="230"/>
      <c r="BD44" s="230"/>
      <c r="BE44" s="230"/>
      <c r="BF44" s="230"/>
      <c r="BG44" s="230"/>
      <c r="BH44" s="230"/>
      <c r="BI44" s="230"/>
      <c r="BJ44" s="230"/>
      <c r="BK44" s="230"/>
      <c r="BL44" s="230"/>
      <c r="BM44" s="230"/>
      <c r="BN44" s="230"/>
      <c r="BO44" s="230"/>
      <c r="BP44" s="230"/>
      <c r="BQ44" s="230"/>
      <c r="BR44" s="230"/>
      <c r="BS44" s="230"/>
      <c r="BT44" s="230"/>
      <c r="BU44" s="230"/>
      <c r="BV44" s="230"/>
      <c r="BW44" s="230"/>
      <c r="BX44" s="230"/>
      <c r="BY44" s="230"/>
      <c r="BZ44" s="230"/>
      <c r="CA44" s="230"/>
      <c r="CB44" s="230"/>
      <c r="CC44" s="230"/>
      <c r="CD44" s="230"/>
      <c r="CE44" s="230"/>
      <c r="CF44" s="230"/>
      <c r="CG44" s="230"/>
      <c r="CH44" s="230"/>
      <c r="CI44" s="230"/>
      <c r="CJ44" s="230"/>
      <c r="CK44" s="230"/>
      <c r="CL44" s="230"/>
      <c r="CM44" s="230"/>
      <c r="CN44" s="230"/>
      <c r="CO44" s="230"/>
      <c r="CP44" s="230"/>
      <c r="CQ44" s="230"/>
    </row>
    <row r="45" s="231" customFormat="true" ht="18.75" hidden="false" customHeight="false" outlineLevel="0" collapsed="false">
      <c r="A45" s="235"/>
      <c r="B45" s="241" t="n">
        <v>192</v>
      </c>
      <c r="C45" s="225" t="s">
        <v>205</v>
      </c>
      <c r="D45" s="240"/>
      <c r="E45" s="240"/>
      <c r="F45" s="240"/>
      <c r="G45" s="240"/>
      <c r="H45" s="240"/>
      <c r="I45" s="240"/>
      <c r="J45" s="240"/>
      <c r="K45" s="240"/>
      <c r="L45" s="240"/>
      <c r="M45" s="240"/>
      <c r="N45" s="226" t="n">
        <v>0</v>
      </c>
      <c r="O45" s="226"/>
      <c r="P45" s="226"/>
      <c r="Q45" s="226"/>
      <c r="R45" s="226" t="n">
        <v>6</v>
      </c>
      <c r="S45" s="226"/>
      <c r="T45" s="226"/>
      <c r="U45" s="226"/>
      <c r="V45" s="228"/>
      <c r="W45" s="229"/>
      <c r="X45" s="229"/>
      <c r="Y45" s="230"/>
      <c r="Z45" s="216"/>
      <c r="AA45" s="112"/>
      <c r="AB45" s="112"/>
      <c r="AC45" s="112"/>
      <c r="AD45" s="112"/>
      <c r="AE45" s="230"/>
      <c r="AF45" s="230"/>
      <c r="AG45" s="230"/>
      <c r="AH45" s="230"/>
      <c r="AI45" s="230"/>
      <c r="AJ45" s="230"/>
      <c r="AK45" s="230"/>
      <c r="AL45" s="230"/>
      <c r="AM45" s="230"/>
      <c r="AN45" s="230"/>
      <c r="AO45" s="230"/>
      <c r="AP45" s="230"/>
      <c r="AQ45" s="230"/>
      <c r="AR45" s="230"/>
      <c r="AS45" s="230"/>
      <c r="AT45" s="230"/>
      <c r="AU45" s="230"/>
      <c r="AV45" s="230"/>
      <c r="AW45" s="230"/>
      <c r="AX45" s="230"/>
      <c r="AY45" s="230"/>
      <c r="AZ45" s="230"/>
      <c r="BA45" s="230"/>
      <c r="BB45" s="230"/>
      <c r="BC45" s="230"/>
      <c r="BD45" s="230"/>
      <c r="BE45" s="230"/>
      <c r="BF45" s="230"/>
      <c r="BG45" s="230"/>
      <c r="BH45" s="230"/>
      <c r="BI45" s="230"/>
      <c r="BJ45" s="230"/>
      <c r="BK45" s="230"/>
      <c r="BL45" s="230"/>
      <c r="BM45" s="230"/>
      <c r="BN45" s="230"/>
      <c r="BO45" s="230"/>
      <c r="BP45" s="230"/>
      <c r="BQ45" s="230"/>
      <c r="BR45" s="230"/>
      <c r="BS45" s="230"/>
      <c r="BT45" s="230"/>
      <c r="BU45" s="230"/>
      <c r="BV45" s="230"/>
      <c r="BW45" s="230"/>
      <c r="BX45" s="230"/>
      <c r="BY45" s="230"/>
      <c r="BZ45" s="230"/>
      <c r="CA45" s="230"/>
      <c r="CB45" s="230"/>
      <c r="CC45" s="230"/>
      <c r="CD45" s="230"/>
      <c r="CE45" s="230"/>
      <c r="CF45" s="230"/>
      <c r="CG45" s="230"/>
      <c r="CH45" s="230"/>
      <c r="CI45" s="230"/>
      <c r="CJ45" s="230"/>
      <c r="CK45" s="230"/>
      <c r="CL45" s="230"/>
      <c r="CM45" s="230"/>
      <c r="CN45" s="230"/>
      <c r="CO45" s="230"/>
      <c r="CP45" s="230"/>
      <c r="CQ45" s="230"/>
    </row>
    <row r="46" s="231" customFormat="true" ht="18.75" hidden="false" customHeight="false" outlineLevel="0" collapsed="false">
      <c r="A46" s="235"/>
      <c r="B46" s="241"/>
      <c r="C46" s="225" t="s">
        <v>206</v>
      </c>
      <c r="D46" s="240"/>
      <c r="E46" s="240"/>
      <c r="F46" s="240"/>
      <c r="G46" s="240"/>
      <c r="H46" s="240"/>
      <c r="I46" s="240"/>
      <c r="J46" s="240"/>
      <c r="K46" s="240"/>
      <c r="L46" s="240"/>
      <c r="M46" s="240"/>
      <c r="N46" s="226" t="n">
        <v>0</v>
      </c>
      <c r="O46" s="226"/>
      <c r="P46" s="226"/>
      <c r="Q46" s="226"/>
      <c r="R46" s="226" t="n">
        <v>1</v>
      </c>
      <c r="S46" s="226"/>
      <c r="T46" s="226"/>
      <c r="U46" s="226"/>
      <c r="V46" s="228"/>
      <c r="W46" s="229"/>
      <c r="X46" s="229"/>
      <c r="Y46" s="230"/>
      <c r="Z46" s="216"/>
      <c r="AA46" s="112"/>
      <c r="AB46" s="112"/>
      <c r="AC46" s="112"/>
      <c r="AD46" s="112"/>
      <c r="AE46" s="230"/>
      <c r="AF46" s="230"/>
      <c r="AG46" s="230"/>
      <c r="AH46" s="230"/>
      <c r="AI46" s="230"/>
      <c r="AJ46" s="230"/>
      <c r="AK46" s="230"/>
      <c r="AL46" s="230"/>
      <c r="AM46" s="230"/>
      <c r="AN46" s="230"/>
      <c r="AO46" s="230"/>
      <c r="AP46" s="230"/>
      <c r="AQ46" s="230"/>
      <c r="AR46" s="230"/>
      <c r="AS46" s="230"/>
      <c r="AT46" s="230"/>
      <c r="AU46" s="230"/>
      <c r="AV46" s="230"/>
      <c r="AW46" s="230"/>
      <c r="AX46" s="230"/>
      <c r="AY46" s="230"/>
      <c r="AZ46" s="230"/>
      <c r="BA46" s="230"/>
      <c r="BB46" s="230"/>
      <c r="BC46" s="230"/>
      <c r="BD46" s="230"/>
      <c r="BE46" s="230"/>
      <c r="BF46" s="230"/>
      <c r="BG46" s="230"/>
      <c r="BH46" s="230"/>
      <c r="BI46" s="230"/>
      <c r="BJ46" s="230"/>
      <c r="BK46" s="230"/>
      <c r="BL46" s="230"/>
      <c r="BM46" s="230"/>
      <c r="BN46" s="230"/>
      <c r="BO46" s="230"/>
      <c r="BP46" s="230"/>
      <c r="BQ46" s="230"/>
      <c r="BR46" s="230"/>
      <c r="BS46" s="230"/>
      <c r="BT46" s="230"/>
      <c r="BU46" s="230"/>
      <c r="BV46" s="230"/>
      <c r="BW46" s="230"/>
      <c r="BX46" s="230"/>
      <c r="BY46" s="230"/>
      <c r="BZ46" s="230"/>
      <c r="CA46" s="230"/>
      <c r="CB46" s="230"/>
      <c r="CC46" s="230"/>
      <c r="CD46" s="230"/>
      <c r="CE46" s="230"/>
      <c r="CF46" s="230"/>
      <c r="CG46" s="230"/>
      <c r="CH46" s="230"/>
      <c r="CI46" s="230"/>
      <c r="CJ46" s="230"/>
      <c r="CK46" s="230"/>
      <c r="CL46" s="230"/>
      <c r="CM46" s="230"/>
      <c r="CN46" s="230"/>
      <c r="CO46" s="230"/>
      <c r="CP46" s="230"/>
      <c r="CQ46" s="230"/>
    </row>
    <row r="47" s="231" customFormat="true" ht="18.75" hidden="false" customHeight="false" outlineLevel="0" collapsed="false">
      <c r="A47" s="235"/>
      <c r="B47" s="239" t="n">
        <v>193</v>
      </c>
      <c r="C47" s="225" t="s">
        <v>207</v>
      </c>
      <c r="D47" s="240"/>
      <c r="E47" s="240"/>
      <c r="F47" s="240"/>
      <c r="G47" s="240"/>
      <c r="H47" s="240"/>
      <c r="I47" s="240"/>
      <c r="J47" s="240"/>
      <c r="K47" s="240"/>
      <c r="L47" s="240"/>
      <c r="M47" s="240"/>
      <c r="N47" s="226" t="n">
        <v>0</v>
      </c>
      <c r="O47" s="226"/>
      <c r="P47" s="226"/>
      <c r="Q47" s="226"/>
      <c r="R47" s="226" t="n">
        <v>30</v>
      </c>
      <c r="S47" s="226"/>
      <c r="T47" s="226"/>
      <c r="U47" s="226"/>
      <c r="V47" s="228"/>
      <c r="W47" s="229"/>
      <c r="X47" s="229"/>
      <c r="Y47" s="230"/>
      <c r="Z47" s="216"/>
      <c r="AA47" s="112"/>
      <c r="AB47" s="112"/>
      <c r="AC47" s="112"/>
      <c r="AD47" s="112"/>
      <c r="AE47" s="230"/>
      <c r="AF47" s="230"/>
      <c r="AG47" s="230"/>
      <c r="AH47" s="230"/>
      <c r="AI47" s="230"/>
      <c r="AJ47" s="230"/>
      <c r="AK47" s="230"/>
      <c r="AL47" s="230"/>
      <c r="AM47" s="230"/>
      <c r="AN47" s="230"/>
      <c r="AO47" s="230"/>
      <c r="AP47" s="230"/>
      <c r="AQ47" s="230"/>
      <c r="AR47" s="230"/>
      <c r="AS47" s="230"/>
      <c r="AT47" s="230"/>
      <c r="AU47" s="230"/>
      <c r="AV47" s="230"/>
      <c r="AW47" s="230"/>
      <c r="AX47" s="230"/>
      <c r="AY47" s="230"/>
      <c r="AZ47" s="230"/>
      <c r="BA47" s="230"/>
      <c r="BB47" s="230"/>
      <c r="BC47" s="230"/>
      <c r="BD47" s="230"/>
      <c r="BE47" s="230"/>
      <c r="BF47" s="230"/>
      <c r="BG47" s="230"/>
      <c r="BH47" s="230"/>
      <c r="BI47" s="230"/>
      <c r="BJ47" s="230"/>
      <c r="BK47" s="230"/>
      <c r="BL47" s="230"/>
      <c r="BM47" s="230"/>
      <c r="BN47" s="230"/>
      <c r="BO47" s="230"/>
      <c r="BP47" s="230"/>
      <c r="BQ47" s="230"/>
      <c r="BR47" s="230"/>
      <c r="BS47" s="230"/>
      <c r="BT47" s="230"/>
      <c r="BU47" s="230"/>
      <c r="BV47" s="230"/>
      <c r="BW47" s="230"/>
      <c r="BX47" s="230"/>
      <c r="BY47" s="230"/>
      <c r="BZ47" s="230"/>
      <c r="CA47" s="230"/>
      <c r="CB47" s="230"/>
      <c r="CC47" s="230"/>
      <c r="CD47" s="230"/>
      <c r="CE47" s="230"/>
      <c r="CF47" s="230"/>
      <c r="CG47" s="230"/>
      <c r="CH47" s="230"/>
      <c r="CI47" s="230"/>
      <c r="CJ47" s="230"/>
      <c r="CK47" s="230"/>
      <c r="CL47" s="230"/>
      <c r="CM47" s="230"/>
      <c r="CN47" s="230"/>
      <c r="CO47" s="230"/>
      <c r="CP47" s="230"/>
      <c r="CQ47" s="230"/>
    </row>
    <row r="48" s="231" customFormat="true" ht="18.75" hidden="false" customHeight="false" outlineLevel="0" collapsed="false">
      <c r="A48" s="235"/>
      <c r="B48" s="239"/>
      <c r="C48" s="225" t="s">
        <v>208</v>
      </c>
      <c r="D48" s="240"/>
      <c r="E48" s="240"/>
      <c r="F48" s="240"/>
      <c r="G48" s="240"/>
      <c r="H48" s="240"/>
      <c r="I48" s="240"/>
      <c r="J48" s="240"/>
      <c r="K48" s="240"/>
      <c r="L48" s="240"/>
      <c r="M48" s="240"/>
      <c r="N48" s="226" t="n">
        <v>0</v>
      </c>
      <c r="O48" s="226"/>
      <c r="P48" s="226"/>
      <c r="Q48" s="226"/>
      <c r="R48" s="226" t="n">
        <v>4</v>
      </c>
      <c r="S48" s="226"/>
      <c r="T48" s="226"/>
      <c r="U48" s="226"/>
      <c r="V48" s="228"/>
      <c r="W48" s="229"/>
      <c r="X48" s="229"/>
      <c r="Y48" s="230"/>
      <c r="Z48" s="216"/>
      <c r="AA48" s="112"/>
      <c r="AB48" s="112"/>
      <c r="AC48" s="112"/>
      <c r="AD48" s="112"/>
      <c r="AE48" s="230"/>
      <c r="AF48" s="230"/>
      <c r="AG48" s="230"/>
      <c r="AH48" s="230"/>
      <c r="AI48" s="230"/>
      <c r="AJ48" s="230"/>
      <c r="AK48" s="230"/>
      <c r="AL48" s="230"/>
      <c r="AM48" s="230"/>
      <c r="AN48" s="230"/>
      <c r="AO48" s="230"/>
      <c r="AP48" s="230"/>
      <c r="AQ48" s="230"/>
      <c r="AR48" s="230"/>
      <c r="AS48" s="230"/>
      <c r="AT48" s="230"/>
      <c r="AU48" s="230"/>
      <c r="AV48" s="230"/>
      <c r="AW48" s="230"/>
      <c r="AX48" s="230"/>
      <c r="AY48" s="230"/>
      <c r="AZ48" s="230"/>
      <c r="BA48" s="230"/>
      <c r="BB48" s="230"/>
      <c r="BC48" s="230"/>
      <c r="BD48" s="230"/>
      <c r="BE48" s="230"/>
      <c r="BF48" s="230"/>
      <c r="BG48" s="230"/>
      <c r="BH48" s="230"/>
      <c r="BI48" s="230"/>
      <c r="BJ48" s="230"/>
      <c r="BK48" s="230"/>
      <c r="BL48" s="230"/>
      <c r="BM48" s="230"/>
      <c r="BN48" s="230"/>
      <c r="BO48" s="230"/>
      <c r="BP48" s="230"/>
      <c r="BQ48" s="230"/>
      <c r="BR48" s="230"/>
      <c r="BS48" s="230"/>
      <c r="BT48" s="230"/>
      <c r="BU48" s="230"/>
      <c r="BV48" s="230"/>
      <c r="BW48" s="230"/>
      <c r="BX48" s="230"/>
      <c r="BY48" s="230"/>
      <c r="BZ48" s="230"/>
      <c r="CA48" s="230"/>
      <c r="CB48" s="230"/>
      <c r="CC48" s="230"/>
      <c r="CD48" s="230"/>
      <c r="CE48" s="230"/>
      <c r="CF48" s="230"/>
      <c r="CG48" s="230"/>
      <c r="CH48" s="230"/>
      <c r="CI48" s="230"/>
      <c r="CJ48" s="230"/>
      <c r="CK48" s="230"/>
      <c r="CL48" s="230"/>
      <c r="CM48" s="230"/>
      <c r="CN48" s="230"/>
      <c r="CO48" s="230"/>
      <c r="CP48" s="230"/>
      <c r="CQ48" s="230"/>
    </row>
    <row r="49" s="231" customFormat="true" ht="18.75" hidden="false" customHeight="false" outlineLevel="0" collapsed="false">
      <c r="A49" s="235"/>
      <c r="B49" s="239" t="n">
        <v>194</v>
      </c>
      <c r="C49" s="225" t="s">
        <v>209</v>
      </c>
      <c r="D49" s="240"/>
      <c r="E49" s="240"/>
      <c r="F49" s="240"/>
      <c r="G49" s="240"/>
      <c r="H49" s="240"/>
      <c r="I49" s="240"/>
      <c r="J49" s="240"/>
      <c r="K49" s="240"/>
      <c r="L49" s="240"/>
      <c r="M49" s="240"/>
      <c r="N49" s="226" t="n">
        <v>0</v>
      </c>
      <c r="O49" s="226"/>
      <c r="P49" s="226"/>
      <c r="Q49" s="226"/>
      <c r="R49" s="226" t="n">
        <v>7</v>
      </c>
      <c r="S49" s="226"/>
      <c r="T49" s="226"/>
      <c r="U49" s="226"/>
      <c r="V49" s="228"/>
      <c r="W49" s="229"/>
      <c r="X49" s="229"/>
      <c r="Y49" s="230"/>
      <c r="Z49" s="216"/>
      <c r="AA49" s="112"/>
      <c r="AB49" s="112"/>
      <c r="AC49" s="112"/>
      <c r="AD49" s="112"/>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row>
    <row r="50" s="231" customFormat="true" ht="18.75" hidden="false" customHeight="false" outlineLevel="0" collapsed="false">
      <c r="A50" s="235"/>
      <c r="B50" s="239" t="n">
        <v>195</v>
      </c>
      <c r="C50" s="225" t="s">
        <v>210</v>
      </c>
      <c r="D50" s="240"/>
      <c r="E50" s="240"/>
      <c r="F50" s="240"/>
      <c r="G50" s="240"/>
      <c r="H50" s="240"/>
      <c r="I50" s="240"/>
      <c r="J50" s="240"/>
      <c r="K50" s="240"/>
      <c r="L50" s="240"/>
      <c r="M50" s="240"/>
      <c r="N50" s="226" t="n">
        <v>0</v>
      </c>
      <c r="O50" s="226"/>
      <c r="P50" s="226"/>
      <c r="Q50" s="226"/>
      <c r="R50" s="226" t="n">
        <v>8</v>
      </c>
      <c r="S50" s="226"/>
      <c r="T50" s="226"/>
      <c r="U50" s="226"/>
      <c r="V50" s="228"/>
      <c r="W50" s="229"/>
      <c r="X50" s="229"/>
      <c r="Y50" s="230"/>
      <c r="Z50" s="216"/>
      <c r="AA50" s="112"/>
      <c r="AB50" s="112"/>
      <c r="AC50" s="112"/>
      <c r="AD50" s="112"/>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row>
    <row r="51" s="231" customFormat="true" ht="18.75" hidden="false" customHeight="false" outlineLevel="0" collapsed="false">
      <c r="A51" s="235"/>
      <c r="B51" s="239" t="n">
        <v>196</v>
      </c>
      <c r="C51" s="225" t="s">
        <v>211</v>
      </c>
      <c r="D51" s="240"/>
      <c r="E51" s="240"/>
      <c r="F51" s="240"/>
      <c r="G51" s="240"/>
      <c r="H51" s="240"/>
      <c r="I51" s="240"/>
      <c r="J51" s="240"/>
      <c r="K51" s="240"/>
      <c r="L51" s="240"/>
      <c r="M51" s="240"/>
      <c r="N51" s="226" t="n">
        <v>0</v>
      </c>
      <c r="O51" s="226"/>
      <c r="P51" s="226"/>
      <c r="Q51" s="226"/>
      <c r="R51" s="226" t="n">
        <v>6</v>
      </c>
      <c r="S51" s="226"/>
      <c r="T51" s="226"/>
      <c r="U51" s="226"/>
      <c r="V51" s="228"/>
      <c r="W51" s="229"/>
      <c r="X51" s="229"/>
      <c r="Y51" s="230"/>
      <c r="Z51" s="216"/>
      <c r="AA51" s="112"/>
      <c r="AB51" s="112"/>
      <c r="AC51" s="112"/>
      <c r="AD51" s="112"/>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row>
    <row r="52" s="231" customFormat="true" ht="18.75" hidden="false" customHeight="false" outlineLevel="0" collapsed="false">
      <c r="A52" s="235"/>
      <c r="B52" s="239"/>
      <c r="C52" s="225" t="s">
        <v>212</v>
      </c>
      <c r="D52" s="240"/>
      <c r="E52" s="240"/>
      <c r="F52" s="240"/>
      <c r="G52" s="240"/>
      <c r="H52" s="240"/>
      <c r="I52" s="240"/>
      <c r="J52" s="240"/>
      <c r="K52" s="240"/>
      <c r="L52" s="240"/>
      <c r="M52" s="240"/>
      <c r="N52" s="226" t="n">
        <v>0</v>
      </c>
      <c r="O52" s="226"/>
      <c r="P52" s="226"/>
      <c r="Q52" s="226"/>
      <c r="R52" s="226" t="n">
        <v>1</v>
      </c>
      <c r="S52" s="226"/>
      <c r="T52" s="226"/>
      <c r="U52" s="226"/>
      <c r="V52" s="228"/>
      <c r="W52" s="229"/>
      <c r="X52" s="229"/>
      <c r="Y52" s="230"/>
      <c r="Z52" s="216"/>
      <c r="AA52" s="112"/>
      <c r="AB52" s="112"/>
      <c r="AC52" s="112"/>
      <c r="AD52" s="112"/>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row>
    <row r="53" s="231" customFormat="true" ht="18.75" hidden="false" customHeight="false" outlineLevel="0" collapsed="false">
      <c r="A53" s="235"/>
      <c r="B53" s="239" t="n">
        <v>197</v>
      </c>
      <c r="C53" s="225" t="s">
        <v>213</v>
      </c>
      <c r="D53" s="240"/>
      <c r="E53" s="240"/>
      <c r="F53" s="240"/>
      <c r="G53" s="240"/>
      <c r="H53" s="240"/>
      <c r="I53" s="240"/>
      <c r="J53" s="240"/>
      <c r="K53" s="240"/>
      <c r="L53" s="240"/>
      <c r="M53" s="240"/>
      <c r="N53" s="226" t="n">
        <v>0</v>
      </c>
      <c r="O53" s="226"/>
      <c r="P53" s="226"/>
      <c r="Q53" s="226"/>
      <c r="R53" s="226" t="n">
        <v>7</v>
      </c>
      <c r="S53" s="226"/>
      <c r="T53" s="226"/>
      <c r="U53" s="226"/>
      <c r="V53" s="228"/>
      <c r="W53" s="229"/>
      <c r="X53" s="229"/>
      <c r="Y53" s="230"/>
      <c r="Z53" s="216"/>
      <c r="AA53" s="112"/>
      <c r="AB53" s="112"/>
      <c r="AC53" s="112"/>
      <c r="AD53" s="112"/>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row>
    <row r="54" s="231" customFormat="true" ht="18.75" hidden="false" customHeight="false" outlineLevel="0" collapsed="false">
      <c r="A54" s="235"/>
      <c r="B54" s="239"/>
      <c r="C54" s="225" t="s">
        <v>214</v>
      </c>
      <c r="D54" s="240"/>
      <c r="E54" s="240"/>
      <c r="F54" s="240"/>
      <c r="G54" s="240"/>
      <c r="H54" s="240"/>
      <c r="I54" s="240"/>
      <c r="J54" s="240"/>
      <c r="K54" s="240"/>
      <c r="L54" s="240"/>
      <c r="M54" s="240"/>
      <c r="N54" s="226" t="n">
        <v>0</v>
      </c>
      <c r="O54" s="226"/>
      <c r="P54" s="226"/>
      <c r="Q54" s="226"/>
      <c r="R54" s="226" t="n">
        <v>2</v>
      </c>
      <c r="S54" s="226"/>
      <c r="T54" s="226"/>
      <c r="U54" s="226"/>
      <c r="V54" s="228"/>
      <c r="W54" s="229"/>
      <c r="X54" s="229"/>
      <c r="Y54" s="230"/>
      <c r="Z54" s="216"/>
      <c r="AA54" s="112"/>
      <c r="AB54" s="112"/>
      <c r="AC54" s="112"/>
      <c r="AD54" s="112"/>
      <c r="AE54" s="230"/>
      <c r="AF54" s="230"/>
      <c r="AG54" s="230"/>
      <c r="AH54" s="230"/>
      <c r="AI54" s="230"/>
      <c r="AJ54" s="230"/>
      <c r="AK54" s="230"/>
      <c r="AL54" s="230"/>
      <c r="AM54" s="230"/>
      <c r="AN54" s="230"/>
      <c r="AO54" s="230"/>
      <c r="AP54" s="230"/>
      <c r="AQ54" s="230"/>
      <c r="AR54" s="230"/>
      <c r="AS54" s="230"/>
      <c r="AT54" s="230"/>
      <c r="AU54" s="230"/>
      <c r="AV54" s="230"/>
      <c r="AW54" s="230"/>
      <c r="AX54" s="230"/>
      <c r="AY54" s="230"/>
      <c r="AZ54" s="230"/>
      <c r="BA54" s="230"/>
      <c r="BB54" s="230"/>
      <c r="BC54" s="230"/>
      <c r="BD54" s="230"/>
      <c r="BE54" s="230"/>
      <c r="BF54" s="230"/>
      <c r="BG54" s="230"/>
      <c r="BH54" s="230"/>
      <c r="BI54" s="230"/>
      <c r="BJ54" s="230"/>
      <c r="BK54" s="230"/>
      <c r="BL54" s="230"/>
      <c r="BM54" s="230"/>
      <c r="BN54" s="230"/>
      <c r="BO54" s="230"/>
      <c r="BP54" s="230"/>
      <c r="BQ54" s="230"/>
      <c r="BR54" s="230"/>
      <c r="BS54" s="230"/>
      <c r="BT54" s="230"/>
      <c r="BU54" s="230"/>
      <c r="BV54" s="230"/>
      <c r="BW54" s="230"/>
      <c r="BX54" s="230"/>
      <c r="BY54" s="230"/>
      <c r="BZ54" s="230"/>
      <c r="CA54" s="230"/>
      <c r="CB54" s="230"/>
      <c r="CC54" s="230"/>
      <c r="CD54" s="230"/>
      <c r="CE54" s="230"/>
      <c r="CF54" s="230"/>
      <c r="CG54" s="230"/>
      <c r="CH54" s="230"/>
      <c r="CI54" s="230"/>
      <c r="CJ54" s="230"/>
      <c r="CK54" s="230"/>
      <c r="CL54" s="230"/>
      <c r="CM54" s="230"/>
      <c r="CN54" s="230"/>
      <c r="CO54" s="230"/>
      <c r="CP54" s="230"/>
      <c r="CQ54" s="230"/>
    </row>
    <row r="55" s="231" customFormat="true" ht="18.75" hidden="false" customHeight="false" outlineLevel="0" collapsed="false">
      <c r="A55" s="235"/>
      <c r="B55" s="239" t="n">
        <v>198</v>
      </c>
      <c r="C55" s="225" t="s">
        <v>215</v>
      </c>
      <c r="D55" s="240"/>
      <c r="E55" s="240"/>
      <c r="F55" s="240"/>
      <c r="G55" s="240"/>
      <c r="H55" s="240"/>
      <c r="I55" s="240"/>
      <c r="J55" s="240"/>
      <c r="K55" s="240"/>
      <c r="L55" s="240"/>
      <c r="M55" s="240"/>
      <c r="N55" s="226" t="n">
        <v>0</v>
      </c>
      <c r="O55" s="226"/>
      <c r="P55" s="226"/>
      <c r="Q55" s="226"/>
      <c r="R55" s="226" t="n">
        <v>5</v>
      </c>
      <c r="S55" s="226"/>
      <c r="T55" s="226"/>
      <c r="U55" s="226"/>
      <c r="V55" s="228"/>
      <c r="W55" s="229"/>
      <c r="X55" s="229"/>
      <c r="Y55" s="230"/>
      <c r="Z55" s="216"/>
      <c r="AA55" s="112"/>
      <c r="AB55" s="112"/>
      <c r="AC55" s="112"/>
      <c r="AD55" s="112"/>
      <c r="AE55" s="230"/>
      <c r="AF55" s="230"/>
      <c r="AG55" s="230"/>
      <c r="AH55" s="230"/>
      <c r="AI55" s="230"/>
      <c r="AJ55" s="230"/>
      <c r="AK55" s="230"/>
      <c r="AL55" s="230"/>
      <c r="AM55" s="230"/>
      <c r="AN55" s="230"/>
      <c r="AO55" s="230"/>
      <c r="AP55" s="230"/>
      <c r="AQ55" s="230"/>
      <c r="AR55" s="230"/>
      <c r="AS55" s="230"/>
      <c r="AT55" s="230"/>
      <c r="AU55" s="230"/>
      <c r="AV55" s="230"/>
      <c r="AW55" s="230"/>
      <c r="AX55" s="230"/>
      <c r="AY55" s="230"/>
      <c r="AZ55" s="230"/>
      <c r="BA55" s="230"/>
      <c r="BB55" s="230"/>
      <c r="BC55" s="230"/>
      <c r="BD55" s="230"/>
      <c r="BE55" s="230"/>
      <c r="BF55" s="230"/>
      <c r="BG55" s="230"/>
      <c r="BH55" s="230"/>
      <c r="BI55" s="230"/>
      <c r="BJ55" s="230"/>
      <c r="BK55" s="230"/>
      <c r="BL55" s="230"/>
      <c r="BM55" s="230"/>
      <c r="BN55" s="230"/>
      <c r="BO55" s="230"/>
      <c r="BP55" s="230"/>
      <c r="BQ55" s="230"/>
      <c r="BR55" s="230"/>
      <c r="BS55" s="230"/>
      <c r="BT55" s="230"/>
      <c r="BU55" s="230"/>
      <c r="BV55" s="230"/>
      <c r="BW55" s="230"/>
      <c r="BX55" s="230"/>
      <c r="BY55" s="230"/>
      <c r="BZ55" s="230"/>
      <c r="CA55" s="230"/>
      <c r="CB55" s="230"/>
      <c r="CC55" s="230"/>
      <c r="CD55" s="230"/>
      <c r="CE55" s="230"/>
      <c r="CF55" s="230"/>
      <c r="CG55" s="230"/>
      <c r="CH55" s="230"/>
      <c r="CI55" s="230"/>
      <c r="CJ55" s="230"/>
      <c r="CK55" s="230"/>
      <c r="CL55" s="230"/>
      <c r="CM55" s="230"/>
      <c r="CN55" s="230"/>
      <c r="CO55" s="230"/>
      <c r="CP55" s="230"/>
      <c r="CQ55" s="230"/>
    </row>
    <row r="56" s="231" customFormat="true" ht="18.75" hidden="false" customHeight="false" outlineLevel="0" collapsed="false">
      <c r="A56" s="235"/>
      <c r="B56" s="239" t="n">
        <v>199</v>
      </c>
      <c r="C56" s="225" t="s">
        <v>216</v>
      </c>
      <c r="D56" s="240"/>
      <c r="E56" s="240"/>
      <c r="F56" s="240"/>
      <c r="G56" s="240"/>
      <c r="H56" s="240"/>
      <c r="I56" s="240"/>
      <c r="J56" s="240"/>
      <c r="K56" s="240"/>
      <c r="L56" s="240"/>
      <c r="M56" s="240"/>
      <c r="N56" s="226" t="n">
        <v>0</v>
      </c>
      <c r="O56" s="226"/>
      <c r="P56" s="226"/>
      <c r="Q56" s="226"/>
      <c r="R56" s="226" t="n">
        <v>8</v>
      </c>
      <c r="S56" s="226"/>
      <c r="T56" s="226"/>
      <c r="U56" s="226"/>
      <c r="V56" s="228"/>
      <c r="W56" s="229"/>
      <c r="X56" s="229"/>
      <c r="Y56" s="230"/>
      <c r="Z56" s="216"/>
      <c r="AA56" s="112"/>
      <c r="AB56" s="112"/>
      <c r="AC56" s="112"/>
      <c r="AD56" s="112"/>
      <c r="AE56" s="230"/>
      <c r="AF56" s="230"/>
      <c r="AG56" s="230"/>
      <c r="AH56" s="230"/>
      <c r="AI56" s="230"/>
      <c r="AJ56" s="230"/>
      <c r="AK56" s="230"/>
      <c r="AL56" s="230"/>
      <c r="AM56" s="230"/>
      <c r="AN56" s="230"/>
      <c r="AO56" s="230"/>
      <c r="AP56" s="230"/>
      <c r="AQ56" s="230"/>
      <c r="AR56" s="230"/>
      <c r="AS56" s="230"/>
      <c r="AT56" s="230"/>
      <c r="AU56" s="230"/>
      <c r="AV56" s="230"/>
      <c r="AW56" s="230"/>
      <c r="AX56" s="230"/>
      <c r="AY56" s="230"/>
      <c r="AZ56" s="230"/>
      <c r="BA56" s="230"/>
      <c r="BB56" s="230"/>
      <c r="BC56" s="230"/>
      <c r="BD56" s="230"/>
      <c r="BE56" s="230"/>
      <c r="BF56" s="230"/>
      <c r="BG56" s="230"/>
      <c r="BH56" s="230"/>
      <c r="BI56" s="230"/>
      <c r="BJ56" s="230"/>
      <c r="BK56" s="230"/>
      <c r="BL56" s="230"/>
      <c r="BM56" s="230"/>
      <c r="BN56" s="230"/>
      <c r="BO56" s="230"/>
      <c r="BP56" s="230"/>
      <c r="BQ56" s="230"/>
      <c r="BR56" s="230"/>
      <c r="BS56" s="230"/>
      <c r="BT56" s="230"/>
      <c r="BU56" s="230"/>
      <c r="BV56" s="230"/>
      <c r="BW56" s="230"/>
      <c r="BX56" s="230"/>
      <c r="BY56" s="230"/>
      <c r="BZ56" s="230"/>
      <c r="CA56" s="230"/>
      <c r="CB56" s="230"/>
      <c r="CC56" s="230"/>
      <c r="CD56" s="230"/>
      <c r="CE56" s="230"/>
      <c r="CF56" s="230"/>
      <c r="CG56" s="230"/>
      <c r="CH56" s="230"/>
      <c r="CI56" s="230"/>
      <c r="CJ56" s="230"/>
      <c r="CK56" s="230"/>
      <c r="CL56" s="230"/>
      <c r="CM56" s="230"/>
      <c r="CN56" s="230"/>
      <c r="CO56" s="230"/>
      <c r="CP56" s="230"/>
      <c r="CQ56" s="230"/>
    </row>
    <row r="57" s="231" customFormat="true" ht="18.75" hidden="false" customHeight="false" outlineLevel="0" collapsed="false">
      <c r="A57" s="235"/>
      <c r="B57" s="239" t="n">
        <v>200</v>
      </c>
      <c r="C57" s="225" t="s">
        <v>217</v>
      </c>
      <c r="D57" s="240"/>
      <c r="E57" s="240"/>
      <c r="F57" s="240"/>
      <c r="G57" s="240"/>
      <c r="H57" s="240"/>
      <c r="I57" s="240"/>
      <c r="J57" s="240"/>
      <c r="K57" s="240"/>
      <c r="L57" s="240"/>
      <c r="M57" s="240"/>
      <c r="N57" s="226" t="n">
        <v>0</v>
      </c>
      <c r="O57" s="226"/>
      <c r="P57" s="226"/>
      <c r="Q57" s="226"/>
      <c r="R57" s="226" t="n">
        <v>12</v>
      </c>
      <c r="S57" s="226"/>
      <c r="T57" s="226"/>
      <c r="U57" s="226"/>
      <c r="V57" s="228"/>
      <c r="W57" s="229"/>
      <c r="X57" s="229"/>
      <c r="Y57" s="230"/>
      <c r="Z57" s="216"/>
      <c r="AA57" s="112"/>
      <c r="AB57" s="112"/>
      <c r="AC57" s="112"/>
      <c r="AD57" s="112"/>
      <c r="AE57" s="230"/>
      <c r="AF57" s="230"/>
      <c r="AG57" s="230"/>
      <c r="AH57" s="230"/>
      <c r="AI57" s="230"/>
      <c r="AJ57" s="230"/>
      <c r="AK57" s="230"/>
      <c r="AL57" s="230"/>
      <c r="AM57" s="230"/>
      <c r="AN57" s="230"/>
      <c r="AO57" s="230"/>
      <c r="AP57" s="230"/>
      <c r="AQ57" s="230"/>
      <c r="AR57" s="230"/>
      <c r="AS57" s="230"/>
      <c r="AT57" s="230"/>
      <c r="AU57" s="230"/>
      <c r="AV57" s="230"/>
      <c r="AW57" s="230"/>
      <c r="AX57" s="230"/>
      <c r="AY57" s="230"/>
      <c r="AZ57" s="230"/>
      <c r="BA57" s="230"/>
      <c r="BB57" s="230"/>
      <c r="BC57" s="230"/>
      <c r="BD57" s="230"/>
      <c r="BE57" s="230"/>
      <c r="BF57" s="230"/>
      <c r="BG57" s="230"/>
      <c r="BH57" s="230"/>
      <c r="BI57" s="230"/>
      <c r="BJ57" s="230"/>
      <c r="BK57" s="230"/>
      <c r="BL57" s="230"/>
      <c r="BM57" s="230"/>
      <c r="BN57" s="230"/>
      <c r="BO57" s="230"/>
      <c r="BP57" s="230"/>
      <c r="BQ57" s="230"/>
      <c r="BR57" s="230"/>
      <c r="BS57" s="230"/>
      <c r="BT57" s="230"/>
      <c r="BU57" s="230"/>
      <c r="BV57" s="230"/>
      <c r="BW57" s="230"/>
      <c r="BX57" s="230"/>
      <c r="BY57" s="230"/>
      <c r="BZ57" s="230"/>
      <c r="CA57" s="230"/>
      <c r="CB57" s="230"/>
      <c r="CC57" s="230"/>
      <c r="CD57" s="230"/>
      <c r="CE57" s="230"/>
      <c r="CF57" s="230"/>
      <c r="CG57" s="230"/>
      <c r="CH57" s="230"/>
      <c r="CI57" s="230"/>
      <c r="CJ57" s="230"/>
      <c r="CK57" s="230"/>
      <c r="CL57" s="230"/>
      <c r="CM57" s="230"/>
      <c r="CN57" s="230"/>
      <c r="CO57" s="230"/>
      <c r="CP57" s="230"/>
      <c r="CQ57" s="230"/>
    </row>
    <row r="58" s="231" customFormat="true" ht="18.75" hidden="false" customHeight="false" outlineLevel="0" collapsed="false">
      <c r="A58" s="235"/>
      <c r="B58" s="239" t="n">
        <v>201</v>
      </c>
      <c r="C58" s="225" t="s">
        <v>218</v>
      </c>
      <c r="D58" s="240"/>
      <c r="E58" s="240"/>
      <c r="F58" s="240"/>
      <c r="G58" s="240"/>
      <c r="H58" s="240"/>
      <c r="I58" s="240"/>
      <c r="J58" s="240"/>
      <c r="K58" s="240"/>
      <c r="L58" s="240"/>
      <c r="M58" s="240"/>
      <c r="N58" s="226" t="n">
        <v>0</v>
      </c>
      <c r="O58" s="226"/>
      <c r="P58" s="226"/>
      <c r="Q58" s="226"/>
      <c r="R58" s="226" t="n">
        <v>6</v>
      </c>
      <c r="S58" s="226"/>
      <c r="T58" s="226"/>
      <c r="U58" s="226"/>
      <c r="V58" s="228"/>
      <c r="W58" s="229"/>
      <c r="X58" s="229"/>
      <c r="Y58" s="230"/>
      <c r="Z58" s="216"/>
      <c r="AA58" s="112"/>
      <c r="AB58" s="112"/>
      <c r="AC58" s="112"/>
      <c r="AD58" s="112"/>
      <c r="AE58" s="230"/>
      <c r="AF58" s="230"/>
      <c r="AG58" s="230"/>
      <c r="AH58" s="230"/>
      <c r="AI58" s="230"/>
      <c r="AJ58" s="230"/>
      <c r="AK58" s="230"/>
      <c r="AL58" s="230"/>
      <c r="AM58" s="230"/>
      <c r="AN58" s="230"/>
      <c r="AO58" s="230"/>
      <c r="AP58" s="230"/>
      <c r="AQ58" s="230"/>
      <c r="AR58" s="230"/>
      <c r="AS58" s="230"/>
      <c r="AT58" s="230"/>
      <c r="AU58" s="230"/>
      <c r="AV58" s="230"/>
      <c r="AW58" s="230"/>
      <c r="AX58" s="230"/>
      <c r="AY58" s="230"/>
      <c r="AZ58" s="230"/>
      <c r="BA58" s="230"/>
      <c r="BB58" s="230"/>
      <c r="BC58" s="230"/>
      <c r="BD58" s="230"/>
      <c r="BE58" s="230"/>
      <c r="BF58" s="230"/>
      <c r="BG58" s="230"/>
      <c r="BH58" s="230"/>
      <c r="BI58" s="230"/>
      <c r="BJ58" s="230"/>
      <c r="BK58" s="230"/>
      <c r="BL58" s="230"/>
      <c r="BM58" s="230"/>
      <c r="BN58" s="230"/>
      <c r="BO58" s="230"/>
      <c r="BP58" s="230"/>
      <c r="BQ58" s="230"/>
      <c r="BR58" s="230"/>
      <c r="BS58" s="230"/>
      <c r="BT58" s="230"/>
      <c r="BU58" s="230"/>
      <c r="BV58" s="230"/>
      <c r="BW58" s="230"/>
      <c r="BX58" s="230"/>
      <c r="BY58" s="230"/>
      <c r="BZ58" s="230"/>
      <c r="CA58" s="230"/>
      <c r="CB58" s="230"/>
      <c r="CC58" s="230"/>
      <c r="CD58" s="230"/>
      <c r="CE58" s="230"/>
      <c r="CF58" s="230"/>
      <c r="CG58" s="230"/>
      <c r="CH58" s="230"/>
      <c r="CI58" s="230"/>
      <c r="CJ58" s="230"/>
      <c r="CK58" s="230"/>
      <c r="CL58" s="230"/>
      <c r="CM58" s="230"/>
      <c r="CN58" s="230"/>
      <c r="CO58" s="230"/>
      <c r="CP58" s="230"/>
      <c r="CQ58" s="230"/>
    </row>
    <row r="59" s="231" customFormat="true" ht="18.75" hidden="false" customHeight="false" outlineLevel="0" collapsed="false">
      <c r="A59" s="235"/>
      <c r="B59" s="224" t="n">
        <v>202</v>
      </c>
      <c r="C59" s="225" t="s">
        <v>219</v>
      </c>
      <c r="D59" s="240"/>
      <c r="E59" s="240"/>
      <c r="F59" s="240"/>
      <c r="G59" s="240"/>
      <c r="H59" s="240"/>
      <c r="I59" s="240"/>
      <c r="J59" s="240"/>
      <c r="K59" s="240"/>
      <c r="L59" s="240"/>
      <c r="M59" s="240"/>
      <c r="N59" s="226" t="n">
        <v>0</v>
      </c>
      <c r="O59" s="226"/>
      <c r="P59" s="226"/>
      <c r="Q59" s="226"/>
      <c r="R59" s="226" t="n">
        <v>5</v>
      </c>
      <c r="S59" s="226"/>
      <c r="T59" s="226"/>
      <c r="U59" s="226"/>
      <c r="V59" s="228"/>
      <c r="W59" s="229"/>
      <c r="X59" s="229"/>
      <c r="Y59" s="230"/>
      <c r="Z59" s="216"/>
      <c r="AA59" s="112"/>
      <c r="AB59" s="112"/>
      <c r="AC59" s="112"/>
      <c r="AD59" s="112"/>
      <c r="AE59" s="230"/>
      <c r="AF59" s="230"/>
      <c r="AG59" s="230"/>
      <c r="AH59" s="230"/>
      <c r="AI59" s="230"/>
      <c r="AJ59" s="230"/>
      <c r="AK59" s="230"/>
      <c r="AL59" s="230"/>
      <c r="AM59" s="230"/>
      <c r="AN59" s="230"/>
      <c r="AO59" s="230"/>
      <c r="AP59" s="230"/>
      <c r="AQ59" s="230"/>
      <c r="AR59" s="230"/>
      <c r="AS59" s="230"/>
      <c r="AT59" s="230"/>
      <c r="AU59" s="230"/>
      <c r="AV59" s="230"/>
      <c r="AW59" s="230"/>
      <c r="AX59" s="230"/>
      <c r="AY59" s="230"/>
      <c r="AZ59" s="230"/>
      <c r="BA59" s="230"/>
      <c r="BB59" s="230"/>
      <c r="BC59" s="230"/>
      <c r="BD59" s="230"/>
      <c r="BE59" s="230"/>
      <c r="BF59" s="230"/>
      <c r="BG59" s="230"/>
      <c r="BH59" s="230"/>
      <c r="BI59" s="230"/>
      <c r="BJ59" s="230"/>
      <c r="BK59" s="230"/>
      <c r="BL59" s="230"/>
      <c r="BM59" s="230"/>
      <c r="BN59" s="230"/>
      <c r="BO59" s="230"/>
      <c r="BP59" s="230"/>
      <c r="BQ59" s="230"/>
      <c r="BR59" s="230"/>
      <c r="BS59" s="230"/>
      <c r="BT59" s="230"/>
      <c r="BU59" s="230"/>
      <c r="BV59" s="230"/>
      <c r="BW59" s="230"/>
      <c r="BX59" s="230"/>
      <c r="BY59" s="230"/>
      <c r="BZ59" s="230"/>
      <c r="CA59" s="230"/>
      <c r="CB59" s="230"/>
      <c r="CC59" s="230"/>
      <c r="CD59" s="230"/>
      <c r="CE59" s="230"/>
      <c r="CF59" s="230"/>
      <c r="CG59" s="230"/>
      <c r="CH59" s="230"/>
      <c r="CI59" s="230"/>
      <c r="CJ59" s="230"/>
      <c r="CK59" s="230"/>
      <c r="CL59" s="230"/>
      <c r="CM59" s="230"/>
      <c r="CN59" s="230"/>
      <c r="CO59" s="230"/>
      <c r="CP59" s="230"/>
      <c r="CQ59" s="230"/>
    </row>
    <row r="60" s="231" customFormat="true" ht="18.75" hidden="false" customHeight="false" outlineLevel="0" collapsed="false">
      <c r="A60" s="235"/>
      <c r="B60" s="224"/>
      <c r="C60" s="225" t="s">
        <v>220</v>
      </c>
      <c r="D60" s="240"/>
      <c r="E60" s="240"/>
      <c r="F60" s="240"/>
      <c r="G60" s="240"/>
      <c r="H60" s="240"/>
      <c r="I60" s="240"/>
      <c r="J60" s="240"/>
      <c r="K60" s="240"/>
      <c r="L60" s="240"/>
      <c r="M60" s="240"/>
      <c r="N60" s="226" t="n">
        <v>0</v>
      </c>
      <c r="O60" s="226"/>
      <c r="P60" s="226"/>
      <c r="Q60" s="226"/>
      <c r="R60" s="226" t="n">
        <v>1</v>
      </c>
      <c r="S60" s="226"/>
      <c r="T60" s="226"/>
      <c r="U60" s="226"/>
      <c r="V60" s="228"/>
      <c r="W60" s="229"/>
      <c r="X60" s="229"/>
      <c r="Y60" s="230"/>
      <c r="Z60" s="216"/>
      <c r="AA60" s="112"/>
      <c r="AB60" s="112"/>
      <c r="AC60" s="112"/>
      <c r="AD60" s="112"/>
      <c r="AE60" s="230"/>
      <c r="AF60" s="230"/>
      <c r="AG60" s="230"/>
      <c r="AH60" s="230"/>
      <c r="AI60" s="230"/>
      <c r="AJ60" s="230"/>
      <c r="AK60" s="230"/>
      <c r="AL60" s="230"/>
      <c r="AM60" s="230"/>
      <c r="AN60" s="230"/>
      <c r="AO60" s="230"/>
      <c r="AP60" s="230"/>
      <c r="AQ60" s="230"/>
      <c r="AR60" s="230"/>
      <c r="AS60" s="230"/>
      <c r="AT60" s="230"/>
      <c r="AU60" s="230"/>
      <c r="AV60" s="230"/>
      <c r="AW60" s="230"/>
      <c r="AX60" s="230"/>
      <c r="AY60" s="230"/>
      <c r="AZ60" s="230"/>
      <c r="BA60" s="230"/>
      <c r="BB60" s="230"/>
      <c r="BC60" s="230"/>
      <c r="BD60" s="230"/>
      <c r="BE60" s="230"/>
      <c r="BF60" s="230"/>
      <c r="BG60" s="230"/>
      <c r="BH60" s="230"/>
      <c r="BI60" s="230"/>
      <c r="BJ60" s="230"/>
      <c r="BK60" s="230"/>
      <c r="BL60" s="230"/>
      <c r="BM60" s="230"/>
      <c r="BN60" s="230"/>
      <c r="BO60" s="230"/>
      <c r="BP60" s="230"/>
      <c r="BQ60" s="230"/>
      <c r="BR60" s="230"/>
      <c r="BS60" s="230"/>
      <c r="BT60" s="230"/>
      <c r="BU60" s="230"/>
      <c r="BV60" s="230"/>
      <c r="BW60" s="230"/>
      <c r="BX60" s="230"/>
      <c r="BY60" s="230"/>
      <c r="BZ60" s="230"/>
      <c r="CA60" s="230"/>
      <c r="CB60" s="230"/>
      <c r="CC60" s="230"/>
      <c r="CD60" s="230"/>
      <c r="CE60" s="230"/>
      <c r="CF60" s="230"/>
      <c r="CG60" s="230"/>
      <c r="CH60" s="230"/>
      <c r="CI60" s="230"/>
      <c r="CJ60" s="230"/>
      <c r="CK60" s="230"/>
      <c r="CL60" s="230"/>
      <c r="CM60" s="230"/>
      <c r="CN60" s="230"/>
      <c r="CO60" s="230"/>
      <c r="CP60" s="230"/>
      <c r="CQ60" s="230"/>
    </row>
    <row r="61" s="231" customFormat="true" ht="18.75" hidden="false" customHeight="false" outlineLevel="0" collapsed="false">
      <c r="A61" s="235"/>
      <c r="B61" s="239" t="n">
        <v>203</v>
      </c>
      <c r="C61" s="225" t="s">
        <v>221</v>
      </c>
      <c r="D61" s="240"/>
      <c r="E61" s="240"/>
      <c r="F61" s="240"/>
      <c r="G61" s="240"/>
      <c r="H61" s="240"/>
      <c r="I61" s="240"/>
      <c r="J61" s="240"/>
      <c r="K61" s="240"/>
      <c r="L61" s="240"/>
      <c r="M61" s="240"/>
      <c r="N61" s="226" t="n">
        <v>0</v>
      </c>
      <c r="O61" s="226"/>
      <c r="P61" s="226"/>
      <c r="Q61" s="226"/>
      <c r="R61" s="226" t="n">
        <v>5</v>
      </c>
      <c r="S61" s="226"/>
      <c r="T61" s="226"/>
      <c r="U61" s="226"/>
      <c r="V61" s="228"/>
      <c r="W61" s="229"/>
      <c r="X61" s="229"/>
      <c r="Y61" s="230"/>
      <c r="Z61" s="216"/>
      <c r="AA61" s="112"/>
      <c r="AB61" s="112"/>
      <c r="AC61" s="112"/>
      <c r="AD61" s="112"/>
      <c r="AE61" s="230"/>
      <c r="AF61" s="230"/>
      <c r="AG61" s="230"/>
      <c r="AH61" s="230"/>
      <c r="AI61" s="230"/>
      <c r="AJ61" s="230"/>
      <c r="AK61" s="230"/>
      <c r="AL61" s="230"/>
      <c r="AM61" s="230"/>
      <c r="AN61" s="230"/>
      <c r="AO61" s="230"/>
      <c r="AP61" s="230"/>
      <c r="AQ61" s="230"/>
      <c r="AR61" s="230"/>
      <c r="AS61" s="230"/>
      <c r="AT61" s="230"/>
      <c r="AU61" s="230"/>
      <c r="AV61" s="230"/>
      <c r="AW61" s="230"/>
      <c r="AX61" s="230"/>
      <c r="AY61" s="230"/>
      <c r="AZ61" s="230"/>
      <c r="BA61" s="230"/>
      <c r="BB61" s="230"/>
      <c r="BC61" s="230"/>
      <c r="BD61" s="230"/>
      <c r="BE61" s="230"/>
      <c r="BF61" s="230"/>
      <c r="BG61" s="230"/>
      <c r="BH61" s="230"/>
      <c r="BI61" s="230"/>
      <c r="BJ61" s="230"/>
      <c r="BK61" s="230"/>
      <c r="BL61" s="230"/>
      <c r="BM61" s="230"/>
      <c r="BN61" s="230"/>
      <c r="BO61" s="230"/>
      <c r="BP61" s="230"/>
      <c r="BQ61" s="230"/>
      <c r="BR61" s="230"/>
      <c r="BS61" s="230"/>
      <c r="BT61" s="230"/>
      <c r="BU61" s="230"/>
      <c r="BV61" s="230"/>
      <c r="BW61" s="230"/>
      <c r="BX61" s="230"/>
      <c r="BY61" s="230"/>
      <c r="BZ61" s="230"/>
      <c r="CA61" s="230"/>
      <c r="CB61" s="230"/>
      <c r="CC61" s="230"/>
      <c r="CD61" s="230"/>
      <c r="CE61" s="230"/>
      <c r="CF61" s="230"/>
      <c r="CG61" s="230"/>
      <c r="CH61" s="230"/>
      <c r="CI61" s="230"/>
      <c r="CJ61" s="230"/>
      <c r="CK61" s="230"/>
      <c r="CL61" s="230"/>
      <c r="CM61" s="230"/>
      <c r="CN61" s="230"/>
      <c r="CO61" s="230"/>
      <c r="CP61" s="230"/>
      <c r="CQ61" s="230"/>
    </row>
    <row r="62" s="231" customFormat="true" ht="18.75" hidden="false" customHeight="false" outlineLevel="0" collapsed="false">
      <c r="A62" s="235"/>
      <c r="B62" s="224" t="n">
        <v>204</v>
      </c>
      <c r="C62" s="225" t="s">
        <v>222</v>
      </c>
      <c r="D62" s="240"/>
      <c r="E62" s="240"/>
      <c r="F62" s="240"/>
      <c r="G62" s="240"/>
      <c r="H62" s="240"/>
      <c r="I62" s="240"/>
      <c r="J62" s="240"/>
      <c r="K62" s="240"/>
      <c r="L62" s="240"/>
      <c r="M62" s="240"/>
      <c r="N62" s="226" t="n">
        <v>3</v>
      </c>
      <c r="O62" s="226"/>
      <c r="P62" s="226"/>
      <c r="Q62" s="226"/>
      <c r="R62" s="226" t="n">
        <v>11</v>
      </c>
      <c r="S62" s="226"/>
      <c r="T62" s="226"/>
      <c r="U62" s="226"/>
      <c r="V62" s="228"/>
      <c r="W62" s="229"/>
      <c r="X62" s="229"/>
      <c r="Y62" s="230"/>
      <c r="Z62" s="216"/>
      <c r="AA62" s="112"/>
      <c r="AB62" s="112"/>
      <c r="AC62" s="112"/>
      <c r="AD62" s="112"/>
      <c r="AE62" s="230"/>
      <c r="AF62" s="230"/>
      <c r="AG62" s="230"/>
      <c r="AH62" s="230"/>
      <c r="AI62" s="230"/>
      <c r="AJ62" s="230"/>
      <c r="AK62" s="230"/>
      <c r="AL62" s="230"/>
      <c r="AM62" s="230"/>
      <c r="AN62" s="230"/>
      <c r="AO62" s="230"/>
      <c r="AP62" s="230"/>
      <c r="AQ62" s="230"/>
      <c r="AR62" s="230"/>
      <c r="AS62" s="230"/>
      <c r="AT62" s="230"/>
      <c r="AU62" s="230"/>
      <c r="AV62" s="230"/>
      <c r="AW62" s="230"/>
      <c r="AX62" s="230"/>
      <c r="AY62" s="230"/>
      <c r="AZ62" s="230"/>
      <c r="BA62" s="230"/>
      <c r="BB62" s="230"/>
      <c r="BC62" s="230"/>
      <c r="BD62" s="230"/>
      <c r="BE62" s="230"/>
      <c r="BF62" s="230"/>
      <c r="BG62" s="230"/>
      <c r="BH62" s="230"/>
      <c r="BI62" s="230"/>
      <c r="BJ62" s="230"/>
      <c r="BK62" s="230"/>
      <c r="BL62" s="230"/>
      <c r="BM62" s="230"/>
      <c r="BN62" s="230"/>
      <c r="BO62" s="230"/>
      <c r="BP62" s="230"/>
      <c r="BQ62" s="230"/>
      <c r="BR62" s="230"/>
      <c r="BS62" s="230"/>
      <c r="BT62" s="230"/>
      <c r="BU62" s="230"/>
      <c r="BV62" s="230"/>
      <c r="BW62" s="230"/>
      <c r="BX62" s="230"/>
      <c r="BY62" s="230"/>
      <c r="BZ62" s="230"/>
      <c r="CA62" s="230"/>
      <c r="CB62" s="230"/>
      <c r="CC62" s="230"/>
      <c r="CD62" s="230"/>
      <c r="CE62" s="230"/>
      <c r="CF62" s="230"/>
      <c r="CG62" s="230"/>
      <c r="CH62" s="230"/>
      <c r="CI62" s="230"/>
      <c r="CJ62" s="230"/>
      <c r="CK62" s="230"/>
      <c r="CL62" s="230"/>
      <c r="CM62" s="230"/>
      <c r="CN62" s="230"/>
      <c r="CO62" s="230"/>
      <c r="CP62" s="230"/>
      <c r="CQ62" s="230"/>
    </row>
    <row r="63" s="231" customFormat="true" ht="18.75" hidden="false" customHeight="false" outlineLevel="0" collapsed="false">
      <c r="A63" s="235"/>
      <c r="B63" s="224"/>
      <c r="C63" s="225" t="s">
        <v>223</v>
      </c>
      <c r="D63" s="240"/>
      <c r="E63" s="240"/>
      <c r="F63" s="240"/>
      <c r="G63" s="240"/>
      <c r="H63" s="240"/>
      <c r="I63" s="240"/>
      <c r="J63" s="240"/>
      <c r="K63" s="240"/>
      <c r="L63" s="240"/>
      <c r="M63" s="240"/>
      <c r="N63" s="226" t="n">
        <v>4</v>
      </c>
      <c r="O63" s="226"/>
      <c r="P63" s="226"/>
      <c r="Q63" s="226"/>
      <c r="R63" s="226" t="n">
        <v>4</v>
      </c>
      <c r="S63" s="226"/>
      <c r="T63" s="226"/>
      <c r="U63" s="226"/>
      <c r="V63" s="228"/>
      <c r="W63" s="229"/>
      <c r="X63" s="229"/>
      <c r="Y63" s="230"/>
      <c r="Z63" s="216"/>
      <c r="AA63" s="112"/>
      <c r="AB63" s="112"/>
      <c r="AC63" s="112"/>
      <c r="AD63" s="112"/>
      <c r="AE63" s="230"/>
      <c r="AF63" s="230"/>
      <c r="AG63" s="230"/>
      <c r="AH63" s="230"/>
      <c r="AI63" s="230"/>
      <c r="AJ63" s="230"/>
      <c r="AK63" s="230"/>
      <c r="AL63" s="230"/>
      <c r="AM63" s="230"/>
      <c r="AN63" s="230"/>
      <c r="AO63" s="230"/>
      <c r="AP63" s="230"/>
      <c r="AQ63" s="230"/>
      <c r="AR63" s="230"/>
      <c r="AS63" s="230"/>
      <c r="AT63" s="230"/>
      <c r="AU63" s="230"/>
      <c r="AV63" s="230"/>
      <c r="AW63" s="230"/>
      <c r="AX63" s="230"/>
      <c r="AY63" s="230"/>
      <c r="AZ63" s="230"/>
      <c r="BA63" s="230"/>
      <c r="BB63" s="230"/>
      <c r="BC63" s="230"/>
      <c r="BD63" s="230"/>
      <c r="BE63" s="230"/>
      <c r="BF63" s="230"/>
      <c r="BG63" s="230"/>
      <c r="BH63" s="230"/>
      <c r="BI63" s="230"/>
      <c r="BJ63" s="230"/>
      <c r="BK63" s="230"/>
      <c r="BL63" s="230"/>
      <c r="BM63" s="230"/>
      <c r="BN63" s="230"/>
      <c r="BO63" s="230"/>
      <c r="BP63" s="230"/>
      <c r="BQ63" s="230"/>
      <c r="BR63" s="230"/>
      <c r="BS63" s="230"/>
      <c r="BT63" s="230"/>
      <c r="BU63" s="230"/>
      <c r="BV63" s="230"/>
      <c r="BW63" s="230"/>
      <c r="BX63" s="230"/>
      <c r="BY63" s="230"/>
      <c r="BZ63" s="230"/>
      <c r="CA63" s="230"/>
      <c r="CB63" s="230"/>
      <c r="CC63" s="230"/>
      <c r="CD63" s="230"/>
      <c r="CE63" s="230"/>
      <c r="CF63" s="230"/>
      <c r="CG63" s="230"/>
      <c r="CH63" s="230"/>
      <c r="CI63" s="230"/>
      <c r="CJ63" s="230"/>
      <c r="CK63" s="230"/>
      <c r="CL63" s="230"/>
      <c r="CM63" s="230"/>
      <c r="CN63" s="230"/>
      <c r="CO63" s="230"/>
      <c r="CP63" s="230"/>
      <c r="CQ63" s="230"/>
    </row>
    <row r="64" s="231" customFormat="true" ht="18.75" hidden="false" customHeight="false" outlineLevel="0" collapsed="false">
      <c r="A64" s="235"/>
      <c r="B64" s="239" t="n">
        <v>205</v>
      </c>
      <c r="C64" s="225" t="s">
        <v>224</v>
      </c>
      <c r="D64" s="240"/>
      <c r="E64" s="240"/>
      <c r="F64" s="240"/>
      <c r="G64" s="240"/>
      <c r="H64" s="240"/>
      <c r="I64" s="240"/>
      <c r="J64" s="240"/>
      <c r="K64" s="240"/>
      <c r="L64" s="240"/>
      <c r="M64" s="240"/>
      <c r="N64" s="226" t="n">
        <v>0</v>
      </c>
      <c r="O64" s="226"/>
      <c r="P64" s="226"/>
      <c r="Q64" s="226"/>
      <c r="R64" s="226" t="n">
        <v>6</v>
      </c>
      <c r="S64" s="226"/>
      <c r="T64" s="226"/>
      <c r="U64" s="226"/>
      <c r="V64" s="228"/>
      <c r="W64" s="229"/>
      <c r="X64" s="229"/>
      <c r="Y64" s="230"/>
      <c r="Z64" s="216"/>
      <c r="AA64" s="112"/>
      <c r="AB64" s="112"/>
      <c r="AC64" s="112"/>
      <c r="AD64" s="112"/>
      <c r="AE64" s="230"/>
      <c r="AF64" s="230"/>
      <c r="AG64" s="230"/>
      <c r="AH64" s="230"/>
      <c r="AI64" s="230"/>
      <c r="AJ64" s="230"/>
      <c r="AK64" s="230"/>
      <c r="AL64" s="230"/>
      <c r="AM64" s="230"/>
      <c r="AN64" s="230"/>
      <c r="AO64" s="230"/>
      <c r="AP64" s="230"/>
      <c r="AQ64" s="230"/>
      <c r="AR64" s="230"/>
      <c r="AS64" s="230"/>
      <c r="AT64" s="230"/>
      <c r="AU64" s="230"/>
      <c r="AV64" s="230"/>
      <c r="AW64" s="230"/>
      <c r="AX64" s="230"/>
      <c r="AY64" s="230"/>
      <c r="AZ64" s="230"/>
      <c r="BA64" s="230"/>
      <c r="BB64" s="230"/>
      <c r="BC64" s="230"/>
      <c r="BD64" s="230"/>
      <c r="BE64" s="230"/>
      <c r="BF64" s="230"/>
      <c r="BG64" s="230"/>
      <c r="BH64" s="230"/>
      <c r="BI64" s="230"/>
      <c r="BJ64" s="230"/>
      <c r="BK64" s="230"/>
      <c r="BL64" s="230"/>
      <c r="BM64" s="230"/>
      <c r="BN64" s="230"/>
      <c r="BO64" s="230"/>
      <c r="BP64" s="230"/>
      <c r="BQ64" s="230"/>
      <c r="BR64" s="230"/>
      <c r="BS64" s="230"/>
      <c r="BT64" s="230"/>
      <c r="BU64" s="230"/>
      <c r="BV64" s="230"/>
      <c r="BW64" s="230"/>
      <c r="BX64" s="230"/>
      <c r="BY64" s="230"/>
      <c r="BZ64" s="230"/>
      <c r="CA64" s="230"/>
      <c r="CB64" s="230"/>
      <c r="CC64" s="230"/>
      <c r="CD64" s="230"/>
      <c r="CE64" s="230"/>
      <c r="CF64" s="230"/>
      <c r="CG64" s="230"/>
      <c r="CH64" s="230"/>
      <c r="CI64" s="230"/>
      <c r="CJ64" s="230"/>
      <c r="CK64" s="230"/>
      <c r="CL64" s="230"/>
      <c r="CM64" s="230"/>
      <c r="CN64" s="230"/>
      <c r="CO64" s="230"/>
      <c r="CP64" s="230"/>
      <c r="CQ64" s="230"/>
    </row>
    <row r="65" s="231" customFormat="true" ht="18.75" hidden="false" customHeight="false" outlineLevel="0" collapsed="false">
      <c r="A65" s="235"/>
      <c r="B65" s="239" t="n">
        <v>206</v>
      </c>
      <c r="C65" s="225" t="s">
        <v>225</v>
      </c>
      <c r="D65" s="240"/>
      <c r="E65" s="240"/>
      <c r="F65" s="240"/>
      <c r="G65" s="240"/>
      <c r="H65" s="240"/>
      <c r="I65" s="240"/>
      <c r="J65" s="240"/>
      <c r="K65" s="240"/>
      <c r="L65" s="240"/>
      <c r="M65" s="240"/>
      <c r="N65" s="226" t="n">
        <v>0</v>
      </c>
      <c r="O65" s="226"/>
      <c r="P65" s="226"/>
      <c r="Q65" s="226"/>
      <c r="R65" s="226" t="n">
        <v>11</v>
      </c>
      <c r="S65" s="226"/>
      <c r="T65" s="226"/>
      <c r="U65" s="226"/>
      <c r="V65" s="228"/>
      <c r="W65" s="229"/>
      <c r="X65" s="229"/>
      <c r="Y65" s="230"/>
      <c r="Z65" s="216"/>
      <c r="AA65" s="112"/>
      <c r="AB65" s="112"/>
      <c r="AC65" s="112"/>
      <c r="AD65" s="112"/>
      <c r="AE65" s="230"/>
      <c r="AF65" s="230"/>
      <c r="AG65" s="230"/>
      <c r="AH65" s="230"/>
      <c r="AI65" s="230"/>
      <c r="AJ65" s="230"/>
      <c r="AK65" s="230"/>
      <c r="AL65" s="230"/>
      <c r="AM65" s="230"/>
      <c r="AN65" s="230"/>
      <c r="AO65" s="230"/>
      <c r="AP65" s="230"/>
      <c r="AQ65" s="230"/>
      <c r="AR65" s="230"/>
      <c r="AS65" s="230"/>
      <c r="AT65" s="230"/>
      <c r="AU65" s="230"/>
      <c r="AV65" s="230"/>
      <c r="AW65" s="230"/>
      <c r="AX65" s="230"/>
      <c r="AY65" s="230"/>
      <c r="AZ65" s="230"/>
      <c r="BA65" s="230"/>
      <c r="BB65" s="230"/>
      <c r="BC65" s="230"/>
      <c r="BD65" s="230"/>
      <c r="BE65" s="230"/>
      <c r="BF65" s="230"/>
      <c r="BG65" s="230"/>
      <c r="BH65" s="230"/>
      <c r="BI65" s="230"/>
      <c r="BJ65" s="230"/>
      <c r="BK65" s="230"/>
      <c r="BL65" s="230"/>
      <c r="BM65" s="230"/>
      <c r="BN65" s="230"/>
      <c r="BO65" s="230"/>
      <c r="BP65" s="230"/>
      <c r="BQ65" s="230"/>
      <c r="BR65" s="230"/>
      <c r="BS65" s="230"/>
      <c r="BT65" s="230"/>
      <c r="BU65" s="230"/>
      <c r="BV65" s="230"/>
      <c r="BW65" s="230"/>
      <c r="BX65" s="230"/>
      <c r="BY65" s="230"/>
      <c r="BZ65" s="230"/>
      <c r="CA65" s="230"/>
      <c r="CB65" s="230"/>
      <c r="CC65" s="230"/>
      <c r="CD65" s="230"/>
      <c r="CE65" s="230"/>
      <c r="CF65" s="230"/>
      <c r="CG65" s="230"/>
      <c r="CH65" s="230"/>
      <c r="CI65" s="230"/>
      <c r="CJ65" s="230"/>
      <c r="CK65" s="230"/>
      <c r="CL65" s="230"/>
      <c r="CM65" s="230"/>
      <c r="CN65" s="230"/>
      <c r="CO65" s="230"/>
      <c r="CP65" s="230"/>
      <c r="CQ65" s="230"/>
    </row>
    <row r="66" s="231" customFormat="true" ht="18.75" hidden="false" customHeight="true" outlineLevel="0" collapsed="false">
      <c r="A66" s="235"/>
      <c r="B66" s="224" t="n">
        <v>207</v>
      </c>
      <c r="C66" s="225" t="s">
        <v>226</v>
      </c>
      <c r="D66" s="240"/>
      <c r="E66" s="240"/>
      <c r="F66" s="240"/>
      <c r="G66" s="240"/>
      <c r="H66" s="240"/>
      <c r="I66" s="240"/>
      <c r="J66" s="240"/>
      <c r="K66" s="240"/>
      <c r="L66" s="240"/>
      <c r="M66" s="240"/>
      <c r="N66" s="226" t="n">
        <v>1</v>
      </c>
      <c r="O66" s="226"/>
      <c r="P66" s="226"/>
      <c r="Q66" s="226"/>
      <c r="R66" s="226" t="n">
        <v>8</v>
      </c>
      <c r="S66" s="226"/>
      <c r="T66" s="226"/>
      <c r="U66" s="226"/>
      <c r="V66" s="228"/>
      <c r="W66" s="229"/>
      <c r="X66" s="229"/>
      <c r="Y66" s="230"/>
      <c r="Z66" s="216"/>
      <c r="AA66" s="112"/>
      <c r="AB66" s="112"/>
      <c r="AC66" s="112"/>
      <c r="AD66" s="112"/>
      <c r="AE66" s="230"/>
      <c r="AF66" s="230"/>
      <c r="AG66" s="230"/>
      <c r="AH66" s="230"/>
      <c r="AI66" s="230"/>
      <c r="AJ66" s="230"/>
      <c r="AK66" s="230"/>
      <c r="AL66" s="230"/>
      <c r="AM66" s="230"/>
      <c r="AN66" s="230"/>
      <c r="AO66" s="230"/>
      <c r="AP66" s="230"/>
      <c r="AQ66" s="230"/>
      <c r="AR66" s="230"/>
      <c r="AS66" s="230"/>
      <c r="AT66" s="230"/>
      <c r="AU66" s="230"/>
      <c r="AV66" s="230"/>
      <c r="AW66" s="230"/>
      <c r="AX66" s="230"/>
      <c r="AY66" s="230"/>
      <c r="AZ66" s="230"/>
      <c r="BA66" s="230"/>
      <c r="BB66" s="230"/>
      <c r="BC66" s="230"/>
      <c r="BD66" s="230"/>
      <c r="BE66" s="230"/>
      <c r="BF66" s="230"/>
      <c r="BG66" s="230"/>
      <c r="BH66" s="230"/>
      <c r="BI66" s="230"/>
      <c r="BJ66" s="230"/>
      <c r="BK66" s="230"/>
      <c r="BL66" s="230"/>
      <c r="BM66" s="230"/>
      <c r="BN66" s="230"/>
      <c r="BO66" s="230"/>
      <c r="BP66" s="230"/>
      <c r="BQ66" s="230"/>
      <c r="BR66" s="230"/>
      <c r="BS66" s="230"/>
      <c r="BT66" s="230"/>
      <c r="BU66" s="230"/>
      <c r="BV66" s="230"/>
      <c r="BW66" s="230"/>
      <c r="BX66" s="230"/>
      <c r="BY66" s="230"/>
      <c r="BZ66" s="230"/>
      <c r="CA66" s="230"/>
      <c r="CB66" s="230"/>
      <c r="CC66" s="230"/>
      <c r="CD66" s="230"/>
      <c r="CE66" s="230"/>
      <c r="CF66" s="230"/>
      <c r="CG66" s="230"/>
      <c r="CH66" s="230"/>
      <c r="CI66" s="230"/>
      <c r="CJ66" s="230"/>
      <c r="CK66" s="230"/>
      <c r="CL66" s="230"/>
      <c r="CM66" s="230"/>
      <c r="CN66" s="230"/>
      <c r="CO66" s="230"/>
      <c r="CP66" s="230"/>
      <c r="CQ66" s="230"/>
    </row>
    <row r="67" s="231" customFormat="true" ht="18.75" hidden="false" customHeight="false" outlineLevel="0" collapsed="false">
      <c r="A67" s="235"/>
      <c r="B67" s="224"/>
      <c r="C67" s="225" t="s">
        <v>227</v>
      </c>
      <c r="D67" s="240"/>
      <c r="E67" s="240"/>
      <c r="F67" s="240"/>
      <c r="G67" s="240"/>
      <c r="H67" s="240"/>
      <c r="I67" s="240"/>
      <c r="J67" s="240"/>
      <c r="K67" s="240"/>
      <c r="L67" s="240"/>
      <c r="M67" s="240"/>
      <c r="N67" s="226" t="n">
        <v>1</v>
      </c>
      <c r="O67" s="226"/>
      <c r="P67" s="226"/>
      <c r="Q67" s="226"/>
      <c r="R67" s="226" t="n">
        <v>5</v>
      </c>
      <c r="S67" s="226"/>
      <c r="T67" s="226"/>
      <c r="U67" s="226"/>
      <c r="V67" s="228"/>
      <c r="W67" s="229"/>
      <c r="X67" s="229"/>
      <c r="Y67" s="230"/>
      <c r="Z67" s="216"/>
      <c r="AA67" s="112"/>
      <c r="AB67" s="112"/>
      <c r="AC67" s="112"/>
      <c r="AD67" s="112"/>
      <c r="AE67" s="230"/>
      <c r="AF67" s="230"/>
      <c r="AG67" s="230"/>
      <c r="AH67" s="230"/>
      <c r="AI67" s="230"/>
      <c r="AJ67" s="230"/>
      <c r="AK67" s="230"/>
      <c r="AL67" s="230"/>
      <c r="AM67" s="230"/>
      <c r="AN67" s="230"/>
      <c r="AO67" s="230"/>
      <c r="AP67" s="230"/>
      <c r="AQ67" s="230"/>
      <c r="AR67" s="230"/>
      <c r="AS67" s="230"/>
      <c r="AT67" s="230"/>
      <c r="AU67" s="230"/>
      <c r="AV67" s="230"/>
      <c r="AW67" s="230"/>
      <c r="AX67" s="230"/>
      <c r="AY67" s="230"/>
      <c r="AZ67" s="230"/>
      <c r="BA67" s="230"/>
      <c r="BB67" s="230"/>
      <c r="BC67" s="230"/>
      <c r="BD67" s="230"/>
      <c r="BE67" s="230"/>
      <c r="BF67" s="230"/>
      <c r="BG67" s="230"/>
      <c r="BH67" s="230"/>
      <c r="BI67" s="230"/>
      <c r="BJ67" s="230"/>
      <c r="BK67" s="230"/>
      <c r="BL67" s="230"/>
      <c r="BM67" s="230"/>
      <c r="BN67" s="230"/>
      <c r="BO67" s="230"/>
      <c r="BP67" s="230"/>
      <c r="BQ67" s="230"/>
      <c r="BR67" s="230"/>
      <c r="BS67" s="230"/>
      <c r="BT67" s="230"/>
      <c r="BU67" s="230"/>
      <c r="BV67" s="230"/>
      <c r="BW67" s="230"/>
      <c r="BX67" s="230"/>
      <c r="BY67" s="230"/>
      <c r="BZ67" s="230"/>
      <c r="CA67" s="230"/>
      <c r="CB67" s="230"/>
      <c r="CC67" s="230"/>
      <c r="CD67" s="230"/>
      <c r="CE67" s="230"/>
      <c r="CF67" s="230"/>
      <c r="CG67" s="230"/>
      <c r="CH67" s="230"/>
      <c r="CI67" s="230"/>
      <c r="CJ67" s="230"/>
      <c r="CK67" s="230"/>
      <c r="CL67" s="230"/>
      <c r="CM67" s="230"/>
      <c r="CN67" s="230"/>
      <c r="CO67" s="230"/>
      <c r="CP67" s="230"/>
      <c r="CQ67" s="230"/>
    </row>
    <row r="68" s="196" customFormat="true" ht="16.5" hidden="false" customHeight="true" outlineLevel="0" collapsed="false">
      <c r="A68" s="242" t="s">
        <v>228</v>
      </c>
      <c r="B68" s="243"/>
      <c r="C68" s="244"/>
      <c r="D68" s="244"/>
      <c r="E68" s="244"/>
      <c r="F68" s="244"/>
      <c r="G68" s="244"/>
      <c r="H68" s="244"/>
      <c r="I68" s="244"/>
      <c r="J68" s="244"/>
      <c r="K68" s="244"/>
      <c r="L68" s="244"/>
      <c r="M68" s="244"/>
      <c r="N68" s="226" t="n">
        <v>0</v>
      </c>
      <c r="O68" s="226"/>
      <c r="P68" s="226"/>
      <c r="Q68" s="226"/>
      <c r="R68" s="245" t="n">
        <v>29</v>
      </c>
      <c r="S68" s="245"/>
      <c r="T68" s="245"/>
      <c r="U68" s="245"/>
      <c r="V68" s="228"/>
      <c r="W68" s="112"/>
      <c r="X68" s="112"/>
      <c r="Y68" s="230"/>
      <c r="Z68" s="216"/>
      <c r="AA68" s="112"/>
      <c r="AB68" s="112"/>
      <c r="AC68" s="246"/>
      <c r="AD68" s="247"/>
      <c r="AG68" s="246"/>
    </row>
    <row r="69" s="196" customFormat="true" ht="16.5" hidden="false" customHeight="true" outlineLevel="0" collapsed="false">
      <c r="A69" s="248" t="s">
        <v>229</v>
      </c>
      <c r="B69" s="249"/>
      <c r="C69" s="250"/>
      <c r="D69" s="225"/>
      <c r="E69" s="244"/>
      <c r="F69" s="244"/>
      <c r="G69" s="244"/>
      <c r="H69" s="244"/>
      <c r="I69" s="244"/>
      <c r="J69" s="244"/>
      <c r="K69" s="244"/>
      <c r="L69" s="244"/>
      <c r="M69" s="244"/>
      <c r="N69" s="226" t="n">
        <v>233</v>
      </c>
      <c r="O69" s="226"/>
      <c r="P69" s="226"/>
      <c r="Q69" s="226"/>
      <c r="R69" s="245" t="n">
        <v>62164</v>
      </c>
      <c r="S69" s="245"/>
      <c r="T69" s="245"/>
      <c r="U69" s="245"/>
      <c r="V69" s="228"/>
      <c r="W69" s="112"/>
      <c r="X69" s="112"/>
      <c r="Y69" s="230"/>
      <c r="Z69" s="216"/>
      <c r="AA69" s="112"/>
      <c r="AB69" s="246"/>
      <c r="AC69" s="246"/>
      <c r="AD69" s="246"/>
      <c r="AF69" s="246"/>
      <c r="AG69" s="246"/>
      <c r="AH69" s="246"/>
    </row>
    <row r="70" s="196" customFormat="true" ht="16.5" hidden="false" customHeight="true" outlineLevel="0" collapsed="false">
      <c r="A70" s="251" t="s">
        <v>230</v>
      </c>
      <c r="B70" s="252"/>
      <c r="C70" s="253"/>
      <c r="D70" s="254"/>
      <c r="E70" s="255"/>
      <c r="F70" s="255"/>
      <c r="G70" s="255"/>
      <c r="H70" s="255"/>
      <c r="I70" s="255"/>
      <c r="J70" s="255"/>
      <c r="K70" s="255"/>
      <c r="L70" s="255"/>
      <c r="M70" s="255"/>
      <c r="N70" s="226" t="n">
        <v>137</v>
      </c>
      <c r="O70" s="226"/>
      <c r="P70" s="226"/>
      <c r="Q70" s="226"/>
      <c r="R70" s="256" t="n">
        <v>33766</v>
      </c>
      <c r="S70" s="256"/>
      <c r="T70" s="256"/>
      <c r="U70" s="256"/>
      <c r="V70" s="228"/>
      <c r="W70" s="112"/>
      <c r="X70" s="112"/>
      <c r="Y70" s="230"/>
      <c r="Z70" s="216"/>
      <c r="AA70" s="112"/>
      <c r="AB70" s="246"/>
      <c r="AC70" s="246"/>
      <c r="AD70" s="257"/>
      <c r="AG70" s="246"/>
    </row>
    <row r="71" s="262" customFormat="true" ht="16.5" hidden="false" customHeight="true" outlineLevel="0" collapsed="false">
      <c r="A71" s="258" t="s">
        <v>145</v>
      </c>
      <c r="B71" s="259"/>
      <c r="C71" s="260"/>
      <c r="D71" s="249"/>
      <c r="E71" s="249"/>
      <c r="F71" s="249"/>
      <c r="G71" s="249"/>
      <c r="H71" s="249"/>
      <c r="I71" s="249"/>
      <c r="J71" s="249"/>
      <c r="K71" s="249"/>
      <c r="L71" s="249"/>
      <c r="M71" s="249"/>
      <c r="N71" s="261" t="n">
        <f aca="false">SUM(N3:Q70)</f>
        <v>379</v>
      </c>
      <c r="O71" s="261"/>
      <c r="P71" s="261"/>
      <c r="Q71" s="261"/>
      <c r="R71" s="261" t="n">
        <f aca="false">SUM(R3:U70)</f>
        <v>108614</v>
      </c>
      <c r="S71" s="261"/>
      <c r="T71" s="261"/>
      <c r="U71" s="261"/>
      <c r="V71" s="228"/>
      <c r="W71" s="112"/>
      <c r="X71" s="112"/>
      <c r="Y71" s="125"/>
      <c r="Z71" s="216"/>
      <c r="AA71" s="112"/>
      <c r="AB71" s="112"/>
    </row>
    <row r="72" s="196" customFormat="true" ht="18.75" hidden="false" customHeight="false" outlineLevel="0" collapsed="false">
      <c r="A72" s="263" t="s">
        <v>231</v>
      </c>
      <c r="B72" s="264"/>
      <c r="S72" s="265"/>
    </row>
    <row r="73" s="196" customFormat="true" ht="18.75" hidden="false" customHeight="false" outlineLevel="0" collapsed="false">
      <c r="A73" s="263" t="s">
        <v>232</v>
      </c>
      <c r="B73" s="264"/>
      <c r="S73" s="265"/>
    </row>
    <row r="74" s="196" customFormat="true" ht="18.75" hidden="false" customHeight="false" outlineLevel="0" collapsed="false">
      <c r="A74" s="263" t="s">
        <v>233</v>
      </c>
      <c r="B74" s="264"/>
      <c r="S74" s="265"/>
    </row>
    <row r="75" s="196" customFormat="true" ht="18.75" hidden="false" customHeight="false" outlineLevel="0" collapsed="false">
      <c r="A75" s="266" t="s">
        <v>234</v>
      </c>
      <c r="B75" s="264"/>
      <c r="S75" s="265"/>
    </row>
    <row r="76" s="196" customFormat="true" ht="18.75" hidden="false" customHeight="false" outlineLevel="0" collapsed="false">
      <c r="A76" s="266" t="s">
        <v>235</v>
      </c>
      <c r="B76" s="264"/>
      <c r="S76" s="265"/>
    </row>
    <row r="77" s="196" customFormat="true" ht="18.75" hidden="false" customHeight="false" outlineLevel="0" collapsed="false">
      <c r="A77" s="266" t="s">
        <v>236</v>
      </c>
      <c r="B77" s="264"/>
      <c r="S77" s="265"/>
    </row>
    <row r="78" s="196" customFormat="true" ht="18.75" hidden="false" customHeight="false" outlineLevel="0" collapsed="false">
      <c r="A78" s="266" t="s">
        <v>237</v>
      </c>
      <c r="B78" s="264"/>
      <c r="S78" s="265"/>
    </row>
    <row r="79" customFormat="false" ht="18.75" hidden="false" customHeight="false" outlineLevel="0" collapsed="false">
      <c r="A79" s="266" t="s">
        <v>238</v>
      </c>
    </row>
    <row r="80" customFormat="false" ht="18.75" hidden="false" customHeight="false" outlineLevel="0" collapsed="false">
      <c r="A80" s="266" t="s">
        <v>239</v>
      </c>
    </row>
    <row r="81" s="196" customFormat="true" ht="18.75" hidden="false" customHeight="false" outlineLevel="0" collapsed="false">
      <c r="A81" s="266" t="s">
        <v>240</v>
      </c>
      <c r="B81" s="264"/>
      <c r="S81" s="265"/>
    </row>
    <row r="82" s="196" customFormat="true" ht="18.75" hidden="false" customHeight="false" outlineLevel="0" collapsed="false">
      <c r="A82" s="266" t="s">
        <v>241</v>
      </c>
      <c r="B82" s="264"/>
      <c r="S82" s="265"/>
    </row>
    <row r="83" s="196" customFormat="true" ht="18.75" hidden="false" customHeight="false" outlineLevel="0" collapsed="false">
      <c r="A83" s="266" t="s">
        <v>242</v>
      </c>
      <c r="B83" s="264"/>
      <c r="S83" s="265"/>
    </row>
    <row r="84" customFormat="false" ht="18.75" hidden="false" customHeight="false" outlineLevel="0" collapsed="false">
      <c r="A84" s="266" t="s">
        <v>243</v>
      </c>
      <c r="B84" s="264"/>
      <c r="C84" s="196"/>
      <c r="D84" s="196"/>
      <c r="E84" s="196"/>
      <c r="F84" s="196"/>
      <c r="G84" s="196"/>
      <c r="H84" s="196"/>
      <c r="I84" s="196"/>
      <c r="J84" s="196"/>
      <c r="K84" s="196"/>
      <c r="L84" s="196"/>
      <c r="M84" s="196"/>
      <c r="N84" s="196"/>
      <c r="O84" s="196"/>
      <c r="P84" s="196"/>
      <c r="Q84" s="196"/>
      <c r="R84" s="196"/>
      <c r="S84" s="265"/>
      <c r="T84" s="196"/>
      <c r="U84" s="196"/>
      <c r="V84" s="196"/>
      <c r="W84" s="196"/>
      <c r="X84" s="196"/>
    </row>
  </sheetData>
  <mergeCells count="167">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A12:B13"/>
    <mergeCell ref="C12:D13"/>
    <mergeCell ref="N12:Q12"/>
    <mergeCell ref="R12:U12"/>
    <mergeCell ref="E13:M13"/>
    <mergeCell ref="N13:Q13"/>
    <mergeCell ref="R13:U13"/>
    <mergeCell ref="A15:A25"/>
    <mergeCell ref="B15:B16"/>
    <mergeCell ref="N15:Q15"/>
    <mergeCell ref="R15:U15"/>
    <mergeCell ref="N16:Q16"/>
    <mergeCell ref="R16:U16"/>
    <mergeCell ref="B17:B18"/>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A26:A3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N35:Q35"/>
    <mergeCell ref="R35:U35"/>
    <mergeCell ref="A36:A67"/>
    <mergeCell ref="N36:Q36"/>
    <mergeCell ref="R36:U36"/>
    <mergeCell ref="B37:B38"/>
    <mergeCell ref="N37:Q37"/>
    <mergeCell ref="R37:U37"/>
    <mergeCell ref="N38:Q38"/>
    <mergeCell ref="R38:U38"/>
    <mergeCell ref="B39:B40"/>
    <mergeCell ref="N39:Q39"/>
    <mergeCell ref="R39:U39"/>
    <mergeCell ref="N40:Q40"/>
    <mergeCell ref="R40:U40"/>
    <mergeCell ref="N41:Q41"/>
    <mergeCell ref="R41:U41"/>
    <mergeCell ref="B42:B43"/>
    <mergeCell ref="N42:Q42"/>
    <mergeCell ref="R42:U42"/>
    <mergeCell ref="N43:Q43"/>
    <mergeCell ref="R43:U43"/>
    <mergeCell ref="N44:Q44"/>
    <mergeCell ref="R44:U44"/>
    <mergeCell ref="B45:B46"/>
    <mergeCell ref="N45:Q45"/>
    <mergeCell ref="R45:U45"/>
    <mergeCell ref="N46:Q46"/>
    <mergeCell ref="R46:U46"/>
    <mergeCell ref="B47:B48"/>
    <mergeCell ref="N47:Q47"/>
    <mergeCell ref="R47:U47"/>
    <mergeCell ref="N48:Q48"/>
    <mergeCell ref="R48:U48"/>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N55:Q55"/>
    <mergeCell ref="R55:U55"/>
    <mergeCell ref="N56:Q56"/>
    <mergeCell ref="R56:U56"/>
    <mergeCell ref="N57:Q57"/>
    <mergeCell ref="R57:U57"/>
    <mergeCell ref="N58:Q58"/>
    <mergeCell ref="R58:U58"/>
    <mergeCell ref="B59:B60"/>
    <mergeCell ref="N59:Q59"/>
    <mergeCell ref="R59:U59"/>
    <mergeCell ref="N60:Q60"/>
    <mergeCell ref="R60:U60"/>
    <mergeCell ref="N61:Q61"/>
    <mergeCell ref="R61:U61"/>
    <mergeCell ref="B62:B63"/>
    <mergeCell ref="N62:Q62"/>
    <mergeCell ref="R62:U62"/>
    <mergeCell ref="N63:Q63"/>
    <mergeCell ref="R63:U63"/>
    <mergeCell ref="N64:Q64"/>
    <mergeCell ref="R64:U64"/>
    <mergeCell ref="N65:Q65"/>
    <mergeCell ref="R65:U65"/>
    <mergeCell ref="B66:B67"/>
    <mergeCell ref="N66:Q66"/>
    <mergeCell ref="R66:U66"/>
    <mergeCell ref="N67:Q67"/>
    <mergeCell ref="R67:U67"/>
    <mergeCell ref="N68:Q68"/>
    <mergeCell ref="R68:U68"/>
    <mergeCell ref="N69:Q69"/>
    <mergeCell ref="R69:U69"/>
    <mergeCell ref="N70:Q70"/>
    <mergeCell ref="R70:U70"/>
    <mergeCell ref="N71:Q71"/>
    <mergeCell ref="R71:U71"/>
  </mergeCells>
  <conditionalFormatting sqref="Z69">
    <cfRule type="cellIs" priority="2" operator="notEqual" aboveAverage="0" equalAverage="0" bottom="0" percent="0" rank="0" text="" dxfId="0">
      <formula>$R$69</formula>
    </cfRule>
  </conditionalFormatting>
  <conditionalFormatting sqref="Z70">
    <cfRule type="cellIs" priority="3" operator="notEqual" aboveAverage="0" equalAverage="0" bottom="0" percent="0" rank="0" text="" dxfId="1">
      <formula>$R$70</formula>
    </cfRule>
  </conditionalFormatting>
  <conditionalFormatting sqref="Z71">
    <cfRule type="cellIs" priority="4" operator="notEqual" aboveAverage="0" equalAverage="0" bottom="0" percent="0" rank="0" text="" dxfId="2">
      <formula>$R$71</formula>
    </cfRule>
  </conditionalFormatting>
  <printOptions headings="false" gridLines="false" gridLinesSet="true" horizontalCentered="true" verticalCentered="false"/>
  <pageMargins left="0.39375" right="0.196527777777778" top="0.39375" bottom="0.196527777777778" header="0.511805555555555" footer="0.511805555555555"/>
  <pageSetup paperSize="9" scale="7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4"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2021-07-23T06:38:07Z</cp:lastPrinted>
  <dcterms:modified xsi:type="dcterms:W3CDTF">2021-07-25T17:49:25Z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2</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