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6クラスター表!$A$1:$W$113</definedName>
    <definedName function="false" hidden="false" localSheetId="3" name="_xlnm.Print_Area" vbProcedure="false">'概要1～5'!$A$1:$Z$74</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6クラスター表!$N$15:$U$94</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<sst xmlns="http://schemas.openxmlformats.org/spreadsheetml/2006/main" count="340" uniqueCount="275">
  <si>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</si>
  <si>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</si>
  <si>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</si>
  <si>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</si>
  <si>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</si>
  <si>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</si>
  <si>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</si>
  <si>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</si>
  <si>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</si>
  <si>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</si>
  <si>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</si>
  <si>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</si>
  <si>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</si>
  <si>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</si>
  <si>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</si>
  <si>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</si>
  <si>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</si>
  <si>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</si>
  <si>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</si>
  <si>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</si>
  <si>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</si>
  <si>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</si>
  <si>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</si>
  <si>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</si>
  <si>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</si>
  <si>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</si>
  <si>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</si>
  <si>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</si>
  <si>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</si>
  <si>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</si>
  <si>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</si>
  <si>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</si>
  <si>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</si>
  <si>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</si>
  <si>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</si>
  <si>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</si>
  <si>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</si>
  <si>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</si>
  <si>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</si>
  <si>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</si>
  <si>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</si>
  <si>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</si>
  <si>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</si>
  <si>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</si>
  <si>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</si>
  <si>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</si>
  <si>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</si>
  <si>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</si>
  <si>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</si>
  <si>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</si>
  <si>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</si>
  <si>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</si>
  <si>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</si>
  <si>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</si>
  <si>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</si>
  <si>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</si>
  <si>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</si>
  <si>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</si>
  <si>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</si>
  <si>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</si>
  <si>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</si>
  <si>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</si>
  <si>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</si>
  <si>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</si>
  <si>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</si>
  <si>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</si>
  <si>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</si>
  <si>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</si>
  <si>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</si>
  <si>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</si>
  <si>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</si>
  <si>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</si>
  <si>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</si>
  <si>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</si>
  <si>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</si>
  <si>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</si>
  <si>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</si>
  <si>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</si>
  <si>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</si>
  <si>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</si>
  <si>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</si>
  <si>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</si>
  <si>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</si>
  <si>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</si>
  <si>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</si>
  <si>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</si>
  <si>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</si>
  <si>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</si>
  <si>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</si>
  <si>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</si>
  <si>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</si>
  <si>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</si>
  <si>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</si>
  <si>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</si>
  <si>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</si>
  <si>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</si>
  <si>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</si>
  <si>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</si>
  <si>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</si>
  <si>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</si>
  <si>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</si>
  <si>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</si>
  <si>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</si>
  <si>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</si>
  <si>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</si>
  <si>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</si>
  <si>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</si>
  <si>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</si>
  <si>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</si>
  <si>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</si>
  <si>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</si>
  <si>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</si>
  <si>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</si>
  <si>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</si>
  <si>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</si>
  <si>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</si>
  <si>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</si>
  <si>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</si>
  <si>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</si>
  <si>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</si>
  <si>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</si>
  <si>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</si>
  <si>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</si>
  <si>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</si>
  <si>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</si>
  <si>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</si>
  <si>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</si>
  <si>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</si>
  <si>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</si>
  <si>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</si>
  <si>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</si>
  <si>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</si>
  <si>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</si>
  <si>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</si>
  <si>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</si>
  <si>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</si>
  <si>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</si>
  <si>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</si>
  <si>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</si>
  <si>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</si>
  <si>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</si>
  <si>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</si>
  <si>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</si>
  <si>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長崎県</t>
  </si>
  <si>
    <t xml:space="preserve">熊本県</t>
  </si>
  <si>
    <t xml:space="preserve">合計</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</si>
  <si>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</si>
  <si>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</si>
  <si>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</si>
  <si>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</si>
  <si>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</si>
  <si>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</si>
  <si>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</si>
  <si>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</si>
  <si>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</si>
  <si>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</si>
  <si>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</si>
  <si>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</si>
  <si>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</si>
  <si>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</si>
  <si>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</si>
  <si>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</si>
  <si>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</si>
  <si>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</si>
  <si>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</si>
  <si>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</si>
  <si>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</si>
  <si>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</si>
  <si>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</si>
  <si>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</si>
  <si>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</si>
  <si>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</si>
  <si>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</si>
  <si>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</si>
  <si>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</si>
  <si>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</si>
  <si>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</si>
  <si>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</si>
  <si>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</si>
  <si>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</si>
  <si>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</si>
  <si>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</si>
  <si>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</si>
  <si>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</si>
  <si>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</si>
  <si>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</si>
  <si>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</si>
  <si>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</si>
  <si>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</si>
  <si>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</si>
  <si>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</si>
  <si>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</si>
  <si>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</si>
  <si>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</si>
  <si>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</si>
  <si>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</si>
  <si>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</si>
  <si>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</si>
  <si>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</si>
  <si>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</si>
  <si>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</si>
  <si>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</si>
  <si>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</si>
  <si>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</si>
  <si>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</si>
  <si>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</si>
  <si>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</si>
  <si>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</si>
  <si>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</si>
  <si>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</si>
  <si>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</si>
  <si>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</si>
  <si>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</si>
  <si>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</si>
  <si>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</si>
  <si>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</si>
  <si>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</si>
  <si>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</si>
  <si>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</si>
  <si>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</si>
  <si>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</si>
  <si>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</si>
  <si>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</si>
  <si>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</si>
  <si>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</si>
  <si>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</si>
  <si>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</si>
  <si>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</si>
  <si>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</si>
  <si>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</si>
  <si>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</si>
  <si>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</si>
  <si>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</si>
  <si>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</si>
  <si>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</si>
  <si>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</si>
  <si>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</si>
  <si>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</si>
  <si>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</si>
  <si>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</si>
  <si>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</si>
  <si>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</si>
  <si>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</si>
  <si>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</si>
  <si>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</si>
  <si>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</si>
  <si>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</si>
  <si>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</si>
  <si>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</si>
  <si>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</si>
  <si>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</si>
  <si>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(新)
219</t>
  </si>
  <si>
    <t xml:space="preserve">茨木市の児童施設関連④</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</si>
  <si>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</si>
  <si>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</si>
  <si>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</si>
  <si>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</si>
  <si>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</si>
  <si>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</si>
  <si>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</si>
  <si>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</si>
  <si>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</si>
  <si>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</si>
  <si>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</si>
  <si>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</si>
  <si>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</si>
  <si>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</si>
  <si>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</si>
  <si>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</si>
  <si>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</si>
  <si>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</si>
  <si>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</si>
  <si>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※「茨木市の児童施設関連④」には、下記項目から移動</t>
  </si>
  <si>
    <t xml:space="preserve">　「感染経路不明」：2件（7/30・7/31に発表した2事例）</t>
  </si>
  <si>
    <t xml:space="preserve">　「感染経路不明者の濃厚接触者等」：7件（7/31に発表した7事例）</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</si>
</sst>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6"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428</v>
      </c>
      <c r="C2" s="7" t="n">
        <v>50475</v>
      </c>
    </row>
    <row r="3" customFormat="false" ht="13.8" hidden="false" customHeight="false" outlineLevel="0" collapsed="false">
      <c r="A3" s="8" t="s">
        <v>7</v>
      </c>
      <c r="B3" s="9" t="n">
        <v>55</v>
      </c>
      <c r="C3" s="10" t="n">
        <v>8046</v>
      </c>
    </row>
    <row r="4" customFormat="false" ht="13.8" hidden="false" customHeight="false" outlineLevel="0" collapsed="false">
      <c r="A4" s="11" t="s">
        <v>8</v>
      </c>
      <c r="B4" s="9" t="n">
        <v>18</v>
      </c>
      <c r="C4" s="10" t="n">
        <v>1880</v>
      </c>
    </row>
    <row r="5" customFormat="false" ht="13.8" hidden="false" customHeight="false" outlineLevel="0" collapsed="false">
      <c r="A5" s="11" t="s">
        <v>9</v>
      </c>
      <c r="B5" s="9" t="n">
        <v>44</v>
      </c>
      <c r="C5" s="10" t="n">
        <v>4158</v>
      </c>
    </row>
    <row r="6" customFormat="false" ht="13.8" hidden="false" customHeight="false" outlineLevel="0" collapsed="false">
      <c r="A6" s="11" t="s">
        <v>10</v>
      </c>
      <c r="B6" s="9" t="n">
        <v>6</v>
      </c>
      <c r="C6" s="10" t="n">
        <v>1023</v>
      </c>
    </row>
    <row r="7" customFormat="false" ht="13.8" hidden="false" customHeight="false" outlineLevel="0" collapsed="false">
      <c r="A7" s="11" t="s">
        <v>11</v>
      </c>
      <c r="B7" s="9" t="n">
        <v>39</v>
      </c>
      <c r="C7" s="10" t="n">
        <v>3599</v>
      </c>
    </row>
    <row r="8" customFormat="false" ht="13.8" hidden="false" customHeight="false" outlineLevel="0" collapsed="false">
      <c r="A8" s="11" t="s">
        <v>12</v>
      </c>
      <c r="B8" s="9" t="n">
        <v>8</v>
      </c>
      <c r="C8" s="10" t="n">
        <v>757</v>
      </c>
    </row>
    <row r="9" customFormat="false" ht="13.8" hidden="false" customHeight="false" outlineLevel="0" collapsed="false">
      <c r="A9" s="11" t="s">
        <v>13</v>
      </c>
      <c r="B9" s="9" t="n">
        <v>20</v>
      </c>
      <c r="C9" s="10" t="n">
        <v>2820</v>
      </c>
    </row>
    <row r="10" customFormat="false" ht="13.8" hidden="false" customHeight="false" outlineLevel="0" collapsed="false">
      <c r="A10" s="11" t="s">
        <v>14</v>
      </c>
      <c r="B10" s="9" t="n">
        <v>2</v>
      </c>
      <c r="C10" s="10" t="n">
        <v>670</v>
      </c>
    </row>
    <row r="11" customFormat="false" ht="13.8" hidden="false" customHeight="false" outlineLevel="0" collapsed="false">
      <c r="A11" s="11" t="s">
        <v>15</v>
      </c>
      <c r="B11" s="9" t="n">
        <v>10</v>
      </c>
      <c r="C11" s="10" t="n">
        <v>1921</v>
      </c>
    </row>
    <row r="12" customFormat="false" ht="13.8" hidden="false" customHeight="false" outlineLevel="0" collapsed="false">
      <c r="A12" s="11" t="s">
        <v>16</v>
      </c>
      <c r="B12" s="9" t="n">
        <v>12</v>
      </c>
      <c r="C12" s="10" t="n">
        <v>3500</v>
      </c>
    </row>
    <row r="13" customFormat="false" ht="13.8" hidden="false" customHeight="false" outlineLevel="0" collapsed="false">
      <c r="A13" s="11" t="s">
        <v>17</v>
      </c>
      <c r="B13" s="9" t="n">
        <v>19</v>
      </c>
      <c r="C13" s="10" t="n">
        <v>2556</v>
      </c>
    </row>
    <row r="14" customFormat="false" ht="13.8" hidden="false" customHeight="false" outlineLevel="0" collapsed="false">
      <c r="A14" s="11" t="s">
        <v>18</v>
      </c>
      <c r="B14" s="9" t="n">
        <v>12</v>
      </c>
      <c r="C14" s="10" t="n">
        <v>3206</v>
      </c>
    </row>
    <row r="15" customFormat="false" ht="13.8" hidden="false" customHeight="false" outlineLevel="0" collapsed="false">
      <c r="A15" s="11" t="s">
        <v>19</v>
      </c>
      <c r="B15" s="9" t="n">
        <v>5</v>
      </c>
      <c r="C15" s="10" t="n">
        <v>738</v>
      </c>
    </row>
    <row r="16" customFormat="false" ht="13.8" hidden="false" customHeight="false" outlineLevel="0" collapsed="false">
      <c r="A16" s="11" t="s">
        <v>20</v>
      </c>
      <c r="B16" s="9" t="n">
        <v>7</v>
      </c>
      <c r="C16" s="10" t="n">
        <v>1056</v>
      </c>
    </row>
    <row r="17" customFormat="false" ht="13.8" hidden="false" customHeight="false" outlineLevel="0" collapsed="false">
      <c r="A17" s="11" t="s">
        <v>21</v>
      </c>
      <c r="B17" s="9" t="n">
        <v>17</v>
      </c>
      <c r="C17" s="10" t="n">
        <v>2676</v>
      </c>
    </row>
    <row r="18" customFormat="false" ht="13.8" hidden="false" customHeight="false" outlineLevel="0" collapsed="false">
      <c r="A18" s="11" t="s">
        <v>22</v>
      </c>
      <c r="B18" s="9" t="n">
        <v>2</v>
      </c>
      <c r="C18" s="10" t="n">
        <v>690</v>
      </c>
    </row>
    <row r="19" customFormat="false" ht="13.8" hidden="false" customHeight="false" outlineLevel="0" collapsed="false">
      <c r="A19" s="11" t="s">
        <v>23</v>
      </c>
      <c r="B19" s="9" t="n">
        <v>9</v>
      </c>
      <c r="C19" s="10" t="n">
        <v>1387</v>
      </c>
    </row>
    <row r="20" customFormat="false" ht="13.8" hidden="false" customHeight="false" outlineLevel="0" collapsed="false">
      <c r="A20" s="11" t="s">
        <v>24</v>
      </c>
      <c r="B20" s="9" t="n">
        <v>16</v>
      </c>
      <c r="C20" s="10" t="n">
        <v>1590</v>
      </c>
    </row>
    <row r="21" customFormat="false" ht="13.8" hidden="false" customHeight="false" outlineLevel="0" collapsed="false">
      <c r="A21" s="11" t="s">
        <v>25</v>
      </c>
      <c r="B21" s="9" t="n">
        <v>8</v>
      </c>
      <c r="C21" s="10" t="n">
        <v>1707</v>
      </c>
    </row>
    <row r="22" customFormat="false" ht="13.8" hidden="false" customHeight="false" outlineLevel="0" collapsed="false">
      <c r="A22" s="11" t="s">
        <v>26</v>
      </c>
      <c r="B22" s="9" t="n">
        <v>8</v>
      </c>
      <c r="C22" s="10" t="n">
        <v>1175</v>
      </c>
    </row>
    <row r="23" customFormat="false" ht="13.8" hidden="false" customHeight="false" outlineLevel="0" collapsed="false">
      <c r="A23" s="11" t="s">
        <v>27</v>
      </c>
      <c r="B23" s="9" t="n">
        <v>1</v>
      </c>
      <c r="C23" s="10" t="n">
        <v>678</v>
      </c>
    </row>
    <row r="24" customFormat="false" ht="13.8" hidden="false" customHeight="false" outlineLevel="0" collapsed="false">
      <c r="A24" s="5" t="s">
        <v>28</v>
      </c>
      <c r="B24" s="12" t="n">
        <v>10</v>
      </c>
      <c r="C24" s="12" t="n">
        <v>1093</v>
      </c>
    </row>
    <row r="25" customFormat="false" ht="13.8" hidden="false" customHeight="false" outlineLevel="0" collapsed="false">
      <c r="A25" s="11" t="s">
        <v>29</v>
      </c>
      <c r="B25" s="13" t="n">
        <v>10</v>
      </c>
      <c r="C25" s="13" t="n">
        <v>1554</v>
      </c>
    </row>
    <row r="26" customFormat="false" ht="13.8" hidden="false" customHeight="false" outlineLevel="0" collapsed="false">
      <c r="A26" s="11" t="s">
        <v>30</v>
      </c>
      <c r="B26" s="13" t="n">
        <v>9</v>
      </c>
      <c r="C26" s="13" t="n">
        <v>892</v>
      </c>
    </row>
    <row r="27" customFormat="false" ht="13.8" hidden="false" customHeight="false" outlineLevel="0" collapsed="false">
      <c r="A27" s="5" t="s">
        <v>31</v>
      </c>
      <c r="B27" s="13" t="n">
        <v>4</v>
      </c>
      <c r="C27" s="13" t="n">
        <v>671</v>
      </c>
    </row>
    <row r="28" customFormat="false" ht="13.8" hidden="false" customHeight="false" outlineLevel="0" collapsed="false">
      <c r="A28" s="11" t="s">
        <v>32</v>
      </c>
      <c r="B28" s="13" t="n">
        <v>10</v>
      </c>
      <c r="C28" s="13" t="n">
        <v>618</v>
      </c>
    </row>
    <row r="29" customFormat="false" ht="13.8" hidden="false" customHeight="false" outlineLevel="0" collapsed="false">
      <c r="A29" s="11" t="s">
        <v>33</v>
      </c>
      <c r="B29" s="13" t="n">
        <v>41</v>
      </c>
      <c r="C29" s="13" t="n">
        <v>7054</v>
      </c>
    </row>
    <row r="30" customFormat="false" ht="13.8" hidden="false" customHeight="false" outlineLevel="0" collapsed="false">
      <c r="A30" s="11" t="s">
        <v>34</v>
      </c>
      <c r="B30" s="13" t="n">
        <v>2</v>
      </c>
      <c r="C30" s="13" t="n">
        <v>442</v>
      </c>
    </row>
    <row r="31" customFormat="false" ht="13.8" hidden="false" customHeight="false" outlineLevel="0" collapsed="false">
      <c r="A31" s="11" t="s">
        <v>35</v>
      </c>
      <c r="B31" s="13" t="n">
        <v>4</v>
      </c>
      <c r="C31" s="13" t="n">
        <v>560</v>
      </c>
    </row>
    <row r="32" customFormat="false" ht="13.8" hidden="false" customHeight="false" outlineLevel="0" collapsed="false">
      <c r="A32" s="11" t="s">
        <v>36</v>
      </c>
      <c r="B32" s="13" t="n">
        <v>5</v>
      </c>
      <c r="C32" s="13" t="n">
        <v>647</v>
      </c>
    </row>
    <row r="33" customFormat="false" ht="13.8" hidden="false" customHeight="false" outlineLevel="0" collapsed="false">
      <c r="A33" s="11" t="s">
        <v>37</v>
      </c>
      <c r="B33" s="13" t="n">
        <v>8</v>
      </c>
      <c r="C33" s="13" t="n">
        <v>562</v>
      </c>
    </row>
    <row r="34" customFormat="false" ht="13.8" hidden="false" customHeight="false" outlineLevel="0" collapsed="false">
      <c r="A34" s="11" t="s">
        <v>38</v>
      </c>
      <c r="B34" s="13" t="n">
        <v>1</v>
      </c>
      <c r="C34" s="13" t="n">
        <v>389</v>
      </c>
    </row>
    <row r="35" customFormat="false" ht="13.8" hidden="false" customHeight="false" outlineLevel="0" collapsed="false">
      <c r="A35" s="11" t="s">
        <v>39</v>
      </c>
      <c r="B35" s="13" t="n">
        <v>2</v>
      </c>
      <c r="C35" s="13" t="n">
        <v>220</v>
      </c>
    </row>
    <row r="36" customFormat="false" ht="13.8" hidden="false" customHeight="false" outlineLevel="0" collapsed="false">
      <c r="A36" s="11" t="s">
        <v>40</v>
      </c>
      <c r="B36" s="13" t="n">
        <v>1</v>
      </c>
      <c r="C36" s="13" t="n">
        <v>131</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0</v>
      </c>
      <c r="C38" s="13" t="n">
        <v>135</v>
      </c>
    </row>
    <row r="39" customFormat="false" ht="13.8" hidden="false" customHeight="false" outlineLevel="0" collapsed="false">
      <c r="A39" s="11" t="s">
        <v>43</v>
      </c>
      <c r="B39" s="13" t="n">
        <v>2</v>
      </c>
      <c r="C39" s="13" t="n">
        <v>312</v>
      </c>
    </row>
    <row r="40" customFormat="false" ht="13.8" hidden="false" customHeight="false" outlineLevel="0" collapsed="false">
      <c r="A40" s="15" t="s">
        <v>44</v>
      </c>
      <c r="B40" s="13" t="n">
        <v>0</v>
      </c>
      <c r="C40" s="13" t="n">
        <v>58</v>
      </c>
    </row>
    <row r="41" customFormat="false" ht="13.8" hidden="false" customHeight="false" outlineLevel="0" collapsed="false">
      <c r="A41" s="8" t="s">
        <v>45</v>
      </c>
      <c r="B41" s="13" t="n">
        <v>0</v>
      </c>
      <c r="C41" s="13" t="n">
        <v>86</v>
      </c>
    </row>
    <row r="42" customFormat="false" ht="13.8" hidden="false" customHeight="false" outlineLevel="0" collapsed="false">
      <c r="A42" s="15" t="s">
        <v>46</v>
      </c>
      <c r="B42" s="13" t="n">
        <v>0</v>
      </c>
      <c r="C42" s="13" t="n">
        <v>74</v>
      </c>
    </row>
    <row r="43" customFormat="false" ht="13.8" hidden="false" customHeight="false" outlineLevel="0" collapsed="false">
      <c r="A43" s="11" t="s">
        <v>47</v>
      </c>
      <c r="B43" s="13" t="n">
        <v>0</v>
      </c>
      <c r="C43" s="13" t="n">
        <v>92</v>
      </c>
    </row>
    <row r="44" customFormat="false" ht="13.8" hidden="false" customHeight="false" outlineLevel="0" collapsed="false">
      <c r="A44" s="11" t="s">
        <v>48</v>
      </c>
      <c r="B44" s="13" t="n">
        <v>0</v>
      </c>
      <c r="C44" s="13" t="n">
        <v>22</v>
      </c>
    </row>
    <row r="45" customFormat="false" ht="13.8" hidden="false" customHeight="false" outlineLevel="0" collapsed="false">
      <c r="A45" s="5" t="s">
        <v>49</v>
      </c>
      <c r="B45" s="13" t="n">
        <v>34</v>
      </c>
      <c r="C45" s="13" t="n">
        <v>2823</v>
      </c>
    </row>
    <row r="46" customFormat="false" ht="13.8" hidden="false" customHeight="false" outlineLevel="0" collapsed="false">
      <c r="A46" s="15" t="s">
        <v>50</v>
      </c>
      <c r="B46" s="16" t="n">
        <v>1</v>
      </c>
      <c r="C46" s="16" t="n">
        <v>222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44409</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1"/>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4"/>
  <sheetViews>
    <sheetView showFormulas="false" showGridLines="false" showRowColHeaders="true" showZeros="true" rightToLeft="false" tabSelected="false" showOutlineSymbols="true" defaultGridColor="true" view="normal" topLeftCell="A41" colorId="64" zoomScale="100" zoomScaleNormal="100" zoomScalePageLayoutView="90" workbookViewId="0">
      <selection pane="topLeft" activeCell="A45" activeCellId="0" sqref="A45"/>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890</v>
      </c>
      <c r="E5" s="46"/>
      <c r="F5" s="46"/>
      <c r="G5" s="47" t="n">
        <v>115025</v>
      </c>
      <c r="H5" s="47"/>
      <c r="I5" s="47"/>
      <c r="J5" s="22"/>
      <c r="K5" s="48" t="n">
        <v>477</v>
      </c>
      <c r="L5" s="48"/>
      <c r="M5" s="48" t="n">
        <v>412</v>
      </c>
      <c r="N5" s="48"/>
      <c r="O5" s="48" t="n">
        <v>1</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19</v>
      </c>
      <c r="B13" s="48"/>
      <c r="C13" s="48" t="n">
        <v>17</v>
      </c>
      <c r="D13" s="48"/>
      <c r="E13" s="48" t="n">
        <v>129</v>
      </c>
      <c r="F13" s="48"/>
      <c r="G13" s="48" t="n">
        <v>282</v>
      </c>
      <c r="H13" s="48"/>
      <c r="I13" s="48" t="n">
        <v>151</v>
      </c>
      <c r="J13" s="48"/>
      <c r="K13" s="48" t="n">
        <v>138</v>
      </c>
      <c r="L13" s="48"/>
      <c r="M13" s="48" t="n">
        <v>102</v>
      </c>
      <c r="N13" s="48"/>
      <c r="O13" s="48" t="n">
        <v>26</v>
      </c>
      <c r="P13" s="48"/>
      <c r="Q13" s="48" t="n">
        <v>13</v>
      </c>
      <c r="R13" s="48"/>
      <c r="S13" s="48" t="n">
        <v>10</v>
      </c>
      <c r="T13" s="48"/>
      <c r="U13" s="48" t="n">
        <v>3</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52"/>
      <c r="S15" s="53"/>
      <c r="T15" s="54"/>
      <c r="U15" s="54"/>
      <c r="V15" s="54"/>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52"/>
      <c r="S16" s="55"/>
      <c r="T16" s="54"/>
      <c r="U16" s="56"/>
      <c r="V16" s="57"/>
      <c r="W16" s="37"/>
      <c r="X16" s="37"/>
      <c r="Y16" s="37"/>
      <c r="Z16" s="35"/>
    </row>
    <row r="17" customFormat="false" ht="15.75" hidden="false" customHeight="true" outlineLevel="0" collapsed="false">
      <c r="A17" s="58"/>
      <c r="B17" s="58"/>
      <c r="C17" s="58"/>
      <c r="D17" s="58"/>
      <c r="E17" s="58"/>
      <c r="F17" s="59" t="s">
        <v>78</v>
      </c>
      <c r="G17" s="59"/>
      <c r="H17" s="59"/>
      <c r="I17" s="59"/>
      <c r="J17" s="60"/>
      <c r="K17" s="61"/>
      <c r="L17" s="62" t="s">
        <v>79</v>
      </c>
      <c r="M17" s="62"/>
      <c r="N17" s="62"/>
      <c r="O17" s="62" t="s">
        <v>80</v>
      </c>
      <c r="P17" s="62"/>
      <c r="Q17" s="62"/>
      <c r="R17" s="54"/>
      <c r="S17" s="63"/>
      <c r="T17" s="63"/>
      <c r="U17" s="63"/>
      <c r="V17" s="63"/>
      <c r="W17" s="37"/>
      <c r="X17" s="37"/>
      <c r="Y17" s="37"/>
      <c r="Z17" s="35"/>
    </row>
    <row r="18" s="72" customFormat="true" ht="15.75" hidden="false" customHeight="true" outlineLevel="0" collapsed="false">
      <c r="A18" s="64" t="s">
        <v>81</v>
      </c>
      <c r="B18" s="65"/>
      <c r="C18" s="65"/>
      <c r="D18" s="65"/>
      <c r="E18" s="66"/>
      <c r="F18" s="67" t="n">
        <v>13061</v>
      </c>
      <c r="G18" s="67"/>
      <c r="H18" s="67"/>
      <c r="I18" s="68" t="s">
        <v>82</v>
      </c>
      <c r="J18" s="60"/>
      <c r="K18" s="61"/>
      <c r="L18" s="69" t="n">
        <v>6.8</v>
      </c>
      <c r="M18" s="69"/>
      <c r="N18" s="70"/>
      <c r="O18" s="71" t="n">
        <v>6.5</v>
      </c>
      <c r="P18" s="71"/>
      <c r="Q18" s="70"/>
      <c r="R18" s="54"/>
      <c r="S18" s="54"/>
      <c r="T18" s="54"/>
      <c r="U18" s="54"/>
      <c r="V18" s="54"/>
      <c r="W18" s="37"/>
      <c r="X18" s="37"/>
      <c r="Y18" s="37"/>
      <c r="Z18" s="35"/>
    </row>
    <row r="19" s="72" customFormat="true" ht="15.75" hidden="false" customHeight="true" outlineLevel="0" collapsed="false">
      <c r="A19" s="73"/>
      <c r="B19" s="74" t="s">
        <v>83</v>
      </c>
      <c r="C19" s="74"/>
      <c r="D19" s="74"/>
      <c r="E19" s="75"/>
      <c r="F19" s="67" t="n">
        <v>11680</v>
      </c>
      <c r="G19" s="67"/>
      <c r="H19" s="67"/>
      <c r="I19" s="76" t="s">
        <v>82</v>
      </c>
      <c r="J19" s="60"/>
      <c r="K19" s="61"/>
      <c r="L19" s="69"/>
      <c r="M19" s="69"/>
      <c r="N19" s="77" t="s">
        <v>84</v>
      </c>
      <c r="O19" s="71"/>
      <c r="P19" s="71"/>
      <c r="Q19" s="77" t="s">
        <v>84</v>
      </c>
      <c r="R19" s="37"/>
      <c r="S19" s="35"/>
      <c r="T19" s="35"/>
      <c r="U19" s="35"/>
      <c r="V19" s="35"/>
      <c r="W19" s="35"/>
      <c r="X19" s="35"/>
      <c r="Y19" s="35"/>
      <c r="Z19" s="35"/>
    </row>
    <row r="20" s="72" customFormat="true" ht="15.75" hidden="false" customHeight="true" outlineLevel="0" collapsed="false">
      <c r="A20" s="78"/>
      <c r="B20" s="79" t="s">
        <v>85</v>
      </c>
      <c r="C20" s="79"/>
      <c r="D20" s="79"/>
      <c r="E20" s="80"/>
      <c r="F20" s="81" t="n">
        <v>1722</v>
      </c>
      <c r="G20" s="81"/>
      <c r="H20" s="81"/>
      <c r="I20" s="76" t="s">
        <v>82</v>
      </c>
      <c r="J20" s="60"/>
      <c r="K20" s="61"/>
      <c r="L20" s="61"/>
      <c r="M20" s="61"/>
      <c r="N20" s="20"/>
      <c r="O20" s="20"/>
      <c r="P20" s="20"/>
      <c r="Q20" s="35"/>
      <c r="R20" s="37"/>
      <c r="S20" s="35"/>
      <c r="T20" s="35"/>
      <c r="U20" s="35"/>
      <c r="V20" s="35"/>
      <c r="W20" s="35"/>
      <c r="X20" s="35"/>
      <c r="Y20" s="35"/>
      <c r="Z20" s="35"/>
    </row>
    <row r="21" customFormat="false" ht="15.95" hidden="false" customHeight="true" outlineLevel="0" collapsed="false">
      <c r="A21" s="58" t="s">
        <v>86</v>
      </c>
      <c r="B21" s="82"/>
      <c r="C21" s="82"/>
      <c r="D21" s="82"/>
      <c r="E21" s="82"/>
      <c r="F21" s="83"/>
      <c r="G21" s="83"/>
      <c r="H21" s="83"/>
      <c r="I21" s="60"/>
      <c r="J21" s="60"/>
      <c r="K21" s="61"/>
      <c r="L21" s="61"/>
      <c r="M21" s="61"/>
      <c r="N21" s="20"/>
      <c r="O21" s="20"/>
      <c r="P21" s="20"/>
      <c r="Q21" s="35"/>
      <c r="R21" s="35"/>
      <c r="S21" s="36"/>
      <c r="T21" s="37"/>
      <c r="U21" s="37"/>
      <c r="V21" s="37"/>
      <c r="W21" s="37"/>
      <c r="X21" s="37"/>
      <c r="Y21" s="37"/>
      <c r="Z21" s="35"/>
    </row>
    <row r="22" customFormat="false" ht="15.95" hidden="false" customHeight="true" outlineLevel="0" collapsed="false">
      <c r="A22" s="58" t="s">
        <v>87</v>
      </c>
      <c r="B22" s="20"/>
      <c r="C22" s="20"/>
      <c r="D22" s="20"/>
      <c r="E22" s="20"/>
      <c r="F22" s="50"/>
      <c r="G22" s="50"/>
      <c r="H22" s="20"/>
      <c r="I22" s="20"/>
      <c r="J22" s="20"/>
      <c r="K22" s="20"/>
      <c r="L22" s="20"/>
      <c r="M22" s="20"/>
      <c r="N22" s="20"/>
      <c r="O22" s="20"/>
      <c r="P22" s="20"/>
      <c r="Q22" s="35"/>
      <c r="R22" s="35"/>
      <c r="S22" s="36"/>
      <c r="T22" s="37"/>
      <c r="U22" s="37"/>
      <c r="V22" s="37"/>
      <c r="W22" s="37"/>
      <c r="X22" s="37"/>
      <c r="Y22" s="37"/>
      <c r="Z22" s="35"/>
    </row>
    <row r="23" customFormat="false" ht="15.95" hidden="false" customHeight="true" outlineLevel="0" collapsed="false">
      <c r="A23" s="58" t="s">
        <v>88</v>
      </c>
      <c r="B23" s="20"/>
      <c r="C23" s="20"/>
      <c r="D23" s="20"/>
      <c r="E23" s="20"/>
      <c r="F23" s="50"/>
      <c r="G23" s="50"/>
      <c r="H23" s="20"/>
      <c r="I23" s="20"/>
      <c r="J23" s="20"/>
      <c r="K23" s="20"/>
      <c r="L23" s="20"/>
      <c r="M23" s="20"/>
      <c r="N23" s="20"/>
      <c r="O23" s="20"/>
      <c r="P23" s="20"/>
      <c r="Q23" s="35"/>
      <c r="R23" s="35"/>
      <c r="S23" s="36"/>
      <c r="T23" s="37"/>
      <c r="U23" s="37"/>
      <c r="V23" s="37"/>
      <c r="W23" s="37"/>
      <c r="X23" s="37"/>
      <c r="Y23" s="37"/>
      <c r="Z23" s="35"/>
    </row>
    <row r="24" customFormat="false" ht="15.95" hidden="false" customHeight="true" outlineLevel="0" collapsed="false">
      <c r="A24" s="58" t="s">
        <v>89</v>
      </c>
      <c r="B24" s="20"/>
      <c r="C24" s="20"/>
      <c r="D24" s="20"/>
      <c r="E24" s="20"/>
      <c r="F24" s="50"/>
      <c r="G24" s="50"/>
      <c r="H24" s="20"/>
      <c r="I24" s="20"/>
      <c r="J24" s="20"/>
      <c r="K24" s="20"/>
      <c r="L24" s="20"/>
      <c r="M24" s="20"/>
      <c r="N24" s="20"/>
      <c r="P24" s="20"/>
      <c r="Q24" s="35"/>
      <c r="R24" s="35"/>
      <c r="S24" s="36"/>
      <c r="T24" s="37"/>
      <c r="U24" s="37"/>
      <c r="V24" s="37"/>
      <c r="W24" s="37"/>
      <c r="X24" s="37"/>
      <c r="Y24" s="37"/>
      <c r="Z24" s="35"/>
    </row>
    <row r="25" customFormat="false" ht="15.95" hidden="false" customHeight="true" outlineLevel="0" collapsed="false">
      <c r="A25" s="58" t="s">
        <v>90</v>
      </c>
      <c r="B25" s="20"/>
      <c r="C25" s="20"/>
      <c r="D25" s="20"/>
      <c r="E25" s="20"/>
      <c r="F25" s="50"/>
      <c r="G25" s="50"/>
      <c r="H25" s="20"/>
      <c r="I25" s="20"/>
      <c r="J25" s="20"/>
      <c r="K25" s="20"/>
      <c r="L25" s="20"/>
      <c r="M25" s="20"/>
      <c r="N25" s="20"/>
      <c r="O25" s="20"/>
      <c r="P25" s="20"/>
      <c r="Q25" s="35"/>
      <c r="R25" s="35"/>
      <c r="S25" s="36"/>
      <c r="T25" s="37"/>
      <c r="U25" s="37"/>
      <c r="V25" s="37"/>
      <c r="W25" s="37"/>
      <c r="X25" s="37"/>
      <c r="Y25" s="37"/>
      <c r="Z25" s="35"/>
    </row>
    <row r="26" customFormat="false" ht="15.95" hidden="false" customHeight="true" outlineLevel="0" collapsed="false">
      <c r="A26" s="82"/>
      <c r="B26" s="20"/>
      <c r="C26" s="20"/>
      <c r="D26" s="20"/>
      <c r="E26" s="20"/>
      <c r="F26" s="50"/>
      <c r="G26" s="50"/>
      <c r="H26" s="20"/>
      <c r="I26" s="20"/>
      <c r="J26" s="20"/>
      <c r="K26" s="20"/>
      <c r="L26" s="20"/>
      <c r="M26" s="20"/>
      <c r="N26" s="20"/>
      <c r="O26" s="20"/>
      <c r="P26" s="20"/>
      <c r="Q26" s="20"/>
      <c r="R26" s="20"/>
      <c r="S26" s="20"/>
      <c r="T26" s="20"/>
      <c r="U26" s="20"/>
      <c r="V26" s="20"/>
      <c r="W26" s="20"/>
      <c r="X26" s="20"/>
      <c r="Y26" s="20"/>
      <c r="Z26" s="35"/>
    </row>
    <row r="27" s="87" customFormat="true" ht="15.95" hidden="false" customHeight="true" outlineLevel="0" collapsed="false">
      <c r="A27" s="84" t="s">
        <v>91</v>
      </c>
      <c r="B27" s="84"/>
      <c r="C27" s="84"/>
      <c r="D27" s="84"/>
      <c r="E27" s="84"/>
      <c r="F27" s="84"/>
      <c r="G27" s="84"/>
      <c r="H27" s="84"/>
      <c r="I27" s="84"/>
      <c r="J27" s="84"/>
      <c r="K27" s="84"/>
      <c r="L27" s="84"/>
      <c r="M27" s="84"/>
      <c r="N27" s="84"/>
      <c r="O27" s="84"/>
      <c r="P27" s="84"/>
      <c r="Q27" s="84"/>
      <c r="R27" s="84"/>
      <c r="S27" s="85"/>
      <c r="T27" s="84"/>
      <c r="U27" s="84"/>
      <c r="V27" s="86"/>
      <c r="W27" s="84"/>
      <c r="X27" s="84"/>
      <c r="Y27" s="84"/>
      <c r="Z27" s="35"/>
    </row>
    <row r="28" s="87" customFormat="true" ht="15.95" hidden="false" customHeight="true" outlineLevel="0" collapsed="false">
      <c r="A28" s="88"/>
      <c r="B28" s="88"/>
      <c r="C28" s="88"/>
      <c r="D28" s="89" t="s">
        <v>92</v>
      </c>
      <c r="E28" s="89"/>
      <c r="F28" s="90" t="s">
        <v>93</v>
      </c>
      <c r="G28" s="90"/>
      <c r="H28" s="91" t="s">
        <v>94</v>
      </c>
      <c r="I28" s="91"/>
      <c r="J28" s="91"/>
      <c r="K28" s="91"/>
      <c r="L28" s="92" t="s">
        <v>95</v>
      </c>
      <c r="M28" s="92"/>
      <c r="N28" s="92" t="s">
        <v>96</v>
      </c>
      <c r="O28" s="92"/>
      <c r="P28" s="93" t="s">
        <v>97</v>
      </c>
      <c r="Q28" s="93"/>
      <c r="R28" s="89" t="s">
        <v>98</v>
      </c>
      <c r="S28" s="89"/>
      <c r="T28" s="84"/>
      <c r="U28" s="84"/>
      <c r="V28" s="84"/>
      <c r="W28" s="84"/>
      <c r="X28" s="84"/>
      <c r="Y28" s="84"/>
      <c r="Z28" s="35"/>
    </row>
    <row r="29" s="87" customFormat="true" ht="15.95" hidden="false" customHeight="true" outlineLevel="0" collapsed="false">
      <c r="A29" s="88"/>
      <c r="B29" s="88"/>
      <c r="C29" s="88"/>
      <c r="D29" s="89"/>
      <c r="E29" s="89"/>
      <c r="F29" s="90"/>
      <c r="G29" s="90"/>
      <c r="H29" s="94"/>
      <c r="I29" s="94"/>
      <c r="J29" s="95" t="s">
        <v>99</v>
      </c>
      <c r="K29" s="95"/>
      <c r="L29" s="92"/>
      <c r="M29" s="92"/>
      <c r="N29" s="92"/>
      <c r="O29" s="92"/>
      <c r="P29" s="93"/>
      <c r="Q29" s="93"/>
      <c r="R29" s="89"/>
      <c r="S29" s="89"/>
      <c r="T29" s="84"/>
      <c r="U29" s="84"/>
      <c r="V29" s="84"/>
      <c r="W29" s="84"/>
      <c r="X29" s="84"/>
      <c r="Y29" s="84"/>
      <c r="Z29" s="35"/>
    </row>
    <row r="30" s="101" customFormat="true" ht="15.95" hidden="false" customHeight="true" outlineLevel="0" collapsed="false">
      <c r="A30" s="96" t="s">
        <v>100</v>
      </c>
      <c r="B30" s="96"/>
      <c r="C30" s="96"/>
      <c r="D30" s="97" t="n">
        <v>230</v>
      </c>
      <c r="E30" s="97"/>
      <c r="F30" s="97" t="n">
        <v>0</v>
      </c>
      <c r="G30" s="97"/>
      <c r="H30" s="98" t="n">
        <v>142</v>
      </c>
      <c r="I30" s="98"/>
      <c r="J30" s="99" t="n">
        <v>1</v>
      </c>
      <c r="K30" s="99"/>
      <c r="L30" s="100" t="n">
        <v>327</v>
      </c>
      <c r="M30" s="100"/>
      <c r="N30" s="97" t="n">
        <v>630</v>
      </c>
      <c r="O30" s="97"/>
      <c r="P30" s="97" t="n">
        <v>290</v>
      </c>
      <c r="Q30" s="97"/>
      <c r="R30" s="97" t="n">
        <v>19</v>
      </c>
      <c r="S30" s="97"/>
      <c r="T30" s="84"/>
      <c r="U30" s="84"/>
      <c r="V30" s="84"/>
      <c r="W30" s="84"/>
      <c r="X30" s="84"/>
      <c r="Y30" s="84"/>
      <c r="Z30" s="35"/>
    </row>
    <row r="31" s="101" customFormat="true" ht="15.95" hidden="false" customHeight="true" outlineLevel="0" collapsed="false">
      <c r="A31" s="96"/>
      <c r="B31" s="96"/>
      <c r="C31" s="96"/>
      <c r="D31" s="97"/>
      <c r="E31" s="97"/>
      <c r="F31" s="97"/>
      <c r="G31" s="97"/>
      <c r="H31" s="98"/>
      <c r="I31" s="98"/>
      <c r="J31" s="99"/>
      <c r="K31" s="99"/>
      <c r="L31" s="100"/>
      <c r="M31" s="100"/>
      <c r="N31" s="97"/>
      <c r="O31" s="97"/>
      <c r="P31" s="97"/>
      <c r="Q31" s="97"/>
      <c r="R31" s="97"/>
      <c r="S31" s="97"/>
      <c r="T31" s="84"/>
      <c r="U31" s="84"/>
      <c r="V31" s="84"/>
      <c r="W31" s="84"/>
      <c r="X31" s="84"/>
      <c r="Y31" s="84"/>
      <c r="Z31" s="35"/>
    </row>
    <row r="32" s="101" customFormat="true" ht="15.95" hidden="false" customHeight="true" outlineLevel="0" collapsed="false">
      <c r="A32" s="96" t="s">
        <v>101</v>
      </c>
      <c r="B32" s="96"/>
      <c r="C32" s="96"/>
      <c r="D32" s="102" t="n">
        <v>104289</v>
      </c>
      <c r="E32" s="102"/>
      <c r="F32" s="97" t="n">
        <v>2721</v>
      </c>
      <c r="G32" s="97"/>
      <c r="H32" s="98" t="n">
        <v>1105</v>
      </c>
      <c r="I32" s="98"/>
      <c r="J32" s="99" t="n">
        <v>77</v>
      </c>
      <c r="K32" s="99"/>
      <c r="L32" s="100" t="n">
        <v>1859</v>
      </c>
      <c r="M32" s="100"/>
      <c r="N32" s="102" t="n">
        <v>3490</v>
      </c>
      <c r="O32" s="102"/>
      <c r="P32" s="100" t="n">
        <v>583</v>
      </c>
      <c r="Q32" s="100"/>
      <c r="R32" s="100" t="n">
        <v>978</v>
      </c>
      <c r="S32" s="100"/>
      <c r="T32" s="84"/>
      <c r="U32" s="84"/>
      <c r="V32" s="84"/>
      <c r="W32" s="84"/>
      <c r="X32" s="84"/>
      <c r="Y32" s="84"/>
      <c r="Z32" s="35"/>
    </row>
    <row r="33" s="101" customFormat="true" ht="15.95" hidden="false" customHeight="true" outlineLevel="0" collapsed="false">
      <c r="A33" s="96"/>
      <c r="B33" s="96"/>
      <c r="C33" s="96"/>
      <c r="D33" s="102"/>
      <c r="E33" s="102"/>
      <c r="F33" s="97"/>
      <c r="G33" s="97"/>
      <c r="H33" s="98"/>
      <c r="I33" s="98"/>
      <c r="J33" s="99"/>
      <c r="K33" s="99"/>
      <c r="L33" s="100"/>
      <c r="M33" s="100"/>
      <c r="N33" s="102"/>
      <c r="O33" s="102"/>
      <c r="P33" s="100"/>
      <c r="Q33" s="100"/>
      <c r="R33" s="100"/>
      <c r="S33" s="100"/>
      <c r="T33" s="84"/>
      <c r="U33" s="84"/>
      <c r="V33" s="84"/>
      <c r="W33" s="84"/>
      <c r="X33" s="84"/>
      <c r="Y33" s="84"/>
      <c r="Z33" s="35"/>
    </row>
    <row r="34" s="87" customFormat="true" ht="15" hidden="false" customHeight="true" outlineLevel="0" collapsed="false">
      <c r="A34" s="82" t="s">
        <v>102</v>
      </c>
      <c r="B34" s="103"/>
      <c r="C34" s="103"/>
      <c r="D34" s="103"/>
      <c r="E34" s="103"/>
      <c r="F34" s="103"/>
      <c r="G34" s="103"/>
      <c r="H34" s="103"/>
      <c r="I34" s="103"/>
      <c r="J34" s="104"/>
      <c r="K34" s="104"/>
      <c r="L34" s="104"/>
      <c r="M34" s="104"/>
      <c r="N34" s="103"/>
      <c r="O34" s="103"/>
      <c r="P34" s="103"/>
      <c r="Q34" s="103"/>
      <c r="R34" s="103"/>
      <c r="S34" s="103"/>
      <c r="T34" s="84"/>
      <c r="U34" s="84"/>
      <c r="V34" s="84"/>
      <c r="W34" s="84"/>
      <c r="X34" s="84"/>
      <c r="Y34" s="84"/>
      <c r="Z34" s="35"/>
    </row>
    <row r="35" s="87" customFormat="true" ht="15" hidden="false" customHeight="true" outlineLevel="0" collapsed="false">
      <c r="A35" s="82" t="s">
        <v>103</v>
      </c>
      <c r="B35" s="103"/>
      <c r="C35" s="103"/>
      <c r="D35" s="103"/>
      <c r="E35" s="103"/>
      <c r="F35" s="103"/>
      <c r="G35" s="103"/>
      <c r="H35" s="103"/>
      <c r="I35" s="103"/>
      <c r="J35" s="104"/>
      <c r="K35" s="104"/>
      <c r="L35" s="104"/>
      <c r="M35" s="104"/>
      <c r="N35" s="103"/>
      <c r="O35" s="103"/>
      <c r="P35" s="103"/>
      <c r="Q35" s="103"/>
      <c r="R35" s="103"/>
      <c r="S35" s="103"/>
      <c r="T35" s="84"/>
      <c r="U35" s="84"/>
      <c r="V35" s="84"/>
      <c r="W35" s="84"/>
      <c r="X35" s="84"/>
      <c r="Y35" s="84"/>
      <c r="Z35" s="35"/>
    </row>
    <row r="36" s="87" customFormat="true" ht="15" hidden="false" customHeight="true" outlineLevel="0" collapsed="false">
      <c r="A36" s="82" t="s">
        <v>104</v>
      </c>
      <c r="B36" s="103"/>
      <c r="C36" s="103"/>
      <c r="D36" s="103"/>
      <c r="E36" s="103"/>
      <c r="F36" s="103"/>
      <c r="G36" s="103"/>
      <c r="H36" s="103"/>
      <c r="I36" s="103"/>
      <c r="J36" s="104"/>
      <c r="K36" s="104"/>
      <c r="L36" s="104"/>
      <c r="M36" s="104"/>
      <c r="N36" s="103"/>
      <c r="O36" s="103"/>
      <c r="P36" s="103"/>
      <c r="Q36" s="103"/>
      <c r="R36" s="103"/>
      <c r="S36" s="103"/>
      <c r="T36" s="84"/>
      <c r="U36" s="84"/>
      <c r="V36" s="84"/>
      <c r="W36" s="84"/>
      <c r="X36" s="84"/>
      <c r="Y36" s="84"/>
      <c r="Z36" s="35"/>
    </row>
    <row r="37" s="87" customFormat="true" ht="15" hidden="false" customHeight="true" outlineLevel="0" collapsed="false">
      <c r="A37" s="103"/>
      <c r="B37" s="103"/>
      <c r="C37" s="103"/>
      <c r="D37" s="103"/>
      <c r="E37" s="103"/>
      <c r="F37" s="103"/>
      <c r="G37" s="103"/>
      <c r="H37" s="103"/>
      <c r="I37" s="103"/>
      <c r="J37" s="103"/>
      <c r="K37" s="103"/>
      <c r="L37" s="105"/>
      <c r="M37" s="106"/>
      <c r="N37" s="106"/>
      <c r="O37" s="106"/>
      <c r="P37" s="107"/>
      <c r="Q37" s="106"/>
      <c r="R37" s="108"/>
      <c r="S37" s="106"/>
      <c r="T37" s="106"/>
      <c r="U37" s="109"/>
      <c r="V37" s="106"/>
      <c r="W37" s="106"/>
      <c r="X37" s="54"/>
      <c r="Y37" s="54"/>
      <c r="Z37" s="35"/>
    </row>
    <row r="38" s="87" customFormat="true" ht="15.95" hidden="false" customHeight="true" outlineLevel="0" collapsed="false">
      <c r="A38" s="84" t="s">
        <v>105</v>
      </c>
      <c r="B38" s="58"/>
      <c r="C38" s="58"/>
      <c r="D38" s="58"/>
      <c r="E38" s="58"/>
      <c r="F38" s="58"/>
      <c r="G38" s="58"/>
      <c r="H38" s="58"/>
      <c r="I38" s="58"/>
      <c r="J38" s="58"/>
      <c r="K38" s="58"/>
      <c r="L38" s="110"/>
      <c r="M38" s="106"/>
      <c r="N38" s="106"/>
      <c r="O38" s="106"/>
      <c r="P38" s="106"/>
      <c r="Q38" s="106"/>
      <c r="R38" s="106"/>
      <c r="S38" s="106"/>
      <c r="T38" s="106"/>
      <c r="U38" s="106"/>
      <c r="V38" s="106"/>
      <c r="W38" s="106"/>
      <c r="X38" s="106"/>
      <c r="Y38" s="106"/>
      <c r="Z38" s="35"/>
    </row>
    <row r="39" s="101" customFormat="true" ht="15.95" hidden="false" customHeight="true" outlineLevel="0" collapsed="false">
      <c r="A39" s="110"/>
      <c r="B39" s="105"/>
      <c r="C39" s="105"/>
      <c r="D39" s="111"/>
      <c r="E39" s="111"/>
      <c r="F39" s="111"/>
      <c r="G39" s="111"/>
      <c r="H39" s="105"/>
      <c r="I39" s="105"/>
      <c r="J39" s="105"/>
      <c r="K39" s="105"/>
      <c r="L39" s="105"/>
      <c r="M39" s="112"/>
      <c r="N39" s="112"/>
      <c r="O39" s="110"/>
      <c r="P39" s="110"/>
      <c r="Q39" s="105"/>
      <c r="R39" s="105"/>
      <c r="S39" s="105"/>
      <c r="T39" s="105"/>
      <c r="U39" s="105"/>
      <c r="V39" s="105"/>
      <c r="W39" s="113"/>
      <c r="X39" s="113"/>
      <c r="Y39" s="106"/>
      <c r="Z39" s="106"/>
    </row>
    <row r="40" s="87" customFormat="true" ht="15.95" hidden="false" customHeight="true" outlineLevel="0" collapsed="false">
      <c r="A40" s="59" t="s">
        <v>106</v>
      </c>
      <c r="B40" s="59"/>
      <c r="C40" s="59"/>
      <c r="D40" s="59"/>
      <c r="E40" s="59"/>
      <c r="F40" s="59"/>
      <c r="G40" s="59"/>
      <c r="H40" s="59"/>
      <c r="I40" s="59"/>
      <c r="J40" s="59"/>
      <c r="K40" s="59"/>
      <c r="L40" s="59"/>
      <c r="M40" s="59"/>
      <c r="N40" s="105"/>
      <c r="O40" s="105"/>
      <c r="P40" s="105"/>
      <c r="Q40" s="106"/>
      <c r="R40" s="59" t="s">
        <v>107</v>
      </c>
      <c r="S40" s="59"/>
      <c r="T40" s="59"/>
      <c r="U40" s="59"/>
      <c r="V40" s="59"/>
      <c r="W40" s="59"/>
      <c r="X40" s="59"/>
      <c r="Y40" s="106"/>
      <c r="Z40" s="106"/>
    </row>
    <row r="41" s="87" customFormat="true" ht="30.75" hidden="false" customHeight="true" outlineLevel="0" collapsed="false">
      <c r="A41" s="114"/>
      <c r="B41" s="59" t="s">
        <v>108</v>
      </c>
      <c r="C41" s="59"/>
      <c r="D41" s="59" t="s">
        <v>109</v>
      </c>
      <c r="E41" s="59"/>
      <c r="F41" s="59" t="s">
        <v>110</v>
      </c>
      <c r="G41" s="59"/>
      <c r="H41" s="59" t="s">
        <v>111</v>
      </c>
      <c r="I41" s="59"/>
      <c r="J41" s="115" t="s">
        <v>112</v>
      </c>
      <c r="K41" s="115"/>
      <c r="L41" s="115" t="s">
        <v>113</v>
      </c>
      <c r="M41" s="115"/>
      <c r="N41" s="116"/>
      <c r="O41" s="116"/>
      <c r="P41" s="117"/>
      <c r="Q41" s="118"/>
      <c r="R41" s="114"/>
      <c r="S41" s="59" t="s">
        <v>108</v>
      </c>
      <c r="T41" s="59"/>
      <c r="U41" s="59" t="s">
        <v>109</v>
      </c>
      <c r="V41" s="59"/>
      <c r="W41" s="59" t="s">
        <v>111</v>
      </c>
      <c r="X41" s="59"/>
      <c r="Y41" s="106"/>
      <c r="Z41" s="112"/>
    </row>
    <row r="42" s="101" customFormat="true" ht="15.95" hidden="false" customHeight="true" outlineLevel="0" collapsed="false">
      <c r="A42" s="119"/>
      <c r="B42" s="120"/>
      <c r="C42" s="120"/>
      <c r="D42" s="121"/>
      <c r="E42" s="121"/>
      <c r="F42" s="121"/>
      <c r="G42" s="121"/>
      <c r="H42" s="120"/>
      <c r="I42" s="120"/>
      <c r="J42" s="120"/>
      <c r="K42" s="120"/>
      <c r="L42" s="120"/>
      <c r="M42" s="120"/>
      <c r="N42" s="122"/>
      <c r="O42" s="122"/>
      <c r="P42" s="123"/>
      <c r="Q42" s="123"/>
      <c r="R42" s="119" t="n">
        <v>1</v>
      </c>
      <c r="S42" s="120" t="n">
        <v>60</v>
      </c>
      <c r="T42" s="120"/>
      <c r="U42" s="120" t="s">
        <v>114</v>
      </c>
      <c r="V42" s="120"/>
      <c r="W42" s="120" t="s">
        <v>115</v>
      </c>
      <c r="X42" s="120"/>
      <c r="Y42" s="113"/>
      <c r="Z42" s="113"/>
    </row>
    <row r="43" s="101" customFormat="true" ht="15.75" hidden="false" customHeight="true" outlineLevel="0" collapsed="false">
      <c r="A43" s="110"/>
      <c r="B43" s="124"/>
      <c r="C43" s="124"/>
      <c r="D43" s="124"/>
      <c r="E43" s="124"/>
      <c r="F43" s="125"/>
      <c r="G43" s="125"/>
      <c r="H43" s="105"/>
      <c r="I43" s="105"/>
      <c r="J43" s="105"/>
      <c r="K43" s="105"/>
      <c r="L43" s="105"/>
      <c r="M43" s="126"/>
      <c r="N43" s="105"/>
      <c r="O43" s="103"/>
      <c r="P43" s="103"/>
      <c r="Q43" s="103"/>
      <c r="R43" s="103"/>
      <c r="S43" s="103"/>
      <c r="T43" s="103"/>
      <c r="U43" s="103"/>
      <c r="V43" s="103"/>
      <c r="W43" s="127"/>
      <c r="X43" s="128"/>
      <c r="Y43" s="106"/>
      <c r="Z43" s="106"/>
    </row>
    <row r="44" s="87" customFormat="true" ht="15.95" hidden="false" customHeight="true" outlineLevel="0" collapsed="false">
      <c r="A44" s="129" t="s">
        <v>116</v>
      </c>
      <c r="B44" s="129"/>
      <c r="C44" s="129"/>
      <c r="D44" s="129"/>
      <c r="E44" s="129"/>
      <c r="F44" s="129"/>
      <c r="G44" s="129"/>
      <c r="H44" s="129"/>
      <c r="I44" s="129"/>
      <c r="J44" s="129"/>
      <c r="K44" s="129"/>
      <c r="L44" s="129"/>
      <c r="M44" s="129"/>
      <c r="N44" s="129"/>
      <c r="O44" s="129"/>
      <c r="P44" s="129"/>
      <c r="Q44" s="129"/>
      <c r="R44" s="129"/>
      <c r="S44" s="129"/>
      <c r="T44" s="129"/>
      <c r="U44" s="130" t="s">
        <v>117</v>
      </c>
      <c r="V44" s="129"/>
      <c r="W44" s="129"/>
      <c r="X44" s="129"/>
      <c r="Y44" s="129"/>
      <c r="Z44" s="35"/>
    </row>
    <row r="45" s="87" customFormat="true" ht="15.95" hidden="false" customHeight="true" outlineLevel="0" collapsed="false">
      <c r="A45" s="3" t="s">
        <v>3</v>
      </c>
      <c r="B45" s="3"/>
      <c r="C45" s="3"/>
      <c r="D45" s="4" t="s">
        <v>4</v>
      </c>
      <c r="E45" s="4"/>
      <c r="F45" s="4"/>
      <c r="G45" s="4" t="s">
        <v>5</v>
      </c>
      <c r="H45" s="4"/>
      <c r="I45" s="4"/>
      <c r="J45" s="3" t="s">
        <v>3</v>
      </c>
      <c r="K45" s="3"/>
      <c r="L45" s="3"/>
      <c r="M45" s="3"/>
      <c r="N45" s="4" t="s">
        <v>4</v>
      </c>
      <c r="O45" s="4"/>
      <c r="P45" s="4"/>
      <c r="Q45" s="4" t="s">
        <v>5</v>
      </c>
      <c r="R45" s="4"/>
      <c r="S45" s="4"/>
      <c r="T45" s="84"/>
      <c r="U45" s="131" t="s">
        <v>118</v>
      </c>
      <c r="V45" s="131"/>
      <c r="W45" s="132" t="s">
        <v>4</v>
      </c>
      <c r="X45" s="132"/>
      <c r="Y45" s="131" t="s">
        <v>5</v>
      </c>
      <c r="Z45" s="131"/>
    </row>
    <row r="46" s="87" customFormat="true" ht="15.95" hidden="false" customHeight="true" outlineLevel="0" collapsed="false">
      <c r="A46" s="5" t="s">
        <v>6</v>
      </c>
      <c r="B46" s="133"/>
      <c r="C46" s="134"/>
      <c r="D46" s="6" t="n">
        <v>428</v>
      </c>
      <c r="E46" s="6"/>
      <c r="F46" s="6"/>
      <c r="G46" s="7" t="n">
        <v>50475</v>
      </c>
      <c r="H46" s="7"/>
      <c r="I46" s="7"/>
      <c r="J46" s="5" t="s">
        <v>28</v>
      </c>
      <c r="K46" s="135"/>
      <c r="L46" s="135"/>
      <c r="M46" s="136"/>
      <c r="N46" s="12" t="n">
        <v>10</v>
      </c>
      <c r="O46" s="12"/>
      <c r="P46" s="12"/>
      <c r="Q46" s="12" t="n">
        <v>1093</v>
      </c>
      <c r="R46" s="12"/>
      <c r="S46" s="12"/>
      <c r="T46" s="84"/>
      <c r="U46" s="137" t="s">
        <v>119</v>
      </c>
      <c r="V46" s="138"/>
      <c r="W46" s="139" t="n">
        <v>0</v>
      </c>
      <c r="X46" s="139"/>
      <c r="Y46" s="139" t="n">
        <v>7</v>
      </c>
      <c r="Z46" s="139"/>
    </row>
    <row r="47" s="87" customFormat="true" ht="15.95" hidden="false" customHeight="true" outlineLevel="0" collapsed="false">
      <c r="A47" s="8" t="s">
        <v>7</v>
      </c>
      <c r="B47" s="140"/>
      <c r="C47" s="141"/>
      <c r="D47" s="9" t="n">
        <v>55</v>
      </c>
      <c r="E47" s="9"/>
      <c r="F47" s="9"/>
      <c r="G47" s="10" t="n">
        <v>8046</v>
      </c>
      <c r="H47" s="10"/>
      <c r="I47" s="10"/>
      <c r="J47" s="11" t="s">
        <v>29</v>
      </c>
      <c r="K47" s="142"/>
      <c r="L47" s="142"/>
      <c r="M47" s="143"/>
      <c r="N47" s="13" t="n">
        <v>10</v>
      </c>
      <c r="O47" s="13"/>
      <c r="P47" s="13"/>
      <c r="Q47" s="13" t="n">
        <v>1554</v>
      </c>
      <c r="R47" s="13"/>
      <c r="S47" s="13"/>
      <c r="T47" s="84"/>
      <c r="U47" s="137" t="s">
        <v>120</v>
      </c>
      <c r="V47" s="144"/>
      <c r="W47" s="145" t="n">
        <v>0</v>
      </c>
      <c r="X47" s="145"/>
      <c r="Y47" s="145" t="n">
        <v>1</v>
      </c>
      <c r="Z47" s="145"/>
    </row>
    <row r="48" customFormat="false" ht="15.95" hidden="false" customHeight="true" outlineLevel="0" collapsed="false">
      <c r="A48" s="11" t="s">
        <v>8</v>
      </c>
      <c r="B48" s="140"/>
      <c r="C48" s="141"/>
      <c r="D48" s="9" t="n">
        <v>18</v>
      </c>
      <c r="E48" s="9"/>
      <c r="F48" s="9"/>
      <c r="G48" s="10" t="n">
        <v>1880</v>
      </c>
      <c r="H48" s="10"/>
      <c r="I48" s="10"/>
      <c r="J48" s="11" t="s">
        <v>30</v>
      </c>
      <c r="K48" s="142"/>
      <c r="L48" s="142"/>
      <c r="M48" s="143"/>
      <c r="N48" s="13" t="n">
        <v>9</v>
      </c>
      <c r="O48" s="13"/>
      <c r="P48" s="13"/>
      <c r="Q48" s="13" t="n">
        <v>892</v>
      </c>
      <c r="R48" s="13"/>
      <c r="S48" s="13"/>
      <c r="T48" s="35"/>
      <c r="U48" s="144" t="s">
        <v>121</v>
      </c>
      <c r="V48" s="144"/>
      <c r="W48" s="145" t="n">
        <v>0</v>
      </c>
      <c r="X48" s="145"/>
      <c r="Y48" s="145" t="n">
        <v>1</v>
      </c>
      <c r="Z48" s="145"/>
    </row>
    <row r="49" s="87" customFormat="true" ht="15.95" hidden="false" customHeight="true" outlineLevel="0" collapsed="false">
      <c r="A49" s="11" t="s">
        <v>9</v>
      </c>
      <c r="B49" s="140"/>
      <c r="C49" s="141"/>
      <c r="D49" s="9" t="n">
        <v>44</v>
      </c>
      <c r="E49" s="9"/>
      <c r="F49" s="9"/>
      <c r="G49" s="10" t="n">
        <v>4158</v>
      </c>
      <c r="H49" s="10"/>
      <c r="I49" s="10"/>
      <c r="J49" s="5" t="s">
        <v>31</v>
      </c>
      <c r="K49" s="146"/>
      <c r="L49" s="142"/>
      <c r="M49" s="143"/>
      <c r="N49" s="13" t="n">
        <v>4</v>
      </c>
      <c r="O49" s="13"/>
      <c r="P49" s="13"/>
      <c r="Q49" s="13" t="n">
        <v>671</v>
      </c>
      <c r="R49" s="13"/>
      <c r="S49" s="13"/>
      <c r="T49" s="84"/>
      <c r="U49" s="144" t="s">
        <v>122</v>
      </c>
      <c r="V49" s="147"/>
      <c r="W49" s="145" t="n">
        <v>0</v>
      </c>
      <c r="X49" s="145"/>
      <c r="Y49" s="145" t="n">
        <v>17</v>
      </c>
      <c r="Z49" s="145"/>
    </row>
    <row r="50" s="87" customFormat="true" ht="15.95" hidden="false" customHeight="true" outlineLevel="0" collapsed="false">
      <c r="A50" s="11" t="s">
        <v>10</v>
      </c>
      <c r="B50" s="140"/>
      <c r="C50" s="141"/>
      <c r="D50" s="9" t="n">
        <v>6</v>
      </c>
      <c r="E50" s="9"/>
      <c r="F50" s="9"/>
      <c r="G50" s="10" t="n">
        <v>1023</v>
      </c>
      <c r="H50" s="10"/>
      <c r="I50" s="10"/>
      <c r="J50" s="11" t="s">
        <v>32</v>
      </c>
      <c r="K50" s="146"/>
      <c r="L50" s="142"/>
      <c r="M50" s="143"/>
      <c r="N50" s="13" t="n">
        <v>10</v>
      </c>
      <c r="O50" s="13"/>
      <c r="P50" s="13"/>
      <c r="Q50" s="13" t="n">
        <v>618</v>
      </c>
      <c r="R50" s="13"/>
      <c r="S50" s="13"/>
      <c r="T50" s="84"/>
      <c r="U50" s="148" t="s">
        <v>123</v>
      </c>
      <c r="V50" s="147"/>
      <c r="W50" s="145" t="n">
        <v>0</v>
      </c>
      <c r="X50" s="145"/>
      <c r="Y50" s="145" t="n">
        <v>3</v>
      </c>
      <c r="Z50" s="145"/>
    </row>
    <row r="51" s="87" customFormat="true" ht="15.95" hidden="false" customHeight="true" outlineLevel="0" collapsed="false">
      <c r="A51" s="11" t="s">
        <v>11</v>
      </c>
      <c r="B51" s="140"/>
      <c r="C51" s="141"/>
      <c r="D51" s="9" t="n">
        <v>39</v>
      </c>
      <c r="E51" s="9"/>
      <c r="F51" s="9"/>
      <c r="G51" s="10" t="n">
        <v>3599</v>
      </c>
      <c r="H51" s="10"/>
      <c r="I51" s="10"/>
      <c r="J51" s="11" t="s">
        <v>33</v>
      </c>
      <c r="K51" s="146"/>
      <c r="L51" s="142"/>
      <c r="M51" s="143"/>
      <c r="N51" s="13" t="n">
        <v>41</v>
      </c>
      <c r="O51" s="13"/>
      <c r="P51" s="13"/>
      <c r="Q51" s="13" t="n">
        <v>7054</v>
      </c>
      <c r="R51" s="13"/>
      <c r="S51" s="13"/>
      <c r="T51" s="84"/>
      <c r="U51" s="144" t="s">
        <v>124</v>
      </c>
      <c r="V51" s="144"/>
      <c r="W51" s="145" t="n">
        <v>0</v>
      </c>
      <c r="X51" s="145"/>
      <c r="Y51" s="145" t="n">
        <v>1</v>
      </c>
      <c r="Z51" s="145"/>
    </row>
    <row r="52" s="87" customFormat="true" ht="15.95" hidden="false" customHeight="true" outlineLevel="0" collapsed="false">
      <c r="A52" s="11" t="s">
        <v>12</v>
      </c>
      <c r="B52" s="140"/>
      <c r="C52" s="141"/>
      <c r="D52" s="9" t="n">
        <v>8</v>
      </c>
      <c r="E52" s="9"/>
      <c r="F52" s="9"/>
      <c r="G52" s="10" t="n">
        <v>757</v>
      </c>
      <c r="H52" s="10"/>
      <c r="I52" s="10"/>
      <c r="J52" s="11" t="s">
        <v>34</v>
      </c>
      <c r="K52" s="146"/>
      <c r="L52" s="142"/>
      <c r="M52" s="143"/>
      <c r="N52" s="13" t="n">
        <v>2</v>
      </c>
      <c r="O52" s="13"/>
      <c r="P52" s="13"/>
      <c r="Q52" s="13" t="n">
        <v>442</v>
      </c>
      <c r="R52" s="13"/>
      <c r="S52" s="13"/>
      <c r="T52" s="84"/>
      <c r="U52" s="148" t="s">
        <v>125</v>
      </c>
      <c r="V52" s="149"/>
      <c r="W52" s="145" t="n">
        <v>1</v>
      </c>
      <c r="X52" s="145"/>
      <c r="Y52" s="145" t="n">
        <v>48</v>
      </c>
      <c r="Z52" s="145"/>
    </row>
    <row r="53" s="87" customFormat="true" ht="15.95" hidden="false" customHeight="true" outlineLevel="0" collapsed="false">
      <c r="A53" s="11" t="s">
        <v>13</v>
      </c>
      <c r="B53" s="140"/>
      <c r="C53" s="141"/>
      <c r="D53" s="9" t="n">
        <v>20</v>
      </c>
      <c r="E53" s="9"/>
      <c r="F53" s="9"/>
      <c r="G53" s="10" t="n">
        <v>2820</v>
      </c>
      <c r="H53" s="10"/>
      <c r="I53" s="10"/>
      <c r="J53" s="11" t="s">
        <v>35</v>
      </c>
      <c r="K53" s="146"/>
      <c r="L53" s="142"/>
      <c r="M53" s="143"/>
      <c r="N53" s="13" t="n">
        <v>4</v>
      </c>
      <c r="O53" s="13"/>
      <c r="P53" s="13"/>
      <c r="Q53" s="13" t="n">
        <v>560</v>
      </c>
      <c r="R53" s="13"/>
      <c r="S53" s="13"/>
      <c r="T53" s="84"/>
      <c r="U53" s="150" t="s">
        <v>126</v>
      </c>
      <c r="V53" s="149"/>
      <c r="W53" s="145" t="n">
        <v>1</v>
      </c>
      <c r="X53" s="145"/>
      <c r="Y53" s="145" t="n">
        <v>9</v>
      </c>
      <c r="Z53" s="145"/>
    </row>
    <row r="54" s="87" customFormat="true" ht="15.95" hidden="false" customHeight="true" outlineLevel="0" collapsed="false">
      <c r="A54" s="11" t="s">
        <v>14</v>
      </c>
      <c r="B54" s="140"/>
      <c r="C54" s="141"/>
      <c r="D54" s="9" t="n">
        <v>2</v>
      </c>
      <c r="E54" s="9"/>
      <c r="F54" s="9"/>
      <c r="G54" s="10" t="n">
        <v>670</v>
      </c>
      <c r="H54" s="10"/>
      <c r="I54" s="10"/>
      <c r="J54" s="11" t="s">
        <v>36</v>
      </c>
      <c r="K54" s="146"/>
      <c r="L54" s="142"/>
      <c r="M54" s="143"/>
      <c r="N54" s="13" t="n">
        <v>5</v>
      </c>
      <c r="O54" s="13"/>
      <c r="P54" s="13"/>
      <c r="Q54" s="13" t="n">
        <v>647</v>
      </c>
      <c r="R54" s="13"/>
      <c r="S54" s="13"/>
      <c r="T54" s="84"/>
      <c r="U54" s="150" t="s">
        <v>127</v>
      </c>
      <c r="V54" s="149"/>
      <c r="W54" s="145" t="n">
        <v>0</v>
      </c>
      <c r="X54" s="145"/>
      <c r="Y54" s="145" t="n">
        <v>15</v>
      </c>
      <c r="Z54" s="145"/>
    </row>
    <row r="55" s="87" customFormat="true" ht="15.95" hidden="false" customHeight="true" outlineLevel="0" collapsed="false">
      <c r="A55" s="11" t="s">
        <v>15</v>
      </c>
      <c r="B55" s="140"/>
      <c r="C55" s="141"/>
      <c r="D55" s="9" t="n">
        <v>10</v>
      </c>
      <c r="E55" s="9"/>
      <c r="F55" s="9"/>
      <c r="G55" s="10" t="n">
        <v>1921</v>
      </c>
      <c r="H55" s="10"/>
      <c r="I55" s="10"/>
      <c r="J55" s="11" t="s">
        <v>37</v>
      </c>
      <c r="K55" s="146"/>
      <c r="L55" s="142"/>
      <c r="M55" s="143"/>
      <c r="N55" s="13" t="n">
        <v>8</v>
      </c>
      <c r="O55" s="13"/>
      <c r="P55" s="13"/>
      <c r="Q55" s="13" t="n">
        <v>562</v>
      </c>
      <c r="R55" s="13"/>
      <c r="S55" s="13"/>
      <c r="T55" s="84"/>
      <c r="U55" s="150" t="s">
        <v>128</v>
      </c>
      <c r="V55" s="149"/>
      <c r="W55" s="145" t="n">
        <v>0</v>
      </c>
      <c r="X55" s="145"/>
      <c r="Y55" s="145" t="n">
        <v>4</v>
      </c>
      <c r="Z55" s="145"/>
    </row>
    <row r="56" s="87" customFormat="true" ht="15.95" hidden="false" customHeight="true" outlineLevel="0" collapsed="false">
      <c r="A56" s="11" t="s">
        <v>16</v>
      </c>
      <c r="B56" s="140"/>
      <c r="C56" s="141"/>
      <c r="D56" s="9" t="n">
        <v>12</v>
      </c>
      <c r="E56" s="9"/>
      <c r="F56" s="9"/>
      <c r="G56" s="10" t="n">
        <v>3500</v>
      </c>
      <c r="H56" s="10"/>
      <c r="I56" s="10"/>
      <c r="J56" s="11" t="s">
        <v>38</v>
      </c>
      <c r="K56" s="146"/>
      <c r="L56" s="142"/>
      <c r="M56" s="143"/>
      <c r="N56" s="13" t="n">
        <v>1</v>
      </c>
      <c r="O56" s="13"/>
      <c r="P56" s="13"/>
      <c r="Q56" s="13" t="n">
        <v>389</v>
      </c>
      <c r="R56" s="13"/>
      <c r="S56" s="13"/>
      <c r="T56" s="84"/>
      <c r="U56" s="150" t="s">
        <v>129</v>
      </c>
      <c r="V56" s="149"/>
      <c r="W56" s="145" t="n">
        <v>0</v>
      </c>
      <c r="X56" s="145"/>
      <c r="Y56" s="145" t="n">
        <v>3</v>
      </c>
      <c r="Z56" s="145"/>
    </row>
    <row r="57" s="87" customFormat="true" ht="15.95" hidden="false" customHeight="true" outlineLevel="0" collapsed="false">
      <c r="A57" s="11" t="s">
        <v>17</v>
      </c>
      <c r="B57" s="140"/>
      <c r="C57" s="141"/>
      <c r="D57" s="9" t="n">
        <v>19</v>
      </c>
      <c r="E57" s="9"/>
      <c r="F57" s="9"/>
      <c r="G57" s="10" t="n">
        <v>2556</v>
      </c>
      <c r="H57" s="10"/>
      <c r="I57" s="10"/>
      <c r="J57" s="11" t="s">
        <v>39</v>
      </c>
      <c r="K57" s="146"/>
      <c r="L57" s="142"/>
      <c r="M57" s="143"/>
      <c r="N57" s="13" t="n">
        <v>2</v>
      </c>
      <c r="O57" s="13"/>
      <c r="P57" s="13"/>
      <c r="Q57" s="13" t="n">
        <v>220</v>
      </c>
      <c r="R57" s="13"/>
      <c r="S57" s="13"/>
      <c r="T57" s="84"/>
      <c r="U57" s="144" t="s">
        <v>130</v>
      </c>
      <c r="V57" s="144"/>
      <c r="W57" s="145" t="n">
        <v>0</v>
      </c>
      <c r="X57" s="145"/>
      <c r="Y57" s="145" t="n">
        <v>2</v>
      </c>
      <c r="Z57" s="145"/>
    </row>
    <row r="58" s="87" customFormat="true" ht="15.95" hidden="false" customHeight="true" outlineLevel="0" collapsed="false">
      <c r="A58" s="11" t="s">
        <v>18</v>
      </c>
      <c r="B58" s="140"/>
      <c r="C58" s="141"/>
      <c r="D58" s="9" t="n">
        <v>12</v>
      </c>
      <c r="E58" s="9"/>
      <c r="F58" s="9"/>
      <c r="G58" s="10" t="n">
        <v>3206</v>
      </c>
      <c r="H58" s="10"/>
      <c r="I58" s="10"/>
      <c r="J58" s="11" t="s">
        <v>40</v>
      </c>
      <c r="K58" s="146"/>
      <c r="L58" s="142"/>
      <c r="M58" s="143"/>
      <c r="N58" s="13" t="n">
        <v>1</v>
      </c>
      <c r="O58" s="13"/>
      <c r="P58" s="13"/>
      <c r="Q58" s="13" t="n">
        <v>131</v>
      </c>
      <c r="R58" s="13"/>
      <c r="S58" s="13"/>
      <c r="T58" s="84"/>
      <c r="U58" s="150" t="s">
        <v>131</v>
      </c>
      <c r="V58" s="147"/>
      <c r="W58" s="145" t="n">
        <v>2</v>
      </c>
      <c r="X58" s="145"/>
      <c r="Y58" s="145" t="n">
        <v>66</v>
      </c>
      <c r="Z58" s="145"/>
    </row>
    <row r="59" s="87" customFormat="true" ht="15.95" hidden="false" customHeight="true" outlineLevel="0" collapsed="false">
      <c r="A59" s="11" t="s">
        <v>19</v>
      </c>
      <c r="B59" s="140"/>
      <c r="C59" s="141"/>
      <c r="D59" s="9" t="n">
        <v>5</v>
      </c>
      <c r="E59" s="9"/>
      <c r="F59" s="9"/>
      <c r="G59" s="10" t="n">
        <v>738</v>
      </c>
      <c r="H59" s="10"/>
      <c r="I59" s="10"/>
      <c r="J59" s="11" t="s">
        <v>41</v>
      </c>
      <c r="K59" s="146"/>
      <c r="L59" s="142"/>
      <c r="M59" s="143"/>
      <c r="N59" s="13" t="n">
        <v>0</v>
      </c>
      <c r="O59" s="13"/>
      <c r="P59" s="13"/>
      <c r="Q59" s="13" t="n">
        <v>60</v>
      </c>
      <c r="R59" s="13"/>
      <c r="S59" s="13"/>
      <c r="T59" s="84"/>
      <c r="U59" s="150" t="s">
        <v>132</v>
      </c>
      <c r="V59" s="149"/>
      <c r="W59" s="145" t="n">
        <v>6</v>
      </c>
      <c r="X59" s="145"/>
      <c r="Y59" s="145" t="n">
        <v>197</v>
      </c>
      <c r="Z59" s="145"/>
    </row>
    <row r="60" s="87" customFormat="true" ht="15.95" hidden="false" customHeight="true" outlineLevel="0" collapsed="false">
      <c r="A60" s="11" t="s">
        <v>20</v>
      </c>
      <c r="B60" s="140"/>
      <c r="C60" s="141"/>
      <c r="D60" s="9" t="n">
        <v>7</v>
      </c>
      <c r="E60" s="9"/>
      <c r="F60" s="9"/>
      <c r="G60" s="10" t="n">
        <v>1056</v>
      </c>
      <c r="H60" s="10"/>
      <c r="I60" s="10"/>
      <c r="J60" s="14" t="s">
        <v>42</v>
      </c>
      <c r="K60" s="151"/>
      <c r="L60" s="151"/>
      <c r="M60" s="152"/>
      <c r="N60" s="13" t="n">
        <v>0</v>
      </c>
      <c r="O60" s="13"/>
      <c r="P60" s="13"/>
      <c r="Q60" s="13" t="n">
        <v>135</v>
      </c>
      <c r="R60" s="13"/>
      <c r="S60" s="13"/>
      <c r="T60" s="84"/>
      <c r="U60" s="150" t="s">
        <v>133</v>
      </c>
      <c r="V60" s="149"/>
      <c r="W60" s="145" t="n">
        <v>0</v>
      </c>
      <c r="X60" s="145"/>
      <c r="Y60" s="145" t="n">
        <v>1</v>
      </c>
      <c r="Z60" s="145"/>
    </row>
    <row r="61" s="87" customFormat="true" ht="15.95" hidden="false" customHeight="true" outlineLevel="0" collapsed="false">
      <c r="A61" s="11" t="s">
        <v>21</v>
      </c>
      <c r="B61" s="140"/>
      <c r="C61" s="141"/>
      <c r="D61" s="9" t="n">
        <v>17</v>
      </c>
      <c r="E61" s="9"/>
      <c r="F61" s="9"/>
      <c r="G61" s="10" t="n">
        <v>2676</v>
      </c>
      <c r="H61" s="10"/>
      <c r="I61" s="10"/>
      <c r="J61" s="11" t="s">
        <v>43</v>
      </c>
      <c r="K61" s="142"/>
      <c r="L61" s="142"/>
      <c r="M61" s="143"/>
      <c r="N61" s="13" t="n">
        <v>2</v>
      </c>
      <c r="O61" s="13"/>
      <c r="P61" s="13"/>
      <c r="Q61" s="13" t="n">
        <v>312</v>
      </c>
      <c r="R61" s="13"/>
      <c r="S61" s="13"/>
      <c r="T61" s="84"/>
      <c r="U61" s="150" t="s">
        <v>134</v>
      </c>
      <c r="V61" s="149"/>
      <c r="W61" s="145" t="n">
        <v>0</v>
      </c>
      <c r="X61" s="145"/>
      <c r="Y61" s="145" t="n">
        <v>53</v>
      </c>
      <c r="Z61" s="145"/>
    </row>
    <row r="62" s="87" customFormat="true" ht="15.95" hidden="false" customHeight="true" outlineLevel="0" collapsed="false">
      <c r="A62" s="11" t="s">
        <v>22</v>
      </c>
      <c r="B62" s="140"/>
      <c r="C62" s="141"/>
      <c r="D62" s="9" t="n">
        <v>2</v>
      </c>
      <c r="E62" s="9"/>
      <c r="F62" s="9"/>
      <c r="G62" s="10" t="n">
        <v>690</v>
      </c>
      <c r="H62" s="10"/>
      <c r="I62" s="10"/>
      <c r="J62" s="15" t="s">
        <v>44</v>
      </c>
      <c r="K62" s="151"/>
      <c r="L62" s="151"/>
      <c r="M62" s="152"/>
      <c r="N62" s="13" t="n">
        <v>0</v>
      </c>
      <c r="O62" s="13"/>
      <c r="P62" s="13"/>
      <c r="Q62" s="13" t="n">
        <v>58</v>
      </c>
      <c r="R62" s="13"/>
      <c r="S62" s="13"/>
      <c r="T62" s="84"/>
      <c r="U62" s="144" t="s">
        <v>135</v>
      </c>
      <c r="V62" s="144"/>
      <c r="W62" s="145" t="n">
        <v>0</v>
      </c>
      <c r="X62" s="145"/>
      <c r="Y62" s="145" t="n">
        <v>14</v>
      </c>
      <c r="Z62" s="145"/>
    </row>
    <row r="63" s="87" customFormat="true" ht="15.95" hidden="false" customHeight="true" outlineLevel="0" collapsed="false">
      <c r="A63" s="11" t="s">
        <v>23</v>
      </c>
      <c r="B63" s="140"/>
      <c r="C63" s="141"/>
      <c r="D63" s="9" t="n">
        <v>9</v>
      </c>
      <c r="E63" s="9"/>
      <c r="F63" s="9"/>
      <c r="G63" s="10" t="n">
        <v>1387</v>
      </c>
      <c r="H63" s="10"/>
      <c r="I63" s="10"/>
      <c r="J63" s="8" t="s">
        <v>45</v>
      </c>
      <c r="K63" s="142"/>
      <c r="L63" s="142"/>
      <c r="M63" s="143"/>
      <c r="N63" s="13" t="n">
        <v>0</v>
      </c>
      <c r="O63" s="13"/>
      <c r="P63" s="13"/>
      <c r="Q63" s="13" t="n">
        <v>86</v>
      </c>
      <c r="R63" s="13"/>
      <c r="S63" s="13"/>
      <c r="T63" s="84"/>
      <c r="U63" s="144" t="s">
        <v>136</v>
      </c>
      <c r="V63" s="144"/>
      <c r="W63" s="145" t="n">
        <v>0</v>
      </c>
      <c r="X63" s="145"/>
      <c r="Y63" s="145" t="n">
        <v>14</v>
      </c>
      <c r="Z63" s="145"/>
    </row>
    <row r="64" s="87" customFormat="true" ht="15.95" hidden="false" customHeight="true" outlineLevel="0" collapsed="false">
      <c r="A64" s="11" t="s">
        <v>24</v>
      </c>
      <c r="B64" s="140"/>
      <c r="C64" s="141"/>
      <c r="D64" s="9" t="n">
        <v>16</v>
      </c>
      <c r="E64" s="9"/>
      <c r="F64" s="9"/>
      <c r="G64" s="10" t="n">
        <v>1590</v>
      </c>
      <c r="H64" s="10"/>
      <c r="I64" s="10"/>
      <c r="J64" s="15" t="s">
        <v>46</v>
      </c>
      <c r="K64" s="151"/>
      <c r="L64" s="151"/>
      <c r="M64" s="152"/>
      <c r="N64" s="13" t="n">
        <v>0</v>
      </c>
      <c r="O64" s="13"/>
      <c r="P64" s="13"/>
      <c r="Q64" s="13" t="n">
        <v>74</v>
      </c>
      <c r="R64" s="13"/>
      <c r="S64" s="13"/>
      <c r="T64" s="84"/>
      <c r="U64" s="150" t="s">
        <v>137</v>
      </c>
      <c r="V64" s="149"/>
      <c r="W64" s="145" t="n">
        <v>0</v>
      </c>
      <c r="X64" s="145"/>
      <c r="Y64" s="145" t="n">
        <v>1</v>
      </c>
      <c r="Z64" s="145"/>
    </row>
    <row r="65" s="87" customFormat="true" ht="15.95" hidden="false" customHeight="true" outlineLevel="0" collapsed="false">
      <c r="A65" s="11" t="s">
        <v>25</v>
      </c>
      <c r="B65" s="140"/>
      <c r="C65" s="141"/>
      <c r="D65" s="9" t="n">
        <v>8</v>
      </c>
      <c r="E65" s="9"/>
      <c r="F65" s="9"/>
      <c r="G65" s="10" t="n">
        <v>1707</v>
      </c>
      <c r="H65" s="10"/>
      <c r="I65" s="10"/>
      <c r="J65" s="11" t="s">
        <v>47</v>
      </c>
      <c r="K65" s="142"/>
      <c r="L65" s="142"/>
      <c r="M65" s="143"/>
      <c r="N65" s="13" t="n">
        <v>0</v>
      </c>
      <c r="O65" s="13"/>
      <c r="P65" s="13"/>
      <c r="Q65" s="13" t="n">
        <v>92</v>
      </c>
      <c r="R65" s="13"/>
      <c r="S65" s="13"/>
      <c r="T65" s="84"/>
      <c r="U65" s="144" t="s">
        <v>138</v>
      </c>
      <c r="V65" s="144"/>
      <c r="W65" s="145" t="n">
        <v>0</v>
      </c>
      <c r="X65" s="145"/>
      <c r="Y65" s="145" t="n">
        <v>1</v>
      </c>
      <c r="Z65" s="145"/>
    </row>
    <row r="66" s="87" customFormat="true" ht="15.95" hidden="false" customHeight="true" outlineLevel="0" collapsed="false">
      <c r="A66" s="11" t="s">
        <v>26</v>
      </c>
      <c r="B66" s="140"/>
      <c r="C66" s="141"/>
      <c r="D66" s="9" t="n">
        <v>8</v>
      </c>
      <c r="E66" s="9"/>
      <c r="F66" s="9"/>
      <c r="G66" s="10" t="n">
        <v>1175</v>
      </c>
      <c r="H66" s="10"/>
      <c r="I66" s="10"/>
      <c r="J66" s="11" t="s">
        <v>48</v>
      </c>
      <c r="K66" s="142"/>
      <c r="L66" s="142"/>
      <c r="M66" s="143"/>
      <c r="N66" s="13" t="n">
        <v>0</v>
      </c>
      <c r="O66" s="13"/>
      <c r="P66" s="13"/>
      <c r="Q66" s="13" t="n">
        <v>22</v>
      </c>
      <c r="R66" s="13"/>
      <c r="S66" s="13"/>
      <c r="T66" s="84"/>
      <c r="U66" s="144" t="s">
        <v>139</v>
      </c>
      <c r="V66" s="144"/>
      <c r="W66" s="145" t="n">
        <v>0</v>
      </c>
      <c r="X66" s="145"/>
      <c r="Y66" s="145" t="n">
        <v>3</v>
      </c>
      <c r="Z66" s="145"/>
    </row>
    <row r="67" s="87" customFormat="true" ht="15.95" hidden="false" customHeight="true" outlineLevel="0" collapsed="false">
      <c r="A67" s="11" t="s">
        <v>27</v>
      </c>
      <c r="B67" s="140"/>
      <c r="C67" s="141"/>
      <c r="D67" s="9" t="n">
        <v>1</v>
      </c>
      <c r="E67" s="9"/>
      <c r="F67" s="9"/>
      <c r="G67" s="10" t="n">
        <v>678</v>
      </c>
      <c r="H67" s="10"/>
      <c r="I67" s="10"/>
      <c r="J67" s="5" t="s">
        <v>49</v>
      </c>
      <c r="K67" s="135"/>
      <c r="L67" s="135"/>
      <c r="M67" s="136"/>
      <c r="N67" s="13" t="n">
        <v>34</v>
      </c>
      <c r="O67" s="13"/>
      <c r="P67" s="13"/>
      <c r="Q67" s="13" t="n">
        <v>2823</v>
      </c>
      <c r="R67" s="13"/>
      <c r="S67" s="13"/>
      <c r="T67" s="84"/>
      <c r="U67" s="144" t="s">
        <v>140</v>
      </c>
      <c r="V67" s="144"/>
      <c r="W67" s="145" t="n">
        <v>0</v>
      </c>
      <c r="X67" s="145"/>
      <c r="Y67" s="145" t="n">
        <v>4</v>
      </c>
      <c r="Z67" s="145"/>
    </row>
    <row r="68" s="87" customFormat="true" ht="15.95" hidden="false" customHeight="true" outlineLevel="0" collapsed="false">
      <c r="A68" s="153" t="s">
        <v>141</v>
      </c>
      <c r="B68" s="154"/>
      <c r="C68" s="154"/>
      <c r="D68" s="154"/>
      <c r="E68" s="154"/>
      <c r="F68" s="155"/>
      <c r="G68" s="155"/>
      <c r="H68" s="155"/>
      <c r="I68" s="155"/>
      <c r="J68" s="156" t="s">
        <v>142</v>
      </c>
      <c r="K68" s="156"/>
      <c r="L68" s="156"/>
      <c r="M68" s="156"/>
      <c r="N68" s="157" t="n">
        <f aca="false">W72</f>
        <v>10</v>
      </c>
      <c r="O68" s="157"/>
      <c r="P68" s="157"/>
      <c r="Q68" s="157" t="n">
        <f aca="false">Y72</f>
        <v>470</v>
      </c>
      <c r="R68" s="157"/>
      <c r="S68" s="157"/>
      <c r="T68" s="84"/>
      <c r="U68" s="144" t="s">
        <v>143</v>
      </c>
      <c r="V68" s="144"/>
      <c r="W68" s="145" t="n">
        <v>0</v>
      </c>
      <c r="X68" s="145"/>
      <c r="Y68" s="145" t="n">
        <v>1</v>
      </c>
      <c r="Z68" s="145"/>
    </row>
    <row r="69" s="87" customFormat="true" ht="15.95" hidden="false" customHeight="true" outlineLevel="0" collapsed="false">
      <c r="A69" s="158"/>
      <c r="B69" s="159"/>
      <c r="C69" s="159"/>
      <c r="D69" s="159"/>
      <c r="E69" s="159"/>
      <c r="F69" s="159"/>
      <c r="G69" s="159"/>
      <c r="H69" s="159"/>
      <c r="I69" s="159"/>
      <c r="J69" s="15" t="s">
        <v>50</v>
      </c>
      <c r="K69" s="151"/>
      <c r="L69" s="151"/>
      <c r="M69" s="160"/>
      <c r="N69" s="16" t="n">
        <v>1</v>
      </c>
      <c r="O69" s="16"/>
      <c r="P69" s="16"/>
      <c r="Q69" s="16" t="n">
        <v>222</v>
      </c>
      <c r="R69" s="16"/>
      <c r="S69" s="16"/>
      <c r="T69" s="84"/>
      <c r="U69" s="144" t="s">
        <v>144</v>
      </c>
      <c r="V69" s="144"/>
      <c r="W69" s="145" t="n">
        <v>0</v>
      </c>
      <c r="X69" s="145"/>
      <c r="Y69" s="145" t="n">
        <v>1</v>
      </c>
      <c r="Z69" s="145"/>
    </row>
    <row r="70" s="87" customFormat="true" ht="15.95" hidden="false" customHeight="true" outlineLevel="0" collapsed="false">
      <c r="A70" s="159"/>
      <c r="B70" s="159"/>
      <c r="C70" s="159"/>
      <c r="D70" s="159"/>
      <c r="E70" s="159"/>
      <c r="F70" s="159"/>
      <c r="G70" s="159"/>
      <c r="H70" s="159"/>
      <c r="I70" s="159"/>
      <c r="J70" s="161" t="s">
        <v>145</v>
      </c>
      <c r="K70" s="162"/>
      <c r="L70" s="162"/>
      <c r="M70" s="162"/>
      <c r="N70" s="163" t="n">
        <f aca="false">SUM(D46:F67,N46:P67,N69)</f>
        <v>890</v>
      </c>
      <c r="O70" s="163"/>
      <c r="P70" s="163"/>
      <c r="Q70" s="164" t="n">
        <f aca="false">SUM(Q69,G46:I67,Q46:S67)</f>
        <v>115025</v>
      </c>
      <c r="R70" s="164"/>
      <c r="S70" s="164"/>
      <c r="T70" s="84"/>
      <c r="U70" s="144" t="s">
        <v>146</v>
      </c>
      <c r="V70" s="144"/>
      <c r="W70" s="145" t="n">
        <v>0</v>
      </c>
      <c r="X70" s="145"/>
      <c r="Y70" s="145" t="n">
        <v>1</v>
      </c>
      <c r="Z70" s="145"/>
    </row>
    <row r="71" customFormat="false" ht="16.5" hidden="false" customHeight="true" outlineLevel="0" collapsed="false">
      <c r="A71" s="105"/>
      <c r="B71" s="105"/>
      <c r="C71" s="165"/>
      <c r="D71" s="165"/>
      <c r="E71" s="110"/>
      <c r="T71" s="84"/>
      <c r="U71" s="166" t="s">
        <v>147</v>
      </c>
      <c r="V71" s="167"/>
      <c r="W71" s="168" t="n">
        <v>0</v>
      </c>
      <c r="X71" s="168"/>
      <c r="Y71" s="168" t="n">
        <v>2</v>
      </c>
      <c r="Z71" s="168"/>
    </row>
    <row r="72" customFormat="false" ht="19.5" hidden="false" customHeight="false" outlineLevel="0" collapsed="false">
      <c r="T72" s="84"/>
      <c r="U72" s="169" t="s">
        <v>145</v>
      </c>
      <c r="V72" s="170"/>
      <c r="W72" s="171" t="n">
        <v>10</v>
      </c>
      <c r="X72" s="171"/>
      <c r="Y72" s="172" t="n">
        <v>470</v>
      </c>
      <c r="Z72" s="172"/>
    </row>
    <row r="73" customFormat="false" ht="18.75" hidden="false" customHeight="false" outlineLevel="0" collapsed="false">
      <c r="T73" s="84"/>
      <c r="U73" s="173"/>
      <c r="V73" s="84"/>
      <c r="W73" s="84"/>
      <c r="X73" s="84"/>
      <c r="Y73" s="84"/>
      <c r="Z73" s="174" t="s">
        <v>148</v>
      </c>
    </row>
    <row r="74" customFormat="false" ht="18.75" hidden="false" customHeight="false" outlineLevel="0" collapsed="false">
      <c r="U74" s="175" t="s">
        <v>149</v>
      </c>
      <c r="V74" s="176"/>
      <c r="W74" s="176"/>
      <c r="X74" s="176"/>
      <c r="Y74" s="176"/>
      <c r="Z74" s="35"/>
    </row>
    <row r="75" customFormat="false" ht="18.75" hidden="false" customHeight="false" outlineLevel="0" collapsed="false">
      <c r="U75" s="176"/>
      <c r="V75" s="176"/>
      <c r="W75" s="176"/>
      <c r="X75" s="176"/>
      <c r="Y75" s="176"/>
      <c r="Z75" s="35"/>
    </row>
    <row r="76" customFormat="false" ht="18.75" hidden="false" customHeight="false" outlineLevel="0" collapsed="false">
      <c r="U76" s="176"/>
      <c r="V76" s="176"/>
      <c r="W76" s="176"/>
      <c r="X76" s="176"/>
      <c r="Y76" s="176"/>
      <c r="Z76" s="35"/>
    </row>
    <row r="77" customFormat="false" ht="18.75" hidden="false" customHeight="false" outlineLevel="0" collapsed="false">
      <c r="U77" s="176"/>
      <c r="V77" s="176"/>
      <c r="W77" s="176"/>
      <c r="X77" s="176"/>
      <c r="Y77" s="176"/>
      <c r="Z77" s="35"/>
    </row>
    <row r="78" customFormat="false" ht="18.75" hidden="false" customHeight="false" outlineLevel="0" collapsed="false">
      <c r="U78" s="176"/>
      <c r="V78" s="176"/>
      <c r="W78" s="176"/>
      <c r="X78" s="176"/>
      <c r="Y78" s="176"/>
      <c r="Z78" s="35"/>
    </row>
    <row r="79" customFormat="false" ht="18.75" hidden="false" customHeight="false" outlineLevel="0" collapsed="false">
      <c r="U79" s="176"/>
      <c r="V79" s="176"/>
      <c r="W79" s="176"/>
      <c r="X79" s="176"/>
      <c r="Y79" s="176"/>
      <c r="Z79" s="35"/>
    </row>
    <row r="129" customFormat="false" ht="18.75" hidden="false" customHeight="false" outlineLevel="0" collapsed="false">
      <c r="F129" s="177"/>
    </row>
    <row r="164" customFormat="false" ht="18.75" hidden="false" customHeight="false" outlineLevel="0" collapsed="false">
      <c r="O164" s="178"/>
    </row>
  </sheetData>
  <mergeCells count="259">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5:C45"/>
    <mergeCell ref="D45:F45"/>
    <mergeCell ref="G45:I45"/>
    <mergeCell ref="J45:M45"/>
    <mergeCell ref="N45:P45"/>
    <mergeCell ref="Q45:S45"/>
    <mergeCell ref="U45:V45"/>
    <mergeCell ref="W45:X45"/>
    <mergeCell ref="Y45:Z45"/>
    <mergeCell ref="D46:F46"/>
    <mergeCell ref="G46:I46"/>
    <mergeCell ref="N46:P46"/>
    <mergeCell ref="Q46:S46"/>
    <mergeCell ref="W46:X46"/>
    <mergeCell ref="Y46:Z46"/>
    <mergeCell ref="D47:F47"/>
    <mergeCell ref="G47:I47"/>
    <mergeCell ref="N47:P47"/>
    <mergeCell ref="Q47:S47"/>
    <mergeCell ref="W47:X47"/>
    <mergeCell ref="Y47:Z47"/>
    <mergeCell ref="D48:F48"/>
    <mergeCell ref="G48:I48"/>
    <mergeCell ref="N48:P48"/>
    <mergeCell ref="Q48:S48"/>
    <mergeCell ref="U48:V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U51:V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U57:V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J68:M68"/>
    <mergeCell ref="N68:P68"/>
    <mergeCell ref="Q68:S68"/>
    <mergeCell ref="W68:X68"/>
    <mergeCell ref="Y68:Z68"/>
    <mergeCell ref="N69:P69"/>
    <mergeCell ref="Q69:S69"/>
    <mergeCell ref="W69:X69"/>
    <mergeCell ref="Y69:Z69"/>
    <mergeCell ref="N70:P70"/>
    <mergeCell ref="Q70:S70"/>
    <mergeCell ref="W70:X70"/>
    <mergeCell ref="Y70:Z70"/>
    <mergeCell ref="W71:X71"/>
    <mergeCell ref="Y71:Z71"/>
    <mergeCell ref="W72:X72"/>
    <mergeCell ref="Y72:Z72"/>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CE113"/>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false" hidden="false" outlineLevel="0" max="79" min="22" style="52" width="9"/>
  </cols>
  <sheetData>
    <row r="1" s="87" customFormat="true" ht="15.95" hidden="false" customHeight="true" outlineLevel="0" collapsed="false">
      <c r="A1" s="35" t="s">
        <v>150</v>
      </c>
      <c r="B1" s="179"/>
      <c r="C1" s="35"/>
      <c r="D1" s="180"/>
      <c r="E1" s="35"/>
      <c r="F1" s="35"/>
      <c r="G1" s="35"/>
      <c r="H1" s="35"/>
      <c r="I1" s="35"/>
      <c r="J1" s="35"/>
      <c r="K1" s="35"/>
      <c r="L1" s="35"/>
      <c r="M1" s="35"/>
      <c r="N1" s="35"/>
      <c r="O1" s="35"/>
      <c r="P1" s="35"/>
      <c r="Q1" s="35"/>
      <c r="R1" s="36"/>
      <c r="S1" s="35"/>
      <c r="T1" s="35"/>
      <c r="U1" s="35"/>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row>
    <row r="2" s="87" customFormat="true" ht="16.5" hidden="false" customHeight="true" outlineLevel="0" collapsed="false">
      <c r="A2" s="181"/>
      <c r="B2" s="182"/>
      <c r="C2" s="182"/>
      <c r="D2" s="182"/>
      <c r="E2" s="182"/>
      <c r="F2" s="182"/>
      <c r="G2" s="182"/>
      <c r="H2" s="182"/>
      <c r="I2" s="182"/>
      <c r="J2" s="182"/>
      <c r="K2" s="182"/>
      <c r="L2" s="182"/>
      <c r="M2" s="41"/>
      <c r="N2" s="42" t="s">
        <v>151</v>
      </c>
      <c r="O2" s="42"/>
      <c r="P2" s="42"/>
      <c r="Q2" s="42"/>
      <c r="R2" s="42" t="s">
        <v>5</v>
      </c>
      <c r="S2" s="42"/>
      <c r="T2" s="42"/>
      <c r="U2" s="42"/>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6"/>
      <c r="BU2" s="106"/>
      <c r="BV2" s="106"/>
      <c r="BW2" s="106"/>
      <c r="BX2" s="106"/>
      <c r="BY2" s="106"/>
      <c r="BZ2" s="106"/>
      <c r="CA2" s="106"/>
    </row>
    <row r="3" s="87" customFormat="true" ht="16.5" hidden="false" customHeight="true" outlineLevel="0" collapsed="false">
      <c r="A3" s="183" t="s">
        <v>152</v>
      </c>
      <c r="B3" s="183"/>
      <c r="C3" s="184" t="s">
        <v>153</v>
      </c>
      <c r="D3" s="184"/>
      <c r="E3" s="185" t="s">
        <v>154</v>
      </c>
      <c r="F3" s="186"/>
      <c r="G3" s="186"/>
      <c r="H3" s="186"/>
      <c r="I3" s="186"/>
      <c r="J3" s="186"/>
      <c r="K3" s="186"/>
      <c r="L3" s="186"/>
      <c r="M3" s="187"/>
      <c r="N3" s="188" t="n">
        <v>0</v>
      </c>
      <c r="O3" s="188"/>
      <c r="P3" s="188"/>
      <c r="Q3" s="188"/>
      <c r="R3" s="188" t="n">
        <v>363</v>
      </c>
      <c r="S3" s="188"/>
      <c r="T3" s="188"/>
      <c r="U3" s="188"/>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row>
    <row r="4" s="87" customFormat="true" ht="16.5" hidden="false" customHeight="true" outlineLevel="0" collapsed="false">
      <c r="A4" s="183"/>
      <c r="B4" s="183"/>
      <c r="C4" s="184"/>
      <c r="D4" s="184"/>
      <c r="E4" s="185" t="s">
        <v>155</v>
      </c>
      <c r="F4" s="186"/>
      <c r="G4" s="186"/>
      <c r="H4" s="186"/>
      <c r="I4" s="186"/>
      <c r="J4" s="186"/>
      <c r="K4" s="186"/>
      <c r="L4" s="186"/>
      <c r="M4" s="187"/>
      <c r="N4" s="188" t="n">
        <v>0</v>
      </c>
      <c r="O4" s="188"/>
      <c r="P4" s="188"/>
      <c r="Q4" s="188"/>
      <c r="R4" s="188" t="n">
        <v>49</v>
      </c>
      <c r="S4" s="188"/>
      <c r="T4" s="188"/>
      <c r="U4" s="188"/>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6"/>
      <c r="BI4" s="106"/>
      <c r="BJ4" s="106"/>
      <c r="BK4" s="106"/>
      <c r="BL4" s="106"/>
      <c r="BM4" s="106"/>
      <c r="BN4" s="106"/>
      <c r="BO4" s="106"/>
      <c r="BP4" s="106"/>
      <c r="BQ4" s="106"/>
      <c r="BR4" s="106"/>
      <c r="BS4" s="106"/>
      <c r="BT4" s="106"/>
      <c r="BU4" s="106"/>
      <c r="BV4" s="106"/>
      <c r="BW4" s="106"/>
      <c r="BX4" s="106"/>
      <c r="BY4" s="106"/>
      <c r="BZ4" s="106"/>
      <c r="CA4" s="106"/>
    </row>
    <row r="5" s="87" customFormat="true" ht="16.5" hidden="false" customHeight="true" outlineLevel="0" collapsed="false">
      <c r="A5" s="183" t="s">
        <v>156</v>
      </c>
      <c r="B5" s="183"/>
      <c r="C5" s="184" t="s">
        <v>157</v>
      </c>
      <c r="D5" s="184"/>
      <c r="E5" s="185" t="s">
        <v>158</v>
      </c>
      <c r="F5" s="186"/>
      <c r="G5" s="186"/>
      <c r="H5" s="186"/>
      <c r="I5" s="186"/>
      <c r="J5" s="186"/>
      <c r="K5" s="186"/>
      <c r="L5" s="186"/>
      <c r="M5" s="187"/>
      <c r="N5" s="188" t="n">
        <v>0</v>
      </c>
      <c r="O5" s="188"/>
      <c r="P5" s="188"/>
      <c r="Q5" s="188"/>
      <c r="R5" s="188" t="n">
        <v>840</v>
      </c>
      <c r="S5" s="188"/>
      <c r="T5" s="188"/>
      <c r="U5" s="188"/>
      <c r="V5" s="106"/>
      <c r="W5" s="106"/>
      <c r="X5" s="106"/>
      <c r="Y5" s="106"/>
      <c r="Z5" s="106"/>
      <c r="AA5" s="106"/>
      <c r="AB5" s="106"/>
      <c r="AC5" s="106"/>
      <c r="AD5" s="106"/>
      <c r="AE5" s="106"/>
      <c r="AF5" s="106"/>
      <c r="AG5" s="106"/>
      <c r="AH5" s="106"/>
      <c r="AI5" s="106"/>
      <c r="AJ5" s="106"/>
      <c r="AK5" s="106"/>
      <c r="AL5" s="106"/>
      <c r="AM5" s="106"/>
      <c r="AN5" s="106"/>
      <c r="AO5" s="106"/>
      <c r="AP5" s="106"/>
      <c r="AQ5" s="106"/>
      <c r="AR5" s="106"/>
      <c r="AS5" s="106"/>
      <c r="AT5" s="106"/>
      <c r="AU5" s="106"/>
      <c r="AV5" s="106"/>
      <c r="AW5" s="106"/>
      <c r="AX5" s="106"/>
      <c r="AY5" s="106"/>
      <c r="AZ5" s="106"/>
      <c r="BA5" s="106"/>
      <c r="BB5" s="106"/>
      <c r="BC5" s="106"/>
      <c r="BD5" s="106"/>
      <c r="BE5" s="106"/>
      <c r="BF5" s="106"/>
      <c r="BG5" s="106"/>
      <c r="BH5" s="106"/>
      <c r="BI5" s="106"/>
      <c r="BJ5" s="106"/>
      <c r="BK5" s="106"/>
      <c r="BL5" s="106"/>
      <c r="BM5" s="106"/>
      <c r="BN5" s="106"/>
      <c r="BO5" s="106"/>
      <c r="BP5" s="106"/>
      <c r="BQ5" s="106"/>
      <c r="BR5" s="106"/>
      <c r="BS5" s="106"/>
      <c r="BT5" s="106"/>
      <c r="BU5" s="106"/>
      <c r="BV5" s="106"/>
      <c r="BW5" s="106"/>
      <c r="BX5" s="106"/>
      <c r="BY5" s="106"/>
      <c r="BZ5" s="106"/>
      <c r="CA5" s="106"/>
    </row>
    <row r="6" s="87" customFormat="true" ht="16.5" hidden="false" customHeight="true" outlineLevel="0" collapsed="false">
      <c r="A6" s="183"/>
      <c r="B6" s="183"/>
      <c r="C6" s="184"/>
      <c r="D6" s="184"/>
      <c r="E6" s="185" t="s">
        <v>159</v>
      </c>
      <c r="F6" s="186"/>
      <c r="G6" s="186"/>
      <c r="H6" s="186"/>
      <c r="I6" s="186"/>
      <c r="J6" s="186"/>
      <c r="K6" s="186"/>
      <c r="L6" s="186"/>
      <c r="M6" s="187"/>
      <c r="N6" s="188" t="n">
        <v>0</v>
      </c>
      <c r="O6" s="188"/>
      <c r="P6" s="188"/>
      <c r="Q6" s="188"/>
      <c r="R6" s="188" t="n">
        <v>107</v>
      </c>
      <c r="S6" s="188"/>
      <c r="T6" s="188"/>
      <c r="U6" s="188"/>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row>
    <row r="7" s="87" customFormat="true" ht="18" hidden="false" customHeight="true" outlineLevel="0" collapsed="false">
      <c r="A7" s="189" t="s">
        <v>160</v>
      </c>
      <c r="B7" s="189"/>
      <c r="C7" s="184" t="s">
        <v>161</v>
      </c>
      <c r="D7" s="184"/>
      <c r="E7" s="185" t="s">
        <v>162</v>
      </c>
      <c r="F7" s="186"/>
      <c r="G7" s="186"/>
      <c r="H7" s="186"/>
      <c r="I7" s="186"/>
      <c r="J7" s="186"/>
      <c r="K7" s="186"/>
      <c r="L7" s="186"/>
      <c r="M7" s="187"/>
      <c r="N7" s="188" t="n">
        <v>0</v>
      </c>
      <c r="O7" s="188"/>
      <c r="P7" s="188"/>
      <c r="Q7" s="188"/>
      <c r="R7" s="188" t="n">
        <v>5701</v>
      </c>
      <c r="S7" s="188"/>
      <c r="T7" s="188"/>
      <c r="U7" s="188"/>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row>
    <row r="8" s="87" customFormat="true" ht="18" hidden="false" customHeight="true" outlineLevel="0" collapsed="false">
      <c r="A8" s="189"/>
      <c r="B8" s="189"/>
      <c r="C8" s="184"/>
      <c r="D8" s="184"/>
      <c r="E8" s="190" t="s">
        <v>162</v>
      </c>
      <c r="F8" s="186"/>
      <c r="G8" s="186"/>
      <c r="H8" s="186"/>
      <c r="I8" s="186"/>
      <c r="J8" s="186"/>
      <c r="K8" s="186"/>
      <c r="L8" s="186"/>
      <c r="M8" s="187"/>
      <c r="N8" s="188" t="n">
        <v>0</v>
      </c>
      <c r="O8" s="188"/>
      <c r="P8" s="188"/>
      <c r="Q8" s="188"/>
      <c r="R8" s="188" t="n">
        <v>641</v>
      </c>
      <c r="S8" s="188"/>
      <c r="T8" s="188"/>
      <c r="U8" s="188"/>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row>
    <row r="9" s="87" customFormat="true" ht="18.75" hidden="false" customHeight="true" outlineLevel="0" collapsed="false">
      <c r="A9" s="189" t="s">
        <v>163</v>
      </c>
      <c r="B9" s="189"/>
      <c r="C9" s="184" t="s">
        <v>164</v>
      </c>
      <c r="D9" s="184"/>
      <c r="E9" s="185" t="s">
        <v>165</v>
      </c>
      <c r="F9" s="186"/>
      <c r="G9" s="186"/>
      <c r="H9" s="186"/>
      <c r="I9" s="186"/>
      <c r="J9" s="186"/>
      <c r="K9" s="186"/>
      <c r="L9" s="186"/>
      <c r="M9" s="187"/>
      <c r="N9" s="188" t="n">
        <v>0</v>
      </c>
      <c r="O9" s="188"/>
      <c r="P9" s="188"/>
      <c r="Q9" s="188"/>
      <c r="R9" s="188" t="n">
        <v>1898</v>
      </c>
      <c r="S9" s="188"/>
      <c r="T9" s="188"/>
      <c r="U9" s="188"/>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row>
    <row r="10" s="87" customFormat="true" ht="36.75" hidden="false" customHeight="true" outlineLevel="0" collapsed="false">
      <c r="A10" s="189"/>
      <c r="B10" s="189"/>
      <c r="C10" s="184"/>
      <c r="D10" s="184"/>
      <c r="E10" s="191" t="s">
        <v>166</v>
      </c>
      <c r="F10" s="191"/>
      <c r="G10" s="191"/>
      <c r="H10" s="191"/>
      <c r="I10" s="191"/>
      <c r="J10" s="191"/>
      <c r="K10" s="191"/>
      <c r="L10" s="191"/>
      <c r="M10" s="191"/>
      <c r="N10" s="188" t="n">
        <v>0</v>
      </c>
      <c r="O10" s="188"/>
      <c r="P10" s="188"/>
      <c r="Q10" s="188"/>
      <c r="R10" s="188" t="n">
        <v>220</v>
      </c>
      <c r="S10" s="188"/>
      <c r="T10" s="188"/>
      <c r="U10" s="188"/>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row>
    <row r="11" s="87" customFormat="true" ht="16.5" hidden="false" customHeight="true" outlineLevel="0" collapsed="false">
      <c r="A11" s="192" t="s">
        <v>167</v>
      </c>
      <c r="B11" s="193"/>
      <c r="C11" s="193"/>
      <c r="D11" s="193"/>
      <c r="E11" s="193"/>
      <c r="F11" s="193"/>
      <c r="G11" s="193"/>
      <c r="H11" s="193"/>
      <c r="I11" s="193"/>
      <c r="J11" s="193"/>
      <c r="K11" s="193"/>
      <c r="L11" s="193"/>
      <c r="M11" s="194"/>
      <c r="N11" s="195"/>
      <c r="O11" s="196"/>
      <c r="P11" s="196"/>
      <c r="Q11" s="196"/>
      <c r="R11" s="196"/>
      <c r="S11" s="196"/>
      <c r="T11" s="196"/>
      <c r="U11" s="197"/>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row>
    <row r="12" s="87" customFormat="true" ht="18.75" hidden="false" customHeight="true" outlineLevel="0" collapsed="false">
      <c r="A12" s="189" t="s">
        <v>168</v>
      </c>
      <c r="B12" s="189"/>
      <c r="C12" s="184" t="s">
        <v>169</v>
      </c>
      <c r="D12" s="184"/>
      <c r="E12" s="185" t="s">
        <v>170</v>
      </c>
      <c r="F12" s="186"/>
      <c r="G12" s="186"/>
      <c r="H12" s="186"/>
      <c r="I12" s="186"/>
      <c r="J12" s="186"/>
      <c r="K12" s="186"/>
      <c r="L12" s="186"/>
      <c r="M12" s="187"/>
      <c r="N12" s="188" t="n">
        <v>0</v>
      </c>
      <c r="O12" s="188"/>
      <c r="P12" s="188"/>
      <c r="Q12" s="188"/>
      <c r="R12" s="188" t="n">
        <v>2224</v>
      </c>
      <c r="S12" s="188"/>
      <c r="T12" s="188"/>
      <c r="U12" s="188"/>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row>
    <row r="13" s="87" customFormat="true" ht="36.75" hidden="false" customHeight="true" outlineLevel="0" collapsed="false">
      <c r="A13" s="189"/>
      <c r="B13" s="189"/>
      <c r="C13" s="184"/>
      <c r="D13" s="184"/>
      <c r="E13" s="191" t="s">
        <v>171</v>
      </c>
      <c r="F13" s="191"/>
      <c r="G13" s="191"/>
      <c r="H13" s="191"/>
      <c r="I13" s="191"/>
      <c r="J13" s="191"/>
      <c r="K13" s="191"/>
      <c r="L13" s="191"/>
      <c r="M13" s="191"/>
      <c r="N13" s="188" t="n">
        <v>0</v>
      </c>
      <c r="O13" s="188"/>
      <c r="P13" s="188"/>
      <c r="Q13" s="188"/>
      <c r="R13" s="188" t="n">
        <v>140</v>
      </c>
      <c r="S13" s="188"/>
      <c r="T13" s="188"/>
      <c r="U13" s="188"/>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row>
    <row r="14" s="87" customFormat="true" ht="16.5" hidden="false" customHeight="true" outlineLevel="0" collapsed="false">
      <c r="A14" s="192" t="s">
        <v>172</v>
      </c>
      <c r="B14" s="193"/>
      <c r="C14" s="193"/>
      <c r="D14" s="193"/>
      <c r="E14" s="193"/>
      <c r="F14" s="193"/>
      <c r="G14" s="193"/>
      <c r="H14" s="193"/>
      <c r="I14" s="193"/>
      <c r="J14" s="193"/>
      <c r="K14" s="193"/>
      <c r="L14" s="193"/>
      <c r="M14" s="194"/>
      <c r="N14" s="195"/>
      <c r="O14" s="196"/>
      <c r="P14" s="196"/>
      <c r="Q14" s="196"/>
      <c r="R14" s="196"/>
      <c r="S14" s="196"/>
      <c r="T14" s="196"/>
      <c r="U14" s="197"/>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row>
    <row r="15" s="204" customFormat="true" ht="18.75" hidden="false" customHeight="true" outlineLevel="0" collapsed="false">
      <c r="A15" s="198" t="s">
        <v>173</v>
      </c>
      <c r="B15" s="199" t="n">
        <v>107</v>
      </c>
      <c r="C15" s="200" t="s">
        <v>174</v>
      </c>
      <c r="D15" s="200"/>
      <c r="E15" s="200"/>
      <c r="F15" s="200"/>
      <c r="G15" s="200"/>
      <c r="H15" s="200"/>
      <c r="I15" s="200"/>
      <c r="J15" s="200"/>
      <c r="K15" s="200"/>
      <c r="L15" s="200"/>
      <c r="M15" s="200"/>
      <c r="N15" s="201" t="n">
        <v>0</v>
      </c>
      <c r="O15" s="201"/>
      <c r="P15" s="201"/>
      <c r="Q15" s="201"/>
      <c r="R15" s="202" t="n">
        <v>18</v>
      </c>
      <c r="S15" s="202"/>
      <c r="T15" s="202"/>
      <c r="U15" s="202"/>
      <c r="V15" s="203"/>
      <c r="W15" s="203"/>
      <c r="X15" s="203"/>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row>
    <row r="16" s="204" customFormat="true" ht="18.75" hidden="false" customHeight="false" outlineLevel="0" collapsed="false">
      <c r="A16" s="198"/>
      <c r="B16" s="199"/>
      <c r="C16" s="200" t="s">
        <v>175</v>
      </c>
      <c r="D16" s="200"/>
      <c r="E16" s="200"/>
      <c r="F16" s="200"/>
      <c r="G16" s="200"/>
      <c r="H16" s="200"/>
      <c r="I16" s="200"/>
      <c r="J16" s="200"/>
      <c r="K16" s="200"/>
      <c r="L16" s="200"/>
      <c r="M16" s="200"/>
      <c r="N16" s="201" t="n">
        <v>0</v>
      </c>
      <c r="O16" s="201"/>
      <c r="P16" s="201"/>
      <c r="Q16" s="201"/>
      <c r="R16" s="202" t="n">
        <v>1</v>
      </c>
      <c r="S16" s="202"/>
      <c r="T16" s="202"/>
      <c r="U16" s="202"/>
      <c r="V16" s="203"/>
      <c r="W16" s="203"/>
      <c r="X16" s="203"/>
      <c r="Y16" s="203"/>
      <c r="Z16" s="203"/>
      <c r="AA16" s="203"/>
      <c r="AB16" s="203"/>
      <c r="AC16" s="203"/>
      <c r="AD16" s="203"/>
      <c r="AE16" s="203"/>
      <c r="AF16" s="203"/>
      <c r="AG16" s="203"/>
      <c r="AH16" s="203"/>
      <c r="AI16" s="203"/>
      <c r="AJ16" s="203"/>
      <c r="AK16" s="203"/>
      <c r="AL16" s="203"/>
      <c r="AM16" s="203"/>
      <c r="AN16" s="203"/>
      <c r="AO16" s="203"/>
      <c r="AP16" s="203"/>
      <c r="AQ16" s="203"/>
      <c r="AR16" s="203"/>
      <c r="AS16" s="203"/>
      <c r="AT16" s="203"/>
      <c r="AU16" s="203"/>
      <c r="AV16" s="203"/>
      <c r="AW16" s="203"/>
      <c r="AX16" s="203"/>
      <c r="AY16" s="203"/>
      <c r="AZ16" s="203"/>
      <c r="BA16" s="203"/>
      <c r="BB16" s="203"/>
      <c r="BC16" s="203"/>
      <c r="BD16" s="203"/>
      <c r="BE16" s="203"/>
      <c r="BF16" s="203"/>
      <c r="BG16" s="203"/>
      <c r="BH16" s="203"/>
      <c r="BI16" s="203"/>
      <c r="BJ16" s="203"/>
      <c r="BK16" s="203"/>
      <c r="BL16" s="203"/>
      <c r="BM16" s="203"/>
      <c r="BN16" s="203"/>
      <c r="BO16" s="203"/>
      <c r="BP16" s="203"/>
      <c r="BQ16" s="203"/>
      <c r="BR16" s="203"/>
      <c r="BS16" s="203"/>
      <c r="BT16" s="203"/>
      <c r="BU16" s="203"/>
      <c r="BV16" s="203"/>
      <c r="BW16" s="203"/>
      <c r="BX16" s="203"/>
      <c r="BY16" s="203"/>
      <c r="BZ16" s="203"/>
      <c r="CA16" s="203"/>
    </row>
    <row r="17" s="204" customFormat="true" ht="18.75" hidden="false" customHeight="false" outlineLevel="0" collapsed="false">
      <c r="A17" s="198"/>
      <c r="B17" s="199" t="n">
        <v>108</v>
      </c>
      <c r="C17" s="200" t="s">
        <v>176</v>
      </c>
      <c r="D17" s="200"/>
      <c r="E17" s="200"/>
      <c r="F17" s="200"/>
      <c r="G17" s="200"/>
      <c r="H17" s="200"/>
      <c r="I17" s="200"/>
      <c r="J17" s="200"/>
      <c r="K17" s="200"/>
      <c r="L17" s="200"/>
      <c r="M17" s="200"/>
      <c r="N17" s="201" t="n">
        <v>0</v>
      </c>
      <c r="O17" s="201"/>
      <c r="P17" s="201"/>
      <c r="Q17" s="201"/>
      <c r="R17" s="202" t="n">
        <v>6</v>
      </c>
      <c r="S17" s="202"/>
      <c r="T17" s="202"/>
      <c r="U17" s="202"/>
      <c r="V17" s="203"/>
      <c r="W17" s="203"/>
      <c r="X17" s="203"/>
      <c r="Y17" s="203"/>
      <c r="Z17" s="203"/>
      <c r="AA17" s="203"/>
      <c r="AB17" s="203"/>
      <c r="AC17" s="203"/>
      <c r="AD17" s="203"/>
      <c r="AE17" s="203"/>
      <c r="AF17" s="203"/>
      <c r="AG17" s="203"/>
      <c r="AH17" s="203"/>
      <c r="AI17" s="203"/>
      <c r="AJ17" s="203"/>
      <c r="AK17" s="203"/>
      <c r="AL17" s="203"/>
      <c r="AM17" s="203"/>
      <c r="AN17" s="203"/>
      <c r="AO17" s="203"/>
      <c r="AP17" s="203"/>
      <c r="AQ17" s="203"/>
      <c r="AR17" s="203"/>
      <c r="AS17" s="203"/>
      <c r="AT17" s="203"/>
      <c r="AU17" s="203"/>
      <c r="AV17" s="203"/>
      <c r="AW17" s="203"/>
      <c r="AX17" s="203"/>
      <c r="AY17" s="203"/>
      <c r="AZ17" s="203"/>
      <c r="BA17" s="203"/>
      <c r="BB17" s="203"/>
      <c r="BC17" s="203"/>
      <c r="BD17" s="203"/>
      <c r="BE17" s="203"/>
      <c r="BF17" s="203"/>
      <c r="BG17" s="203"/>
      <c r="BH17" s="203"/>
      <c r="BI17" s="203"/>
      <c r="BJ17" s="203"/>
      <c r="BK17" s="203"/>
      <c r="BL17" s="203"/>
      <c r="BM17" s="203"/>
      <c r="BN17" s="203"/>
      <c r="BO17" s="203"/>
      <c r="BP17" s="203"/>
      <c r="BQ17" s="203"/>
      <c r="BR17" s="203"/>
      <c r="BS17" s="203"/>
      <c r="BT17" s="203"/>
      <c r="BU17" s="203"/>
      <c r="BV17" s="203"/>
      <c r="BW17" s="203"/>
      <c r="BX17" s="203"/>
      <c r="BY17" s="203"/>
      <c r="BZ17" s="203"/>
      <c r="CA17" s="203"/>
    </row>
    <row r="18" s="204" customFormat="true" ht="18.75" hidden="false" customHeight="false" outlineLevel="0" collapsed="false">
      <c r="A18" s="198"/>
      <c r="B18" s="199"/>
      <c r="C18" s="200" t="s">
        <v>177</v>
      </c>
      <c r="D18" s="200"/>
      <c r="E18" s="200"/>
      <c r="F18" s="200"/>
      <c r="G18" s="200"/>
      <c r="H18" s="200"/>
      <c r="I18" s="200"/>
      <c r="J18" s="200"/>
      <c r="K18" s="200"/>
      <c r="L18" s="200"/>
      <c r="M18" s="200"/>
      <c r="N18" s="201" t="n">
        <v>0</v>
      </c>
      <c r="O18" s="201"/>
      <c r="P18" s="201"/>
      <c r="Q18" s="201"/>
      <c r="R18" s="202" t="n">
        <v>1</v>
      </c>
      <c r="S18" s="202"/>
      <c r="T18" s="202"/>
      <c r="U18" s="202"/>
      <c r="V18" s="203"/>
      <c r="W18" s="203"/>
      <c r="X18" s="203"/>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203"/>
      <c r="AY18" s="203"/>
      <c r="AZ18" s="203"/>
      <c r="BA18" s="203"/>
      <c r="BB18" s="203"/>
      <c r="BC18" s="203"/>
      <c r="BD18" s="203"/>
      <c r="BE18" s="203"/>
      <c r="BF18" s="203"/>
      <c r="BG18" s="203"/>
      <c r="BH18" s="203"/>
      <c r="BI18" s="203"/>
      <c r="BJ18" s="203"/>
      <c r="BK18" s="203"/>
      <c r="BL18" s="203"/>
      <c r="BM18" s="203"/>
      <c r="BN18" s="203"/>
      <c r="BO18" s="203"/>
      <c r="BP18" s="203"/>
      <c r="BQ18" s="203"/>
      <c r="BR18" s="203"/>
      <c r="BS18" s="203"/>
      <c r="BT18" s="203"/>
      <c r="BU18" s="203"/>
      <c r="BV18" s="203"/>
      <c r="BW18" s="203"/>
      <c r="BX18" s="203"/>
      <c r="BY18" s="203"/>
      <c r="BZ18" s="203"/>
      <c r="CA18" s="203"/>
    </row>
    <row r="19" s="204" customFormat="true" ht="18.75" hidden="false" customHeight="false" outlineLevel="0" collapsed="false">
      <c r="A19" s="198"/>
      <c r="B19" s="199" t="n">
        <v>109</v>
      </c>
      <c r="C19" s="200" t="s">
        <v>178</v>
      </c>
      <c r="D19" s="200"/>
      <c r="E19" s="200"/>
      <c r="F19" s="200"/>
      <c r="G19" s="200"/>
      <c r="H19" s="200"/>
      <c r="I19" s="200"/>
      <c r="J19" s="200"/>
      <c r="K19" s="200"/>
      <c r="L19" s="200"/>
      <c r="M19" s="200"/>
      <c r="N19" s="201" t="n">
        <v>0</v>
      </c>
      <c r="O19" s="201"/>
      <c r="P19" s="201"/>
      <c r="Q19" s="201"/>
      <c r="R19" s="202" t="n">
        <v>6</v>
      </c>
      <c r="S19" s="202"/>
      <c r="T19" s="202"/>
      <c r="U19" s="202"/>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row>
    <row r="20" s="204" customFormat="true" ht="18.75" hidden="false" customHeight="false" outlineLevel="0" collapsed="false">
      <c r="A20" s="198"/>
      <c r="B20" s="199" t="n">
        <v>110</v>
      </c>
      <c r="C20" s="200" t="s">
        <v>179</v>
      </c>
      <c r="D20" s="200"/>
      <c r="E20" s="200"/>
      <c r="F20" s="200"/>
      <c r="G20" s="200"/>
      <c r="H20" s="200"/>
      <c r="I20" s="200"/>
      <c r="J20" s="200"/>
      <c r="K20" s="200"/>
      <c r="L20" s="200"/>
      <c r="M20" s="200"/>
      <c r="N20" s="201" t="n">
        <v>0</v>
      </c>
      <c r="O20" s="201"/>
      <c r="P20" s="201"/>
      <c r="Q20" s="201"/>
      <c r="R20" s="202" t="n">
        <v>18</v>
      </c>
      <c r="S20" s="202"/>
      <c r="T20" s="202"/>
      <c r="U20" s="202"/>
      <c r="V20" s="203"/>
      <c r="W20" s="203"/>
      <c r="X20" s="203"/>
      <c r="Y20" s="203"/>
      <c r="Z20" s="203"/>
      <c r="AA20" s="203"/>
      <c r="AB20" s="203"/>
      <c r="AC20" s="203"/>
      <c r="AD20" s="203"/>
      <c r="AE20" s="203"/>
      <c r="AF20" s="203"/>
      <c r="AG20" s="203"/>
      <c r="AH20" s="203"/>
      <c r="AI20" s="203"/>
      <c r="AJ20" s="203"/>
      <c r="AK20" s="203"/>
      <c r="AL20" s="203"/>
      <c r="AM20" s="203"/>
      <c r="AN20" s="203"/>
      <c r="AO20" s="203"/>
      <c r="AP20" s="203"/>
      <c r="AQ20" s="203"/>
      <c r="AR20" s="203"/>
      <c r="AS20" s="203"/>
      <c r="AT20" s="203"/>
      <c r="AU20" s="203"/>
      <c r="AV20" s="203"/>
      <c r="AW20" s="203"/>
      <c r="AX20" s="203"/>
      <c r="AY20" s="203"/>
      <c r="AZ20" s="203"/>
      <c r="BA20" s="203"/>
      <c r="BB20" s="203"/>
      <c r="BC20" s="203"/>
      <c r="BD20" s="203"/>
      <c r="BE20" s="203"/>
      <c r="BF20" s="203"/>
      <c r="BG20" s="203"/>
      <c r="BH20" s="203"/>
      <c r="BI20" s="203"/>
      <c r="BJ20" s="203"/>
      <c r="BK20" s="203"/>
      <c r="BL20" s="203"/>
      <c r="BM20" s="203"/>
      <c r="BN20" s="203"/>
      <c r="BO20" s="203"/>
      <c r="BP20" s="203"/>
      <c r="BQ20" s="203"/>
      <c r="BR20" s="203"/>
      <c r="BS20" s="203"/>
      <c r="BT20" s="203"/>
      <c r="BU20" s="203"/>
      <c r="BV20" s="203"/>
      <c r="BW20" s="203"/>
      <c r="BX20" s="203"/>
      <c r="BY20" s="203"/>
      <c r="BZ20" s="203"/>
      <c r="CA20" s="203"/>
    </row>
    <row r="21" s="204" customFormat="true" ht="18.75" hidden="false" customHeight="false" outlineLevel="0" collapsed="false">
      <c r="A21" s="198"/>
      <c r="B21" s="199" t="n">
        <v>111</v>
      </c>
      <c r="C21" s="200" t="s">
        <v>180</v>
      </c>
      <c r="D21" s="200"/>
      <c r="E21" s="200"/>
      <c r="F21" s="200"/>
      <c r="G21" s="200"/>
      <c r="H21" s="200"/>
      <c r="I21" s="200"/>
      <c r="J21" s="200"/>
      <c r="K21" s="200"/>
      <c r="L21" s="200"/>
      <c r="M21" s="200"/>
      <c r="N21" s="201" t="n">
        <v>0</v>
      </c>
      <c r="O21" s="201"/>
      <c r="P21" s="201"/>
      <c r="Q21" s="201"/>
      <c r="R21" s="202" t="n">
        <v>11</v>
      </c>
      <c r="S21" s="202"/>
      <c r="T21" s="202"/>
      <c r="U21" s="202"/>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203"/>
      <c r="AY21" s="203"/>
      <c r="AZ21" s="203"/>
      <c r="BA21" s="203"/>
      <c r="BB21" s="203"/>
      <c r="BC21" s="203"/>
      <c r="BD21" s="203"/>
      <c r="BE21" s="203"/>
      <c r="BF21" s="203"/>
      <c r="BG21" s="203"/>
      <c r="BH21" s="203"/>
      <c r="BI21" s="203"/>
      <c r="BJ21" s="203"/>
      <c r="BK21" s="203"/>
      <c r="BL21" s="203"/>
      <c r="BM21" s="203"/>
      <c r="BN21" s="203"/>
      <c r="BO21" s="203"/>
      <c r="BP21" s="203"/>
      <c r="BQ21" s="203"/>
      <c r="BR21" s="203"/>
      <c r="BS21" s="203"/>
      <c r="BT21" s="203"/>
      <c r="BU21" s="203"/>
      <c r="BV21" s="203"/>
      <c r="BW21" s="203"/>
      <c r="BX21" s="203"/>
      <c r="BY21" s="203"/>
      <c r="BZ21" s="203"/>
      <c r="CA21" s="203"/>
    </row>
    <row r="22" s="204" customFormat="true" ht="18.75" hidden="false" customHeight="false" outlineLevel="0" collapsed="false">
      <c r="A22" s="198"/>
      <c r="B22" s="199" t="n">
        <v>112</v>
      </c>
      <c r="C22" s="200" t="s">
        <v>181</v>
      </c>
      <c r="D22" s="200"/>
      <c r="E22" s="200"/>
      <c r="F22" s="200"/>
      <c r="G22" s="200"/>
      <c r="H22" s="200"/>
      <c r="I22" s="200"/>
      <c r="J22" s="200"/>
      <c r="K22" s="200"/>
      <c r="L22" s="200"/>
      <c r="M22" s="200"/>
      <c r="N22" s="201" t="n">
        <v>0</v>
      </c>
      <c r="O22" s="201"/>
      <c r="P22" s="201"/>
      <c r="Q22" s="201"/>
      <c r="R22" s="202" t="n">
        <v>25</v>
      </c>
      <c r="S22" s="202"/>
      <c r="T22" s="202"/>
      <c r="U22" s="202"/>
      <c r="V22" s="203"/>
      <c r="W22" s="203"/>
      <c r="X22" s="203"/>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203"/>
      <c r="AY22" s="203"/>
      <c r="AZ22" s="203"/>
      <c r="BA22" s="203"/>
      <c r="BB22" s="203"/>
      <c r="BC22" s="203"/>
      <c r="BD22" s="203"/>
      <c r="BE22" s="203"/>
      <c r="BF22" s="203"/>
      <c r="BG22" s="203"/>
      <c r="BH22" s="203"/>
      <c r="BI22" s="203"/>
      <c r="BJ22" s="203"/>
      <c r="BK22" s="203"/>
      <c r="BL22" s="203"/>
      <c r="BM22" s="203"/>
      <c r="BN22" s="203"/>
      <c r="BO22" s="203"/>
      <c r="BP22" s="203"/>
      <c r="BQ22" s="203"/>
      <c r="BR22" s="203"/>
      <c r="BS22" s="203"/>
      <c r="BT22" s="203"/>
      <c r="BU22" s="203"/>
      <c r="BV22" s="203"/>
      <c r="BW22" s="203"/>
      <c r="BX22" s="203"/>
      <c r="BY22" s="203"/>
      <c r="BZ22" s="203"/>
      <c r="CA22" s="203"/>
    </row>
    <row r="23" s="204" customFormat="true" ht="18.75" hidden="false" customHeight="false" outlineLevel="0" collapsed="false">
      <c r="A23" s="198"/>
      <c r="B23" s="199" t="n">
        <v>113</v>
      </c>
      <c r="C23" s="200" t="s">
        <v>182</v>
      </c>
      <c r="D23" s="200"/>
      <c r="E23" s="200"/>
      <c r="F23" s="200"/>
      <c r="G23" s="200"/>
      <c r="H23" s="200"/>
      <c r="I23" s="200"/>
      <c r="J23" s="200"/>
      <c r="K23" s="200"/>
      <c r="L23" s="200"/>
      <c r="M23" s="200"/>
      <c r="N23" s="201" t="n">
        <v>0</v>
      </c>
      <c r="O23" s="201"/>
      <c r="P23" s="201"/>
      <c r="Q23" s="201"/>
      <c r="R23" s="202" t="n">
        <v>8</v>
      </c>
      <c r="S23" s="202"/>
      <c r="T23" s="202"/>
      <c r="U23" s="202"/>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row>
    <row r="24" s="204" customFormat="true" ht="18.75" hidden="false" customHeight="false" outlineLevel="0" collapsed="false">
      <c r="A24" s="198"/>
      <c r="B24" s="199" t="n">
        <v>114</v>
      </c>
      <c r="C24" s="200" t="s">
        <v>183</v>
      </c>
      <c r="D24" s="200"/>
      <c r="E24" s="200"/>
      <c r="F24" s="200"/>
      <c r="G24" s="200"/>
      <c r="H24" s="200"/>
      <c r="I24" s="200"/>
      <c r="J24" s="200"/>
      <c r="K24" s="200"/>
      <c r="L24" s="200"/>
      <c r="M24" s="200"/>
      <c r="N24" s="201" t="n">
        <v>0</v>
      </c>
      <c r="O24" s="201"/>
      <c r="P24" s="201"/>
      <c r="Q24" s="201"/>
      <c r="R24" s="202" t="n">
        <v>17</v>
      </c>
      <c r="S24" s="202"/>
      <c r="T24" s="202"/>
      <c r="U24" s="202"/>
      <c r="V24" s="203"/>
      <c r="W24" s="203"/>
      <c r="X24" s="203"/>
      <c r="Y24" s="203"/>
      <c r="Z24" s="203"/>
      <c r="AA24" s="203"/>
      <c r="AB24" s="203"/>
      <c r="AC24" s="203"/>
      <c r="AD24" s="203"/>
      <c r="AE24" s="203"/>
      <c r="AF24" s="203"/>
      <c r="AG24" s="203"/>
      <c r="AH24" s="203"/>
      <c r="AI24" s="203"/>
      <c r="AJ24" s="203"/>
      <c r="AK24" s="203"/>
      <c r="AL24" s="203"/>
      <c r="AM24" s="203"/>
      <c r="AN24" s="203"/>
      <c r="AO24" s="203"/>
      <c r="AP24" s="203"/>
      <c r="AQ24" s="203"/>
      <c r="AR24" s="203"/>
      <c r="AS24" s="203"/>
      <c r="AT24" s="203"/>
      <c r="AU24" s="203"/>
      <c r="AV24" s="203"/>
      <c r="AW24" s="203"/>
      <c r="AX24" s="203"/>
      <c r="AY24" s="203"/>
      <c r="AZ24" s="203"/>
      <c r="BA24" s="203"/>
      <c r="BB24" s="203"/>
      <c r="BC24" s="203"/>
      <c r="BD24" s="203"/>
      <c r="BE24" s="203"/>
      <c r="BF24" s="203"/>
      <c r="BG24" s="203"/>
      <c r="BH24" s="203"/>
      <c r="BI24" s="203"/>
      <c r="BJ24" s="203"/>
      <c r="BK24" s="203"/>
      <c r="BL24" s="203"/>
      <c r="BM24" s="203"/>
      <c r="BN24" s="203"/>
      <c r="BO24" s="203"/>
      <c r="BP24" s="203"/>
      <c r="BQ24" s="203"/>
      <c r="BR24" s="203"/>
      <c r="BS24" s="203"/>
      <c r="BT24" s="203"/>
      <c r="BU24" s="203"/>
      <c r="BV24" s="203"/>
      <c r="BW24" s="203"/>
      <c r="BX24" s="203"/>
      <c r="BY24" s="203"/>
      <c r="BZ24" s="203"/>
      <c r="CA24" s="203"/>
    </row>
    <row r="25" s="204" customFormat="true" ht="18.75" hidden="false" customHeight="false" outlineLevel="0" collapsed="false">
      <c r="A25" s="198"/>
      <c r="B25" s="199" t="n">
        <v>115</v>
      </c>
      <c r="C25" s="200" t="s">
        <v>184</v>
      </c>
      <c r="D25" s="200"/>
      <c r="E25" s="200"/>
      <c r="F25" s="200"/>
      <c r="G25" s="200"/>
      <c r="H25" s="200"/>
      <c r="I25" s="200"/>
      <c r="J25" s="200"/>
      <c r="K25" s="200"/>
      <c r="L25" s="200"/>
      <c r="M25" s="200"/>
      <c r="N25" s="201" t="n">
        <v>0</v>
      </c>
      <c r="O25" s="201"/>
      <c r="P25" s="201"/>
      <c r="Q25" s="201"/>
      <c r="R25" s="202" t="n">
        <v>34</v>
      </c>
      <c r="S25" s="202"/>
      <c r="T25" s="202"/>
      <c r="U25" s="202"/>
      <c r="V25" s="203"/>
      <c r="W25" s="203"/>
      <c r="X25" s="203"/>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203"/>
      <c r="AX25" s="203"/>
      <c r="AY25" s="203"/>
      <c r="AZ25" s="203"/>
      <c r="BA25" s="203"/>
      <c r="BB25" s="203"/>
      <c r="BC25" s="203"/>
      <c r="BD25" s="203"/>
      <c r="BE25" s="203"/>
      <c r="BF25" s="203"/>
      <c r="BG25" s="203"/>
      <c r="BH25" s="203"/>
      <c r="BI25" s="203"/>
      <c r="BJ25" s="203"/>
      <c r="BK25" s="203"/>
      <c r="BL25" s="203"/>
      <c r="BM25" s="203"/>
      <c r="BN25" s="203"/>
      <c r="BO25" s="203"/>
      <c r="BP25" s="203"/>
      <c r="BQ25" s="203"/>
      <c r="BR25" s="203"/>
      <c r="BS25" s="203"/>
      <c r="BT25" s="203"/>
      <c r="BU25" s="203"/>
      <c r="BV25" s="203"/>
      <c r="BW25" s="203"/>
      <c r="BX25" s="203"/>
      <c r="BY25" s="203"/>
      <c r="BZ25" s="203"/>
      <c r="CA25" s="203"/>
    </row>
    <row r="26" s="204" customFormat="true" ht="18.75" hidden="false" customHeight="false" outlineLevel="0" collapsed="false">
      <c r="A26" s="198"/>
      <c r="B26" s="199" t="n">
        <v>116</v>
      </c>
      <c r="C26" s="200" t="s">
        <v>185</v>
      </c>
      <c r="D26" s="200"/>
      <c r="E26" s="200"/>
      <c r="F26" s="200"/>
      <c r="G26" s="200"/>
      <c r="H26" s="200"/>
      <c r="I26" s="200"/>
      <c r="J26" s="200"/>
      <c r="K26" s="200"/>
      <c r="L26" s="200"/>
      <c r="M26" s="200"/>
      <c r="N26" s="201" t="n">
        <v>0</v>
      </c>
      <c r="O26" s="201"/>
      <c r="P26" s="201"/>
      <c r="Q26" s="201"/>
      <c r="R26" s="202" t="n">
        <v>6</v>
      </c>
      <c r="S26" s="202"/>
      <c r="T26" s="202"/>
      <c r="U26" s="202"/>
      <c r="V26" s="203"/>
      <c r="W26" s="203"/>
      <c r="X26" s="203"/>
      <c r="Y26" s="203"/>
      <c r="Z26" s="203"/>
      <c r="AA26" s="203"/>
      <c r="AB26" s="203"/>
      <c r="AC26" s="203"/>
      <c r="AD26" s="203"/>
      <c r="AE26" s="203"/>
      <c r="AF26" s="203"/>
      <c r="AG26" s="203"/>
      <c r="AH26" s="203"/>
      <c r="AI26" s="203"/>
      <c r="AJ26" s="203"/>
      <c r="AK26" s="203"/>
      <c r="AL26" s="203"/>
      <c r="AM26" s="203"/>
      <c r="AN26" s="203"/>
      <c r="AO26" s="203"/>
      <c r="AP26" s="203"/>
      <c r="AQ26" s="203"/>
      <c r="AR26" s="203"/>
      <c r="AS26" s="203"/>
      <c r="AT26" s="203"/>
      <c r="AU26" s="203"/>
      <c r="AV26" s="203"/>
      <c r="AW26" s="203"/>
      <c r="AX26" s="203"/>
      <c r="AY26" s="203"/>
      <c r="AZ26" s="203"/>
      <c r="BA26" s="203"/>
      <c r="BB26" s="203"/>
      <c r="BC26" s="203"/>
      <c r="BD26" s="203"/>
      <c r="BE26" s="203"/>
      <c r="BF26" s="203"/>
      <c r="BG26" s="203"/>
      <c r="BH26" s="203"/>
      <c r="BI26" s="203"/>
      <c r="BJ26" s="203"/>
      <c r="BK26" s="203"/>
      <c r="BL26" s="203"/>
      <c r="BM26" s="203"/>
      <c r="BN26" s="203"/>
      <c r="BO26" s="203"/>
      <c r="BP26" s="203"/>
      <c r="BQ26" s="203"/>
      <c r="BR26" s="203"/>
      <c r="BS26" s="203"/>
      <c r="BT26" s="203"/>
      <c r="BU26" s="203"/>
      <c r="BV26" s="203"/>
      <c r="BW26" s="203"/>
      <c r="BX26" s="203"/>
      <c r="BY26" s="203"/>
      <c r="BZ26" s="203"/>
      <c r="CA26" s="203"/>
    </row>
    <row r="27" s="204" customFormat="true" ht="18.75" hidden="false" customHeight="true" outlineLevel="0" collapsed="false">
      <c r="A27" s="205" t="s">
        <v>186</v>
      </c>
      <c r="B27" s="199" t="n">
        <v>266</v>
      </c>
      <c r="C27" s="206" t="s">
        <v>187</v>
      </c>
      <c r="D27" s="206"/>
      <c r="E27" s="206"/>
      <c r="F27" s="206"/>
      <c r="G27" s="206"/>
      <c r="H27" s="206"/>
      <c r="I27" s="206"/>
      <c r="J27" s="206"/>
      <c r="K27" s="206"/>
      <c r="L27" s="206"/>
      <c r="M27" s="206"/>
      <c r="N27" s="201" t="n">
        <v>0</v>
      </c>
      <c r="O27" s="201"/>
      <c r="P27" s="201"/>
      <c r="Q27" s="201"/>
      <c r="R27" s="201" t="n">
        <v>12</v>
      </c>
      <c r="S27" s="201"/>
      <c r="T27" s="201"/>
      <c r="U27" s="201"/>
      <c r="V27" s="203"/>
      <c r="W27" s="203"/>
      <c r="X27" s="203"/>
      <c r="Y27" s="203"/>
      <c r="Z27" s="203"/>
      <c r="AA27" s="203"/>
      <c r="AB27" s="203"/>
      <c r="AC27" s="203"/>
      <c r="AD27" s="203"/>
      <c r="AE27" s="203"/>
      <c r="AF27" s="203"/>
      <c r="AG27" s="203"/>
      <c r="AH27" s="203"/>
      <c r="AI27" s="203"/>
      <c r="AJ27" s="203"/>
      <c r="AK27" s="203"/>
      <c r="AL27" s="203"/>
      <c r="AM27" s="203"/>
      <c r="AN27" s="203"/>
      <c r="AO27" s="203"/>
      <c r="AP27" s="203"/>
      <c r="AQ27" s="203"/>
      <c r="AR27" s="203"/>
      <c r="AS27" s="203"/>
      <c r="AT27" s="203"/>
      <c r="AU27" s="203"/>
      <c r="AV27" s="203"/>
      <c r="AW27" s="203"/>
      <c r="AX27" s="203"/>
      <c r="AY27" s="203"/>
      <c r="AZ27" s="203"/>
      <c r="BA27" s="203"/>
      <c r="BB27" s="203"/>
      <c r="BC27" s="203"/>
      <c r="BD27" s="203"/>
      <c r="BE27" s="203"/>
      <c r="BF27" s="203"/>
      <c r="BG27" s="203"/>
      <c r="BH27" s="203"/>
      <c r="BI27" s="203"/>
      <c r="BJ27" s="203"/>
      <c r="BK27" s="203"/>
      <c r="BL27" s="203"/>
      <c r="BM27" s="203"/>
      <c r="BN27" s="203"/>
      <c r="BO27" s="203"/>
      <c r="BP27" s="203"/>
      <c r="BQ27" s="203"/>
      <c r="BR27" s="203"/>
      <c r="BS27" s="203"/>
      <c r="BT27" s="203"/>
      <c r="BU27" s="203"/>
      <c r="BV27" s="203"/>
      <c r="BW27" s="203"/>
      <c r="BX27" s="203"/>
      <c r="BY27" s="203"/>
      <c r="BZ27" s="203"/>
      <c r="CA27" s="203"/>
    </row>
    <row r="28" s="204" customFormat="true" ht="18.75" hidden="false" customHeight="false" outlineLevel="0" collapsed="false">
      <c r="A28" s="205"/>
      <c r="B28" s="199" t="n">
        <v>267</v>
      </c>
      <c r="C28" s="206" t="s">
        <v>188</v>
      </c>
      <c r="D28" s="206"/>
      <c r="E28" s="206"/>
      <c r="F28" s="206"/>
      <c r="G28" s="206"/>
      <c r="H28" s="206"/>
      <c r="I28" s="206"/>
      <c r="J28" s="206"/>
      <c r="K28" s="206"/>
      <c r="L28" s="206"/>
      <c r="M28" s="206"/>
      <c r="N28" s="201" t="n">
        <v>0</v>
      </c>
      <c r="O28" s="201"/>
      <c r="P28" s="201"/>
      <c r="Q28" s="201"/>
      <c r="R28" s="201" t="n">
        <v>20</v>
      </c>
      <c r="S28" s="201"/>
      <c r="T28" s="201"/>
      <c r="U28" s="201"/>
      <c r="V28" s="203"/>
      <c r="W28" s="203"/>
      <c r="X28" s="203"/>
      <c r="Y28" s="203"/>
      <c r="Z28" s="203"/>
      <c r="AA28" s="203"/>
      <c r="AB28" s="203"/>
      <c r="AC28" s="203"/>
      <c r="AD28" s="203"/>
      <c r="AE28" s="203"/>
      <c r="AF28" s="203"/>
      <c r="AG28" s="203"/>
      <c r="AH28" s="203"/>
      <c r="AI28" s="203"/>
      <c r="AJ28" s="203"/>
      <c r="AK28" s="203"/>
      <c r="AL28" s="203"/>
      <c r="AM28" s="203"/>
      <c r="AN28" s="203"/>
      <c r="AO28" s="203"/>
      <c r="AP28" s="203"/>
      <c r="AQ28" s="203"/>
      <c r="AR28" s="203"/>
      <c r="AS28" s="203"/>
      <c r="AT28" s="203"/>
      <c r="AU28" s="203"/>
      <c r="AV28" s="203"/>
      <c r="AW28" s="203"/>
      <c r="AX28" s="203"/>
      <c r="AY28" s="203"/>
      <c r="AZ28" s="203"/>
      <c r="BA28" s="203"/>
      <c r="BB28" s="203"/>
      <c r="BC28" s="203"/>
      <c r="BD28" s="203"/>
      <c r="BE28" s="203"/>
      <c r="BF28" s="203"/>
      <c r="BG28" s="203"/>
      <c r="BH28" s="203"/>
      <c r="BI28" s="203"/>
      <c r="BJ28" s="203"/>
      <c r="BK28" s="203"/>
      <c r="BL28" s="203"/>
      <c r="BM28" s="203"/>
      <c r="BN28" s="203"/>
      <c r="BO28" s="203"/>
      <c r="BP28" s="203"/>
      <c r="BQ28" s="203"/>
      <c r="BR28" s="203"/>
      <c r="BS28" s="203"/>
      <c r="BT28" s="203"/>
      <c r="BU28" s="203"/>
      <c r="BV28" s="203"/>
      <c r="BW28" s="203"/>
      <c r="BX28" s="203"/>
      <c r="BY28" s="203"/>
      <c r="BZ28" s="203"/>
      <c r="CA28" s="203"/>
    </row>
    <row r="29" s="204" customFormat="true" ht="18.75" hidden="false" customHeight="false" outlineLevel="0" collapsed="false">
      <c r="A29" s="205"/>
      <c r="B29" s="199"/>
      <c r="C29" s="206" t="s">
        <v>189</v>
      </c>
      <c r="D29" s="206"/>
      <c r="E29" s="206"/>
      <c r="F29" s="206"/>
      <c r="G29" s="206"/>
      <c r="H29" s="206"/>
      <c r="I29" s="206"/>
      <c r="J29" s="206"/>
      <c r="K29" s="206"/>
      <c r="L29" s="206"/>
      <c r="M29" s="206"/>
      <c r="N29" s="201" t="n">
        <v>0</v>
      </c>
      <c r="O29" s="201"/>
      <c r="P29" s="201"/>
      <c r="Q29" s="201"/>
      <c r="R29" s="201" t="n">
        <v>1</v>
      </c>
      <c r="S29" s="201"/>
      <c r="T29" s="201"/>
      <c r="U29" s="201"/>
      <c r="V29" s="203"/>
      <c r="W29" s="203"/>
      <c r="X29" s="203"/>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203"/>
      <c r="AX29" s="203"/>
      <c r="AY29" s="203"/>
      <c r="AZ29" s="203"/>
      <c r="BA29" s="203"/>
      <c r="BB29" s="203"/>
      <c r="BC29" s="203"/>
      <c r="BD29" s="203"/>
      <c r="BE29" s="203"/>
      <c r="BF29" s="203"/>
      <c r="BG29" s="203"/>
      <c r="BH29" s="203"/>
      <c r="BI29" s="203"/>
      <c r="BJ29" s="203"/>
      <c r="BK29" s="203"/>
      <c r="BL29" s="203"/>
      <c r="BM29" s="203"/>
      <c r="BN29" s="203"/>
      <c r="BO29" s="203"/>
      <c r="BP29" s="203"/>
      <c r="BQ29" s="203"/>
      <c r="BR29" s="203"/>
      <c r="BS29" s="203"/>
      <c r="BT29" s="203"/>
      <c r="BU29" s="203"/>
      <c r="BV29" s="203"/>
      <c r="BW29" s="203"/>
      <c r="BX29" s="203"/>
      <c r="BY29" s="203"/>
      <c r="BZ29" s="203"/>
      <c r="CA29" s="203"/>
    </row>
    <row r="30" s="204" customFormat="true" ht="18.75" hidden="false" customHeight="false" outlineLevel="0" collapsed="false">
      <c r="A30" s="205"/>
      <c r="B30" s="199" t="n">
        <v>268</v>
      </c>
      <c r="C30" s="206" t="s">
        <v>190</v>
      </c>
      <c r="D30" s="206"/>
      <c r="E30" s="206"/>
      <c r="F30" s="206"/>
      <c r="G30" s="206"/>
      <c r="H30" s="206"/>
      <c r="I30" s="206"/>
      <c r="J30" s="206"/>
      <c r="K30" s="206"/>
      <c r="L30" s="206"/>
      <c r="M30" s="206"/>
      <c r="N30" s="201" t="n">
        <v>0</v>
      </c>
      <c r="O30" s="201"/>
      <c r="P30" s="201"/>
      <c r="Q30" s="201"/>
      <c r="R30" s="201" t="n">
        <v>13</v>
      </c>
      <c r="S30" s="201"/>
      <c r="T30" s="201"/>
      <c r="U30" s="201"/>
      <c r="V30" s="203"/>
      <c r="W30" s="203"/>
      <c r="X30" s="203"/>
      <c r="Y30" s="203"/>
      <c r="Z30" s="203"/>
      <c r="AA30" s="203"/>
      <c r="AB30" s="203"/>
      <c r="AC30" s="203"/>
      <c r="AD30" s="203"/>
      <c r="AE30" s="203"/>
      <c r="AF30" s="203"/>
      <c r="AG30" s="203"/>
      <c r="AH30" s="203"/>
      <c r="AI30" s="203"/>
      <c r="AJ30" s="203"/>
      <c r="AK30" s="203"/>
      <c r="AL30" s="203"/>
      <c r="AM30" s="203"/>
      <c r="AN30" s="203"/>
      <c r="AO30" s="203"/>
      <c r="AP30" s="203"/>
      <c r="AQ30" s="203"/>
      <c r="AR30" s="203"/>
      <c r="AS30" s="203"/>
      <c r="AT30" s="203"/>
      <c r="AU30" s="203"/>
      <c r="AV30" s="203"/>
      <c r="AW30" s="203"/>
      <c r="AX30" s="203"/>
      <c r="AY30" s="203"/>
      <c r="AZ30" s="203"/>
      <c r="BA30" s="203"/>
      <c r="BB30" s="203"/>
      <c r="BC30" s="203"/>
      <c r="BD30" s="203"/>
      <c r="BE30" s="203"/>
      <c r="BF30" s="203"/>
      <c r="BG30" s="203"/>
      <c r="BH30" s="203"/>
      <c r="BI30" s="203"/>
      <c r="BJ30" s="203"/>
      <c r="BK30" s="203"/>
      <c r="BL30" s="203"/>
      <c r="BM30" s="203"/>
      <c r="BN30" s="203"/>
      <c r="BO30" s="203"/>
      <c r="BP30" s="203"/>
      <c r="BQ30" s="203"/>
      <c r="BR30" s="203"/>
      <c r="BS30" s="203"/>
      <c r="BT30" s="203"/>
      <c r="BU30" s="203"/>
      <c r="BV30" s="203"/>
      <c r="BW30" s="203"/>
      <c r="BX30" s="203"/>
      <c r="BY30" s="203"/>
      <c r="BZ30" s="203"/>
      <c r="CA30" s="203"/>
    </row>
    <row r="31" s="204" customFormat="true" ht="18.75" hidden="false" customHeight="false" outlineLevel="0" collapsed="false">
      <c r="A31" s="205"/>
      <c r="B31" s="199"/>
      <c r="C31" s="206" t="s">
        <v>191</v>
      </c>
      <c r="D31" s="206"/>
      <c r="E31" s="206"/>
      <c r="F31" s="206"/>
      <c r="G31" s="206"/>
      <c r="H31" s="206"/>
      <c r="I31" s="206"/>
      <c r="J31" s="206"/>
      <c r="K31" s="206"/>
      <c r="L31" s="206"/>
      <c r="M31" s="206"/>
      <c r="N31" s="201" t="n">
        <v>0</v>
      </c>
      <c r="O31" s="201"/>
      <c r="P31" s="201"/>
      <c r="Q31" s="201"/>
      <c r="R31" s="201" t="n">
        <v>5</v>
      </c>
      <c r="S31" s="201"/>
      <c r="T31" s="201"/>
      <c r="U31" s="201"/>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3"/>
      <c r="AU31" s="203"/>
      <c r="AV31" s="203"/>
      <c r="AW31" s="203"/>
      <c r="AX31" s="203"/>
      <c r="AY31" s="203"/>
      <c r="AZ31" s="203"/>
      <c r="BA31" s="203"/>
      <c r="BB31" s="203"/>
      <c r="BC31" s="203"/>
      <c r="BD31" s="203"/>
      <c r="BE31" s="203"/>
      <c r="BF31" s="203"/>
      <c r="BG31" s="203"/>
      <c r="BH31" s="203"/>
      <c r="BI31" s="203"/>
      <c r="BJ31" s="203"/>
      <c r="BK31" s="203"/>
      <c r="BL31" s="203"/>
      <c r="BM31" s="203"/>
      <c r="BN31" s="203"/>
      <c r="BO31" s="203"/>
      <c r="BP31" s="203"/>
      <c r="BQ31" s="203"/>
      <c r="BR31" s="203"/>
      <c r="BS31" s="203"/>
      <c r="BT31" s="203"/>
      <c r="BU31" s="203"/>
      <c r="BV31" s="203"/>
      <c r="BW31" s="203"/>
      <c r="BX31" s="203"/>
      <c r="BY31" s="203"/>
      <c r="BZ31" s="203"/>
      <c r="CA31" s="203"/>
    </row>
    <row r="32" s="204" customFormat="true" ht="18.75" hidden="false" customHeight="false" outlineLevel="0" collapsed="false">
      <c r="A32" s="205"/>
      <c r="B32" s="199" t="n">
        <v>269</v>
      </c>
      <c r="C32" s="206" t="s">
        <v>192</v>
      </c>
      <c r="D32" s="206"/>
      <c r="E32" s="206"/>
      <c r="F32" s="206"/>
      <c r="G32" s="206"/>
      <c r="H32" s="206"/>
      <c r="I32" s="206"/>
      <c r="J32" s="206"/>
      <c r="K32" s="206"/>
      <c r="L32" s="206"/>
      <c r="M32" s="206"/>
      <c r="N32" s="201" t="n">
        <v>0</v>
      </c>
      <c r="O32" s="201"/>
      <c r="P32" s="201"/>
      <c r="Q32" s="201"/>
      <c r="R32" s="201" t="n">
        <v>8</v>
      </c>
      <c r="S32" s="201"/>
      <c r="T32" s="201"/>
      <c r="U32" s="201"/>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row>
    <row r="33" s="204" customFormat="true" ht="18.75" hidden="false" customHeight="false" outlineLevel="0" collapsed="false">
      <c r="A33" s="205"/>
      <c r="B33" s="199"/>
      <c r="C33" s="206" t="s">
        <v>193</v>
      </c>
      <c r="D33" s="206"/>
      <c r="E33" s="206"/>
      <c r="F33" s="206"/>
      <c r="G33" s="206"/>
      <c r="H33" s="206"/>
      <c r="I33" s="206"/>
      <c r="J33" s="206"/>
      <c r="K33" s="206"/>
      <c r="L33" s="206"/>
      <c r="M33" s="206"/>
      <c r="N33" s="201" t="n">
        <v>0</v>
      </c>
      <c r="O33" s="201"/>
      <c r="P33" s="201"/>
      <c r="Q33" s="201"/>
      <c r="R33" s="201" t="n">
        <v>1</v>
      </c>
      <c r="S33" s="201"/>
      <c r="T33" s="201"/>
      <c r="U33" s="201"/>
      <c r="V33" s="203"/>
      <c r="W33" s="203"/>
      <c r="X33" s="203"/>
      <c r="Y33" s="203"/>
      <c r="Z33" s="203"/>
      <c r="AA33" s="203"/>
      <c r="AB33" s="203"/>
      <c r="AC33" s="203"/>
      <c r="AD33" s="203"/>
      <c r="AE33" s="203"/>
      <c r="AF33" s="203"/>
      <c r="AG33" s="203"/>
      <c r="AH33" s="203"/>
      <c r="AI33" s="203"/>
      <c r="AJ33" s="203"/>
      <c r="AK33" s="203"/>
      <c r="AL33" s="203"/>
      <c r="AM33" s="203"/>
      <c r="AN33" s="203"/>
      <c r="AO33" s="203"/>
      <c r="AP33" s="203"/>
      <c r="AQ33" s="203"/>
      <c r="AR33" s="203"/>
      <c r="AS33" s="203"/>
      <c r="AT33" s="203"/>
      <c r="AU33" s="203"/>
      <c r="AV33" s="203"/>
      <c r="AW33" s="203"/>
      <c r="AX33" s="203"/>
      <c r="AY33" s="203"/>
      <c r="AZ33" s="203"/>
      <c r="BA33" s="203"/>
      <c r="BB33" s="203"/>
      <c r="BC33" s="203"/>
      <c r="BD33" s="203"/>
      <c r="BE33" s="203"/>
      <c r="BF33" s="203"/>
      <c r="BG33" s="203"/>
      <c r="BH33" s="203"/>
      <c r="BI33" s="203"/>
      <c r="BJ33" s="203"/>
      <c r="BK33" s="203"/>
      <c r="BL33" s="203"/>
      <c r="BM33" s="203"/>
      <c r="BN33" s="203"/>
      <c r="BO33" s="203"/>
      <c r="BP33" s="203"/>
      <c r="BQ33" s="203"/>
      <c r="BR33" s="203"/>
      <c r="BS33" s="203"/>
      <c r="BT33" s="203"/>
      <c r="BU33" s="203"/>
      <c r="BV33" s="203"/>
      <c r="BW33" s="203"/>
      <c r="BX33" s="203"/>
      <c r="BY33" s="203"/>
      <c r="BZ33" s="203"/>
      <c r="CA33" s="203"/>
    </row>
    <row r="34" s="204" customFormat="true" ht="18.75" hidden="false" customHeight="false" outlineLevel="0" collapsed="false">
      <c r="A34" s="205"/>
      <c r="B34" s="199" t="n">
        <v>270</v>
      </c>
      <c r="C34" s="206" t="s">
        <v>194</v>
      </c>
      <c r="D34" s="206"/>
      <c r="E34" s="206"/>
      <c r="F34" s="206"/>
      <c r="G34" s="206"/>
      <c r="H34" s="206"/>
      <c r="I34" s="206"/>
      <c r="J34" s="206"/>
      <c r="K34" s="206"/>
      <c r="L34" s="206"/>
      <c r="M34" s="206"/>
      <c r="N34" s="201" t="n">
        <v>0</v>
      </c>
      <c r="O34" s="201"/>
      <c r="P34" s="201"/>
      <c r="Q34" s="201"/>
      <c r="R34" s="201" t="n">
        <v>20</v>
      </c>
      <c r="S34" s="201"/>
      <c r="T34" s="201"/>
      <c r="U34" s="201"/>
      <c r="V34" s="203"/>
      <c r="W34" s="203"/>
      <c r="X34" s="203"/>
      <c r="Y34" s="203"/>
      <c r="Z34" s="203"/>
      <c r="AA34" s="203"/>
      <c r="AB34" s="203"/>
      <c r="AC34" s="203"/>
      <c r="AD34" s="203"/>
      <c r="AE34" s="203"/>
      <c r="AF34" s="203"/>
      <c r="AG34" s="203"/>
      <c r="AH34" s="203"/>
      <c r="AI34" s="203"/>
      <c r="AJ34" s="203"/>
      <c r="AK34" s="203"/>
      <c r="AL34" s="203"/>
      <c r="AM34" s="203"/>
      <c r="AN34" s="203"/>
      <c r="AO34" s="203"/>
      <c r="AP34" s="203"/>
      <c r="AQ34" s="203"/>
      <c r="AR34" s="203"/>
      <c r="AS34" s="203"/>
      <c r="AT34" s="203"/>
      <c r="AU34" s="203"/>
      <c r="AV34" s="203"/>
      <c r="AW34" s="203"/>
      <c r="AX34" s="203"/>
      <c r="AY34" s="203"/>
      <c r="AZ34" s="203"/>
      <c r="BA34" s="203"/>
      <c r="BB34" s="203"/>
      <c r="BC34" s="203"/>
      <c r="BD34" s="203"/>
      <c r="BE34" s="203"/>
      <c r="BF34" s="203"/>
      <c r="BG34" s="203"/>
      <c r="BH34" s="203"/>
      <c r="BI34" s="203"/>
      <c r="BJ34" s="203"/>
      <c r="BK34" s="203"/>
      <c r="BL34" s="203"/>
      <c r="BM34" s="203"/>
      <c r="BN34" s="203"/>
      <c r="BO34" s="203"/>
      <c r="BP34" s="203"/>
      <c r="BQ34" s="203"/>
      <c r="BR34" s="203"/>
      <c r="BS34" s="203"/>
      <c r="BT34" s="203"/>
      <c r="BU34" s="203"/>
      <c r="BV34" s="203"/>
      <c r="BW34" s="203"/>
      <c r="BX34" s="203"/>
      <c r="BY34" s="203"/>
      <c r="BZ34" s="203"/>
      <c r="CA34" s="203"/>
    </row>
    <row r="35" s="204" customFormat="true" ht="18.75" hidden="false" customHeight="false" outlineLevel="0" collapsed="false">
      <c r="A35" s="205"/>
      <c r="B35" s="199"/>
      <c r="C35" s="206" t="s">
        <v>195</v>
      </c>
      <c r="D35" s="206"/>
      <c r="E35" s="206"/>
      <c r="F35" s="206"/>
      <c r="G35" s="206"/>
      <c r="H35" s="206"/>
      <c r="I35" s="206"/>
      <c r="J35" s="206"/>
      <c r="K35" s="206"/>
      <c r="L35" s="206"/>
      <c r="M35" s="206"/>
      <c r="N35" s="201" t="n">
        <v>0</v>
      </c>
      <c r="O35" s="201"/>
      <c r="P35" s="201"/>
      <c r="Q35" s="201"/>
      <c r="R35" s="201" t="n">
        <v>17</v>
      </c>
      <c r="S35" s="201"/>
      <c r="T35" s="201"/>
      <c r="U35" s="201"/>
      <c r="V35" s="203"/>
      <c r="W35" s="203"/>
      <c r="X35" s="203"/>
      <c r="Y35" s="203"/>
      <c r="Z35" s="203"/>
      <c r="AA35" s="203"/>
      <c r="AB35" s="203"/>
      <c r="AC35" s="203"/>
      <c r="AD35" s="203"/>
      <c r="AE35" s="203"/>
      <c r="AF35" s="203"/>
      <c r="AG35" s="203"/>
      <c r="AH35" s="203"/>
      <c r="AI35" s="203"/>
      <c r="AJ35" s="203"/>
      <c r="AK35" s="203"/>
      <c r="AL35" s="203"/>
      <c r="AM35" s="203"/>
      <c r="AN35" s="203"/>
      <c r="AO35" s="203"/>
      <c r="AP35" s="203"/>
      <c r="AQ35" s="203"/>
      <c r="AR35" s="203"/>
      <c r="AS35" s="203"/>
      <c r="AT35" s="203"/>
      <c r="AU35" s="203"/>
      <c r="AV35" s="203"/>
      <c r="AW35" s="203"/>
      <c r="AX35" s="203"/>
      <c r="AY35" s="203"/>
      <c r="AZ35" s="203"/>
      <c r="BA35" s="203"/>
      <c r="BB35" s="203"/>
      <c r="BC35" s="203"/>
      <c r="BD35" s="203"/>
      <c r="BE35" s="203"/>
      <c r="BF35" s="203"/>
      <c r="BG35" s="203"/>
      <c r="BH35" s="203"/>
      <c r="BI35" s="203"/>
      <c r="BJ35" s="203"/>
      <c r="BK35" s="203"/>
      <c r="BL35" s="203"/>
      <c r="BM35" s="203"/>
      <c r="BN35" s="203"/>
      <c r="BO35" s="203"/>
      <c r="BP35" s="203"/>
      <c r="BQ35" s="203"/>
      <c r="BR35" s="203"/>
      <c r="BS35" s="203"/>
      <c r="BT35" s="203"/>
      <c r="BU35" s="203"/>
      <c r="BV35" s="203"/>
      <c r="BW35" s="203"/>
      <c r="BX35" s="203"/>
      <c r="BY35" s="203"/>
      <c r="BZ35" s="203"/>
      <c r="CA35" s="203"/>
    </row>
    <row r="36" s="204" customFormat="true" ht="18.75" hidden="false" customHeight="false" outlineLevel="0" collapsed="false">
      <c r="A36" s="205"/>
      <c r="B36" s="199" t="n">
        <v>271</v>
      </c>
      <c r="C36" s="206" t="s">
        <v>196</v>
      </c>
      <c r="D36" s="206"/>
      <c r="E36" s="206"/>
      <c r="F36" s="206"/>
      <c r="G36" s="206"/>
      <c r="H36" s="206"/>
      <c r="I36" s="206"/>
      <c r="J36" s="206"/>
      <c r="K36" s="206"/>
      <c r="L36" s="206"/>
      <c r="M36" s="206"/>
      <c r="N36" s="201" t="n">
        <v>0</v>
      </c>
      <c r="O36" s="201"/>
      <c r="P36" s="201"/>
      <c r="Q36" s="201"/>
      <c r="R36" s="201" t="n">
        <v>5</v>
      </c>
      <c r="S36" s="201"/>
      <c r="T36" s="201"/>
      <c r="U36" s="201"/>
      <c r="V36" s="203"/>
      <c r="W36" s="203"/>
      <c r="X36" s="203"/>
      <c r="Y36" s="203"/>
      <c r="Z36" s="203"/>
      <c r="AA36" s="203"/>
      <c r="AB36" s="203"/>
      <c r="AC36" s="203"/>
      <c r="AD36" s="203"/>
      <c r="AE36" s="203"/>
      <c r="AF36" s="203"/>
      <c r="AG36" s="203"/>
      <c r="AH36" s="203"/>
      <c r="AI36" s="203"/>
      <c r="AJ36" s="203"/>
      <c r="AK36" s="203"/>
      <c r="AL36" s="203"/>
      <c r="AM36" s="203"/>
      <c r="AN36" s="203"/>
      <c r="AO36" s="203"/>
      <c r="AP36" s="203"/>
      <c r="AQ36" s="203"/>
      <c r="AR36" s="203"/>
      <c r="AS36" s="203"/>
      <c r="AT36" s="203"/>
      <c r="AU36" s="203"/>
      <c r="AV36" s="203"/>
      <c r="AW36" s="203"/>
      <c r="AX36" s="203"/>
      <c r="AY36" s="203"/>
      <c r="AZ36" s="203"/>
      <c r="BA36" s="203"/>
      <c r="BB36" s="203"/>
      <c r="BC36" s="203"/>
      <c r="BD36" s="203"/>
      <c r="BE36" s="203"/>
      <c r="BF36" s="203"/>
      <c r="BG36" s="203"/>
      <c r="BH36" s="203"/>
      <c r="BI36" s="203"/>
      <c r="BJ36" s="203"/>
      <c r="BK36" s="203"/>
      <c r="BL36" s="203"/>
      <c r="BM36" s="203"/>
      <c r="BN36" s="203"/>
      <c r="BO36" s="203"/>
      <c r="BP36" s="203"/>
      <c r="BQ36" s="203"/>
      <c r="BR36" s="203"/>
      <c r="BS36" s="203"/>
      <c r="BT36" s="203"/>
      <c r="BU36" s="203"/>
      <c r="BV36" s="203"/>
      <c r="BW36" s="203"/>
      <c r="BX36" s="203"/>
      <c r="BY36" s="203"/>
      <c r="BZ36" s="203"/>
      <c r="CA36" s="203"/>
    </row>
    <row r="37" s="204" customFormat="true" ht="18.75" hidden="false" customHeight="false" outlineLevel="0" collapsed="false">
      <c r="A37" s="205"/>
      <c r="B37" s="199"/>
      <c r="C37" s="206" t="s">
        <v>197</v>
      </c>
      <c r="D37" s="206"/>
      <c r="E37" s="206"/>
      <c r="F37" s="206"/>
      <c r="G37" s="206"/>
      <c r="H37" s="206"/>
      <c r="I37" s="206"/>
      <c r="J37" s="206"/>
      <c r="K37" s="206"/>
      <c r="L37" s="206"/>
      <c r="M37" s="206"/>
      <c r="N37" s="201" t="n">
        <v>1</v>
      </c>
      <c r="O37" s="201"/>
      <c r="P37" s="201"/>
      <c r="Q37" s="201"/>
      <c r="R37" s="201" t="n">
        <v>1</v>
      </c>
      <c r="S37" s="201"/>
      <c r="T37" s="201"/>
      <c r="U37" s="201"/>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3"/>
      <c r="BQ37" s="203"/>
      <c r="BR37" s="203"/>
      <c r="BS37" s="203"/>
      <c r="BT37" s="203"/>
      <c r="BU37" s="203"/>
      <c r="BV37" s="203"/>
      <c r="BW37" s="203"/>
      <c r="BX37" s="203"/>
      <c r="BY37" s="203"/>
      <c r="BZ37" s="203"/>
      <c r="CA37" s="203"/>
    </row>
    <row r="38" s="204" customFormat="true" ht="18.75" hidden="false" customHeight="false" outlineLevel="0" collapsed="false">
      <c r="A38" s="205"/>
      <c r="B38" s="207" t="n">
        <v>272</v>
      </c>
      <c r="C38" s="206" t="s">
        <v>198</v>
      </c>
      <c r="D38" s="206"/>
      <c r="E38" s="206"/>
      <c r="F38" s="206"/>
      <c r="G38" s="206"/>
      <c r="H38" s="206"/>
      <c r="I38" s="206"/>
      <c r="J38" s="206"/>
      <c r="K38" s="206"/>
      <c r="L38" s="206"/>
      <c r="M38" s="206"/>
      <c r="N38" s="201" t="n">
        <v>0</v>
      </c>
      <c r="O38" s="201"/>
      <c r="P38" s="201"/>
      <c r="Q38" s="201"/>
      <c r="R38" s="201" t="n">
        <v>4</v>
      </c>
      <c r="S38" s="201"/>
      <c r="T38" s="201"/>
      <c r="U38" s="201"/>
      <c r="V38" s="203"/>
      <c r="W38" s="203"/>
      <c r="X38" s="203"/>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row>
    <row r="39" s="204" customFormat="true" ht="18.75" hidden="false" customHeight="false" outlineLevel="0" collapsed="false">
      <c r="A39" s="205"/>
      <c r="B39" s="207" t="n">
        <v>273</v>
      </c>
      <c r="C39" s="206" t="s">
        <v>199</v>
      </c>
      <c r="D39" s="206"/>
      <c r="E39" s="206"/>
      <c r="F39" s="206"/>
      <c r="G39" s="206"/>
      <c r="H39" s="206"/>
      <c r="I39" s="206"/>
      <c r="J39" s="206"/>
      <c r="K39" s="206"/>
      <c r="L39" s="206"/>
      <c r="M39" s="206"/>
      <c r="N39" s="201" t="n">
        <v>0</v>
      </c>
      <c r="O39" s="201"/>
      <c r="P39" s="201"/>
      <c r="Q39" s="201"/>
      <c r="R39" s="201" t="n">
        <v>12</v>
      </c>
      <c r="S39" s="201"/>
      <c r="T39" s="201"/>
      <c r="U39" s="201"/>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row>
    <row r="40" s="204" customFormat="true" ht="18.75" hidden="false" customHeight="true" outlineLevel="0" collapsed="false">
      <c r="A40" s="205" t="s">
        <v>200</v>
      </c>
      <c r="B40" s="208" t="n">
        <v>186</v>
      </c>
      <c r="C40" s="200" t="s">
        <v>201</v>
      </c>
      <c r="D40" s="209"/>
      <c r="E40" s="209"/>
      <c r="F40" s="209"/>
      <c r="G40" s="209"/>
      <c r="H40" s="209"/>
      <c r="I40" s="209"/>
      <c r="J40" s="209"/>
      <c r="K40" s="209"/>
      <c r="L40" s="209"/>
      <c r="M40" s="209"/>
      <c r="N40" s="201" t="n">
        <v>0</v>
      </c>
      <c r="O40" s="201"/>
      <c r="P40" s="201"/>
      <c r="Q40" s="201"/>
      <c r="R40" s="201" t="n">
        <v>7</v>
      </c>
      <c r="S40" s="201"/>
      <c r="T40" s="201"/>
      <c r="U40" s="201"/>
      <c r="V40" s="203"/>
      <c r="W40" s="203"/>
      <c r="X40" s="203"/>
      <c r="Y40" s="203"/>
      <c r="Z40" s="203"/>
      <c r="AA40" s="203"/>
      <c r="AB40" s="203"/>
      <c r="AC40" s="203"/>
      <c r="AD40" s="203"/>
      <c r="AE40" s="203"/>
      <c r="AF40" s="203"/>
      <c r="AG40" s="203"/>
      <c r="AH40" s="203"/>
      <c r="AI40" s="203"/>
      <c r="AJ40" s="203"/>
      <c r="AK40" s="203"/>
      <c r="AL40" s="203"/>
      <c r="AM40" s="203"/>
      <c r="AN40" s="203"/>
      <c r="AO40" s="203"/>
      <c r="AP40" s="203"/>
      <c r="AQ40" s="203"/>
      <c r="AR40" s="203"/>
      <c r="AS40" s="203"/>
      <c r="AT40" s="203"/>
      <c r="AU40" s="203"/>
      <c r="AV40" s="203"/>
      <c r="AW40" s="203"/>
      <c r="AX40" s="203"/>
      <c r="AY40" s="203"/>
      <c r="AZ40" s="203"/>
      <c r="BA40" s="203"/>
      <c r="BB40" s="203"/>
      <c r="BC40" s="203"/>
      <c r="BD40" s="203"/>
      <c r="BE40" s="203"/>
      <c r="BF40" s="203"/>
      <c r="BG40" s="203"/>
      <c r="BH40" s="203"/>
      <c r="BI40" s="203"/>
      <c r="BJ40" s="203"/>
      <c r="BK40" s="203"/>
      <c r="BL40" s="203"/>
      <c r="BM40" s="203"/>
      <c r="BN40" s="203"/>
      <c r="BO40" s="203"/>
      <c r="BP40" s="203"/>
      <c r="BQ40" s="203"/>
      <c r="BR40" s="203"/>
      <c r="BS40" s="203"/>
      <c r="BT40" s="203"/>
      <c r="BU40" s="203"/>
      <c r="BV40" s="203"/>
      <c r="BW40" s="203"/>
      <c r="BX40" s="203"/>
      <c r="BY40" s="203"/>
      <c r="BZ40" s="203"/>
      <c r="CA40" s="203"/>
    </row>
    <row r="41" s="204" customFormat="true" ht="18.75" hidden="false" customHeight="false" outlineLevel="0" collapsed="false">
      <c r="A41" s="205"/>
      <c r="B41" s="208" t="n">
        <v>187</v>
      </c>
      <c r="C41" s="200" t="s">
        <v>202</v>
      </c>
      <c r="D41" s="209"/>
      <c r="E41" s="209"/>
      <c r="F41" s="209"/>
      <c r="G41" s="209"/>
      <c r="H41" s="209"/>
      <c r="I41" s="209"/>
      <c r="J41" s="209"/>
      <c r="K41" s="209"/>
      <c r="L41" s="209"/>
      <c r="M41" s="209"/>
      <c r="N41" s="201" t="n">
        <v>0</v>
      </c>
      <c r="O41" s="201"/>
      <c r="P41" s="201"/>
      <c r="Q41" s="201"/>
      <c r="R41" s="201" t="n">
        <v>5</v>
      </c>
      <c r="S41" s="201"/>
      <c r="T41" s="201"/>
      <c r="U41" s="201"/>
      <c r="V41" s="203"/>
      <c r="W41" s="203"/>
      <c r="X41" s="203"/>
      <c r="Y41" s="203"/>
      <c r="Z41" s="203"/>
      <c r="AA41" s="203"/>
      <c r="AB41" s="203"/>
      <c r="AC41" s="203"/>
      <c r="AD41" s="203"/>
      <c r="AE41" s="203"/>
      <c r="AF41" s="203"/>
      <c r="AG41" s="203"/>
      <c r="AH41" s="203"/>
      <c r="AI41" s="203"/>
      <c r="AJ41" s="203"/>
      <c r="AK41" s="203"/>
      <c r="AL41" s="203"/>
      <c r="AM41" s="203"/>
      <c r="AN41" s="203"/>
      <c r="AO41" s="203"/>
      <c r="AP41" s="203"/>
      <c r="AQ41" s="203"/>
      <c r="AR41" s="203"/>
      <c r="AS41" s="203"/>
      <c r="AT41" s="203"/>
      <c r="AU41" s="203"/>
      <c r="AV41" s="203"/>
      <c r="AW41" s="203"/>
      <c r="AX41" s="203"/>
      <c r="AY41" s="203"/>
      <c r="AZ41" s="203"/>
      <c r="BA41" s="203"/>
      <c r="BB41" s="203"/>
      <c r="BC41" s="203"/>
      <c r="BD41" s="203"/>
      <c r="BE41" s="203"/>
      <c r="BF41" s="203"/>
      <c r="BG41" s="203"/>
      <c r="BH41" s="203"/>
      <c r="BI41" s="203"/>
      <c r="BJ41" s="203"/>
      <c r="BK41" s="203"/>
      <c r="BL41" s="203"/>
      <c r="BM41" s="203"/>
      <c r="BN41" s="203"/>
      <c r="BO41" s="203"/>
      <c r="BP41" s="203"/>
      <c r="BQ41" s="203"/>
      <c r="BR41" s="203"/>
      <c r="BS41" s="203"/>
      <c r="BT41" s="203"/>
      <c r="BU41" s="203"/>
      <c r="BV41" s="203"/>
      <c r="BW41" s="203"/>
      <c r="BX41" s="203"/>
      <c r="BY41" s="203"/>
      <c r="BZ41" s="203"/>
      <c r="CA41" s="203"/>
    </row>
    <row r="42" s="204" customFormat="true" ht="18.75" hidden="false" customHeight="false" outlineLevel="0" collapsed="false">
      <c r="A42" s="205"/>
      <c r="B42" s="208"/>
      <c r="C42" s="200" t="s">
        <v>203</v>
      </c>
      <c r="D42" s="209"/>
      <c r="E42" s="209"/>
      <c r="F42" s="209"/>
      <c r="G42" s="209"/>
      <c r="H42" s="209"/>
      <c r="I42" s="209"/>
      <c r="J42" s="209"/>
      <c r="K42" s="209"/>
      <c r="L42" s="209"/>
      <c r="M42" s="209"/>
      <c r="N42" s="201" t="n">
        <v>0</v>
      </c>
      <c r="O42" s="201"/>
      <c r="P42" s="201"/>
      <c r="Q42" s="201"/>
      <c r="R42" s="201" t="n">
        <v>1</v>
      </c>
      <c r="S42" s="201"/>
      <c r="T42" s="201"/>
      <c r="U42" s="201"/>
      <c r="V42" s="203"/>
      <c r="W42" s="203"/>
      <c r="X42" s="203"/>
      <c r="Y42" s="203"/>
      <c r="Z42" s="203"/>
      <c r="AA42" s="203"/>
      <c r="AB42" s="203"/>
      <c r="AC42" s="203"/>
      <c r="AD42" s="203"/>
      <c r="AE42" s="203"/>
      <c r="AF42" s="203"/>
      <c r="AG42" s="203"/>
      <c r="AH42" s="203"/>
      <c r="AI42" s="203"/>
      <c r="AJ42" s="203"/>
      <c r="AK42" s="203"/>
      <c r="AL42" s="203"/>
      <c r="AM42" s="203"/>
      <c r="AN42" s="203"/>
      <c r="AO42" s="203"/>
      <c r="AP42" s="203"/>
      <c r="AQ42" s="203"/>
      <c r="AR42" s="203"/>
      <c r="AS42" s="203"/>
      <c r="AT42" s="203"/>
      <c r="AU42" s="203"/>
      <c r="AV42" s="203"/>
      <c r="AW42" s="203"/>
      <c r="AX42" s="203"/>
      <c r="AY42" s="203"/>
      <c r="AZ42" s="203"/>
      <c r="BA42" s="203"/>
      <c r="BB42" s="203"/>
      <c r="BC42" s="203"/>
      <c r="BD42" s="203"/>
      <c r="BE42" s="203"/>
      <c r="BF42" s="203"/>
      <c r="BG42" s="203"/>
      <c r="BH42" s="203"/>
      <c r="BI42" s="203"/>
      <c r="BJ42" s="203"/>
      <c r="BK42" s="203"/>
      <c r="BL42" s="203"/>
      <c r="BM42" s="203"/>
      <c r="BN42" s="203"/>
      <c r="BO42" s="203"/>
      <c r="BP42" s="203"/>
      <c r="BQ42" s="203"/>
      <c r="BR42" s="203"/>
      <c r="BS42" s="203"/>
      <c r="BT42" s="203"/>
      <c r="BU42" s="203"/>
      <c r="BV42" s="203"/>
      <c r="BW42" s="203"/>
      <c r="BX42" s="203"/>
      <c r="BY42" s="203"/>
      <c r="BZ42" s="203"/>
      <c r="CA42" s="203"/>
    </row>
    <row r="43" s="204" customFormat="true" ht="18.75" hidden="false" customHeight="false" outlineLevel="0" collapsed="false">
      <c r="A43" s="205"/>
      <c r="B43" s="208" t="n">
        <v>188</v>
      </c>
      <c r="C43" s="200" t="s">
        <v>204</v>
      </c>
      <c r="D43" s="209"/>
      <c r="E43" s="209"/>
      <c r="F43" s="209"/>
      <c r="G43" s="209"/>
      <c r="H43" s="209"/>
      <c r="I43" s="209"/>
      <c r="J43" s="209"/>
      <c r="K43" s="209"/>
      <c r="L43" s="209"/>
      <c r="M43" s="209"/>
      <c r="N43" s="201" t="n">
        <v>0</v>
      </c>
      <c r="O43" s="201"/>
      <c r="P43" s="201"/>
      <c r="Q43" s="201"/>
      <c r="R43" s="201" t="n">
        <v>11</v>
      </c>
      <c r="S43" s="201"/>
      <c r="T43" s="201"/>
      <c r="U43" s="201"/>
      <c r="V43" s="203"/>
      <c r="W43" s="203"/>
      <c r="X43" s="203"/>
      <c r="Y43" s="203"/>
      <c r="Z43" s="203"/>
      <c r="AA43" s="203"/>
      <c r="AB43" s="203"/>
      <c r="AC43" s="203"/>
      <c r="AD43" s="203"/>
      <c r="AE43" s="203"/>
      <c r="AF43" s="203"/>
      <c r="AG43" s="203"/>
      <c r="AH43" s="203"/>
      <c r="AI43" s="203"/>
      <c r="AJ43" s="203"/>
      <c r="AK43" s="203"/>
      <c r="AL43" s="203"/>
      <c r="AM43" s="203"/>
      <c r="AN43" s="203"/>
      <c r="AO43" s="203"/>
      <c r="AP43" s="203"/>
      <c r="AQ43" s="203"/>
      <c r="AR43" s="203"/>
      <c r="AS43" s="203"/>
      <c r="AT43" s="203"/>
      <c r="AU43" s="203"/>
      <c r="AV43" s="203"/>
      <c r="AW43" s="203"/>
      <c r="AX43" s="203"/>
      <c r="AY43" s="203"/>
      <c r="AZ43" s="203"/>
      <c r="BA43" s="203"/>
      <c r="BB43" s="203"/>
      <c r="BC43" s="203"/>
      <c r="BD43" s="203"/>
      <c r="BE43" s="203"/>
      <c r="BF43" s="203"/>
      <c r="BG43" s="203"/>
      <c r="BH43" s="203"/>
      <c r="BI43" s="203"/>
      <c r="BJ43" s="203"/>
      <c r="BK43" s="203"/>
      <c r="BL43" s="203"/>
      <c r="BM43" s="203"/>
      <c r="BN43" s="203"/>
      <c r="BO43" s="203"/>
      <c r="BP43" s="203"/>
      <c r="BQ43" s="203"/>
      <c r="BR43" s="203"/>
      <c r="BS43" s="203"/>
      <c r="BT43" s="203"/>
      <c r="BU43" s="203"/>
      <c r="BV43" s="203"/>
      <c r="BW43" s="203"/>
      <c r="BX43" s="203"/>
      <c r="BY43" s="203"/>
      <c r="BZ43" s="203"/>
      <c r="CA43" s="203"/>
    </row>
    <row r="44" s="204" customFormat="true" ht="18.75" hidden="false" customHeight="false" outlineLevel="0" collapsed="false">
      <c r="A44" s="205"/>
      <c r="B44" s="208"/>
      <c r="C44" s="200" t="s">
        <v>205</v>
      </c>
      <c r="D44" s="209"/>
      <c r="E44" s="209"/>
      <c r="F44" s="209"/>
      <c r="G44" s="209"/>
      <c r="H44" s="209"/>
      <c r="I44" s="209"/>
      <c r="J44" s="209"/>
      <c r="K44" s="209"/>
      <c r="L44" s="209"/>
      <c r="M44" s="209"/>
      <c r="N44" s="201" t="n">
        <v>0</v>
      </c>
      <c r="O44" s="201"/>
      <c r="P44" s="201"/>
      <c r="Q44" s="201"/>
      <c r="R44" s="201" t="n">
        <v>5</v>
      </c>
      <c r="S44" s="201"/>
      <c r="T44" s="201"/>
      <c r="U44" s="201"/>
      <c r="V44" s="203"/>
      <c r="W44" s="203"/>
      <c r="X44" s="203"/>
      <c r="Y44" s="203"/>
      <c r="Z44" s="203"/>
      <c r="AA44" s="203"/>
      <c r="AB44" s="203"/>
      <c r="AC44" s="203"/>
      <c r="AD44" s="203"/>
      <c r="AE44" s="203"/>
      <c r="AF44" s="203"/>
      <c r="AG44" s="203"/>
      <c r="AH44" s="203"/>
      <c r="AI44" s="203"/>
      <c r="AJ44" s="203"/>
      <c r="AK44" s="203"/>
      <c r="AL44" s="203"/>
      <c r="AM44" s="203"/>
      <c r="AN44" s="203"/>
      <c r="AO44" s="203"/>
      <c r="AP44" s="203"/>
      <c r="AQ44" s="203"/>
      <c r="AR44" s="203"/>
      <c r="AS44" s="203"/>
      <c r="AT44" s="203"/>
      <c r="AU44" s="203"/>
      <c r="AV44" s="203"/>
      <c r="AW44" s="203"/>
      <c r="AX44" s="203"/>
      <c r="AY44" s="203"/>
      <c r="AZ44" s="203"/>
      <c r="BA44" s="203"/>
      <c r="BB44" s="203"/>
      <c r="BC44" s="203"/>
      <c r="BD44" s="203"/>
      <c r="BE44" s="203"/>
      <c r="BF44" s="203"/>
      <c r="BG44" s="203"/>
      <c r="BH44" s="203"/>
      <c r="BI44" s="203"/>
      <c r="BJ44" s="203"/>
      <c r="BK44" s="203"/>
      <c r="BL44" s="203"/>
      <c r="BM44" s="203"/>
      <c r="BN44" s="203"/>
      <c r="BO44" s="203"/>
      <c r="BP44" s="203"/>
      <c r="BQ44" s="203"/>
      <c r="BR44" s="203"/>
      <c r="BS44" s="203"/>
      <c r="BT44" s="203"/>
      <c r="BU44" s="203"/>
      <c r="BV44" s="203"/>
      <c r="BW44" s="203"/>
      <c r="BX44" s="203"/>
      <c r="BY44" s="203"/>
      <c r="BZ44" s="203"/>
      <c r="CA44" s="203"/>
    </row>
    <row r="45" s="204" customFormat="true" ht="18.75" hidden="false" customHeight="false" outlineLevel="0" collapsed="false">
      <c r="A45" s="205"/>
      <c r="B45" s="208" t="n">
        <v>189</v>
      </c>
      <c r="C45" s="200" t="s">
        <v>206</v>
      </c>
      <c r="D45" s="209"/>
      <c r="E45" s="209"/>
      <c r="F45" s="209"/>
      <c r="G45" s="209"/>
      <c r="H45" s="209"/>
      <c r="I45" s="209"/>
      <c r="J45" s="209"/>
      <c r="K45" s="209"/>
      <c r="L45" s="209"/>
      <c r="M45" s="209"/>
      <c r="N45" s="201" t="n">
        <v>0</v>
      </c>
      <c r="O45" s="201"/>
      <c r="P45" s="201"/>
      <c r="Q45" s="201"/>
      <c r="R45" s="201" t="n">
        <v>17</v>
      </c>
      <c r="S45" s="201"/>
      <c r="T45" s="201"/>
      <c r="U45" s="201"/>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c r="BN45" s="203"/>
      <c r="BO45" s="203"/>
      <c r="BP45" s="203"/>
      <c r="BQ45" s="203"/>
      <c r="BR45" s="203"/>
      <c r="BS45" s="203"/>
      <c r="BT45" s="203"/>
      <c r="BU45" s="203"/>
      <c r="BV45" s="203"/>
      <c r="BW45" s="203"/>
      <c r="BX45" s="203"/>
      <c r="BY45" s="203"/>
      <c r="BZ45" s="203"/>
      <c r="CA45" s="203"/>
    </row>
    <row r="46" s="204" customFormat="true" ht="18.75" hidden="false" customHeight="false" outlineLevel="0" collapsed="false">
      <c r="A46" s="205"/>
      <c r="B46" s="208" t="n">
        <v>190</v>
      </c>
      <c r="C46" s="200" t="s">
        <v>207</v>
      </c>
      <c r="D46" s="209"/>
      <c r="E46" s="209"/>
      <c r="F46" s="209"/>
      <c r="G46" s="209"/>
      <c r="H46" s="209"/>
      <c r="I46" s="209"/>
      <c r="J46" s="209"/>
      <c r="K46" s="209"/>
      <c r="L46" s="209"/>
      <c r="M46" s="209"/>
      <c r="N46" s="201" t="n">
        <v>0</v>
      </c>
      <c r="O46" s="201"/>
      <c r="P46" s="201"/>
      <c r="Q46" s="201"/>
      <c r="R46" s="201" t="n">
        <v>6</v>
      </c>
      <c r="S46" s="201"/>
      <c r="T46" s="201"/>
      <c r="U46" s="201"/>
      <c r="V46" s="203"/>
      <c r="W46" s="203"/>
      <c r="X46" s="203"/>
      <c r="Y46" s="203"/>
      <c r="Z46" s="203"/>
      <c r="AA46" s="203"/>
      <c r="AB46" s="203"/>
      <c r="AC46" s="203"/>
      <c r="AD46" s="203"/>
      <c r="AE46" s="203"/>
      <c r="AF46" s="203"/>
      <c r="AG46" s="203"/>
      <c r="AH46" s="203"/>
      <c r="AI46" s="203"/>
      <c r="AJ46" s="203"/>
      <c r="AK46" s="203"/>
      <c r="AL46" s="203"/>
      <c r="AM46" s="203"/>
      <c r="AN46" s="203"/>
      <c r="AO46" s="203"/>
      <c r="AP46" s="203"/>
      <c r="AQ46" s="203"/>
      <c r="AR46" s="203"/>
      <c r="AS46" s="203"/>
      <c r="AT46" s="203"/>
      <c r="AU46" s="203"/>
      <c r="AV46" s="203"/>
      <c r="AW46" s="203"/>
      <c r="AX46" s="203"/>
      <c r="AY46" s="203"/>
      <c r="AZ46" s="203"/>
      <c r="BA46" s="203"/>
      <c r="BB46" s="203"/>
      <c r="BC46" s="203"/>
      <c r="BD46" s="203"/>
      <c r="BE46" s="203"/>
      <c r="BF46" s="203"/>
      <c r="BG46" s="203"/>
      <c r="BH46" s="203"/>
      <c r="BI46" s="203"/>
      <c r="BJ46" s="203"/>
      <c r="BK46" s="203"/>
      <c r="BL46" s="203"/>
      <c r="BM46" s="203"/>
      <c r="BN46" s="203"/>
      <c r="BO46" s="203"/>
      <c r="BP46" s="203"/>
      <c r="BQ46" s="203"/>
      <c r="BR46" s="203"/>
      <c r="BS46" s="203"/>
      <c r="BT46" s="203"/>
      <c r="BU46" s="203"/>
      <c r="BV46" s="203"/>
      <c r="BW46" s="203"/>
      <c r="BX46" s="203"/>
      <c r="BY46" s="203"/>
      <c r="BZ46" s="203"/>
      <c r="CA46" s="203"/>
    </row>
    <row r="47" s="204" customFormat="true" ht="18.75" hidden="false" customHeight="false" outlineLevel="0" collapsed="false">
      <c r="A47" s="205"/>
      <c r="B47" s="208"/>
      <c r="C47" s="200" t="s">
        <v>208</v>
      </c>
      <c r="D47" s="209"/>
      <c r="E47" s="209"/>
      <c r="F47" s="209"/>
      <c r="G47" s="209"/>
      <c r="H47" s="209"/>
      <c r="I47" s="209"/>
      <c r="J47" s="209"/>
      <c r="K47" s="209"/>
      <c r="L47" s="209"/>
      <c r="M47" s="209"/>
      <c r="N47" s="201" t="n">
        <v>0</v>
      </c>
      <c r="O47" s="201"/>
      <c r="P47" s="201"/>
      <c r="Q47" s="201"/>
      <c r="R47" s="201" t="n">
        <v>1</v>
      </c>
      <c r="S47" s="201"/>
      <c r="T47" s="201"/>
      <c r="U47" s="201"/>
      <c r="V47" s="203"/>
      <c r="W47" s="203"/>
      <c r="X47" s="203"/>
      <c r="Y47" s="203"/>
      <c r="Z47" s="203"/>
      <c r="AA47" s="203"/>
      <c r="AB47" s="203"/>
      <c r="AC47" s="203"/>
      <c r="AD47" s="203"/>
      <c r="AE47" s="203"/>
      <c r="AF47" s="203"/>
      <c r="AG47" s="203"/>
      <c r="AH47" s="203"/>
      <c r="AI47" s="203"/>
      <c r="AJ47" s="203"/>
      <c r="AK47" s="203"/>
      <c r="AL47" s="203"/>
      <c r="AM47" s="203"/>
      <c r="AN47" s="203"/>
      <c r="AO47" s="203"/>
      <c r="AP47" s="203"/>
      <c r="AQ47" s="203"/>
      <c r="AR47" s="203"/>
      <c r="AS47" s="203"/>
      <c r="AT47" s="203"/>
      <c r="AU47" s="203"/>
      <c r="AV47" s="203"/>
      <c r="AW47" s="203"/>
      <c r="AX47" s="203"/>
      <c r="AY47" s="203"/>
      <c r="AZ47" s="203"/>
      <c r="BA47" s="203"/>
      <c r="BB47" s="203"/>
      <c r="BC47" s="203"/>
      <c r="BD47" s="203"/>
      <c r="BE47" s="203"/>
      <c r="BF47" s="203"/>
      <c r="BG47" s="203"/>
      <c r="BH47" s="203"/>
      <c r="BI47" s="203"/>
      <c r="BJ47" s="203"/>
      <c r="BK47" s="203"/>
      <c r="BL47" s="203"/>
      <c r="BM47" s="203"/>
      <c r="BN47" s="203"/>
      <c r="BO47" s="203"/>
      <c r="BP47" s="203"/>
      <c r="BQ47" s="203"/>
      <c r="BR47" s="203"/>
      <c r="BS47" s="203"/>
      <c r="BT47" s="203"/>
      <c r="BU47" s="203"/>
      <c r="BV47" s="203"/>
      <c r="BW47" s="203"/>
      <c r="BX47" s="203"/>
      <c r="BY47" s="203"/>
      <c r="BZ47" s="203"/>
      <c r="CA47" s="203"/>
    </row>
    <row r="48" s="204" customFormat="true" ht="18.75" hidden="false" customHeight="false" outlineLevel="0" collapsed="false">
      <c r="A48" s="205"/>
      <c r="B48" s="208" t="n">
        <v>191</v>
      </c>
      <c r="C48" s="200" t="s">
        <v>209</v>
      </c>
      <c r="D48" s="209"/>
      <c r="E48" s="209"/>
      <c r="F48" s="209"/>
      <c r="G48" s="209"/>
      <c r="H48" s="209"/>
      <c r="I48" s="209"/>
      <c r="J48" s="209"/>
      <c r="K48" s="209"/>
      <c r="L48" s="209"/>
      <c r="M48" s="209"/>
      <c r="N48" s="201" t="n">
        <v>0</v>
      </c>
      <c r="O48" s="201"/>
      <c r="P48" s="201"/>
      <c r="Q48" s="201"/>
      <c r="R48" s="201" t="n">
        <v>15</v>
      </c>
      <c r="S48" s="201"/>
      <c r="T48" s="201"/>
      <c r="U48" s="201"/>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row>
    <row r="49" s="204" customFormat="true" ht="18.75" hidden="false" customHeight="false" outlineLevel="0" collapsed="false">
      <c r="A49" s="205"/>
      <c r="B49" s="210" t="n">
        <v>192</v>
      </c>
      <c r="C49" s="200" t="s">
        <v>210</v>
      </c>
      <c r="D49" s="209"/>
      <c r="E49" s="209"/>
      <c r="F49" s="209"/>
      <c r="G49" s="209"/>
      <c r="H49" s="209"/>
      <c r="I49" s="209"/>
      <c r="J49" s="209"/>
      <c r="K49" s="209"/>
      <c r="L49" s="209"/>
      <c r="M49" s="209"/>
      <c r="N49" s="201" t="n">
        <v>0</v>
      </c>
      <c r="O49" s="201"/>
      <c r="P49" s="201"/>
      <c r="Q49" s="201"/>
      <c r="R49" s="201" t="n">
        <v>6</v>
      </c>
      <c r="S49" s="201"/>
      <c r="T49" s="201"/>
      <c r="U49" s="201"/>
      <c r="V49" s="203"/>
      <c r="W49" s="203"/>
      <c r="X49" s="203"/>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203"/>
      <c r="AX49" s="203"/>
      <c r="AY49" s="203"/>
      <c r="AZ49" s="203"/>
      <c r="BA49" s="203"/>
      <c r="BB49" s="203"/>
      <c r="BC49" s="203"/>
      <c r="BD49" s="203"/>
      <c r="BE49" s="203"/>
      <c r="BF49" s="203"/>
      <c r="BG49" s="203"/>
      <c r="BH49" s="203"/>
      <c r="BI49" s="203"/>
      <c r="BJ49" s="203"/>
      <c r="BK49" s="203"/>
      <c r="BL49" s="203"/>
      <c r="BM49" s="203"/>
      <c r="BN49" s="203"/>
      <c r="BO49" s="203"/>
      <c r="BP49" s="203"/>
      <c r="BQ49" s="203"/>
      <c r="BR49" s="203"/>
      <c r="BS49" s="203"/>
      <c r="BT49" s="203"/>
      <c r="BU49" s="203"/>
      <c r="BV49" s="203"/>
      <c r="BW49" s="203"/>
      <c r="BX49" s="203"/>
      <c r="BY49" s="203"/>
      <c r="BZ49" s="203"/>
      <c r="CA49" s="203"/>
    </row>
    <row r="50" s="204" customFormat="true" ht="18.75" hidden="false" customHeight="false" outlineLevel="0" collapsed="false">
      <c r="A50" s="205"/>
      <c r="B50" s="210"/>
      <c r="C50" s="200" t="s">
        <v>211</v>
      </c>
      <c r="D50" s="209"/>
      <c r="E50" s="209"/>
      <c r="F50" s="209"/>
      <c r="G50" s="209"/>
      <c r="H50" s="209"/>
      <c r="I50" s="209"/>
      <c r="J50" s="209"/>
      <c r="K50" s="209"/>
      <c r="L50" s="209"/>
      <c r="M50" s="209"/>
      <c r="N50" s="201" t="n">
        <v>0</v>
      </c>
      <c r="O50" s="201"/>
      <c r="P50" s="201"/>
      <c r="Q50" s="201"/>
      <c r="R50" s="201" t="n">
        <v>1</v>
      </c>
      <c r="S50" s="201"/>
      <c r="T50" s="201"/>
      <c r="U50" s="201"/>
      <c r="V50" s="203"/>
      <c r="W50" s="203"/>
      <c r="X50" s="203"/>
      <c r="Y50" s="203"/>
      <c r="Z50" s="203"/>
      <c r="AA50" s="203"/>
      <c r="AB50" s="203"/>
      <c r="AC50" s="203"/>
      <c r="AD50" s="203"/>
      <c r="AE50" s="203"/>
      <c r="AF50" s="203"/>
      <c r="AG50" s="203"/>
      <c r="AH50" s="203"/>
      <c r="AI50" s="203"/>
      <c r="AJ50" s="203"/>
      <c r="AK50" s="203"/>
      <c r="AL50" s="203"/>
      <c r="AM50" s="203"/>
      <c r="AN50" s="203"/>
      <c r="AO50" s="203"/>
      <c r="AP50" s="203"/>
      <c r="AQ50" s="203"/>
      <c r="AR50" s="203"/>
      <c r="AS50" s="203"/>
      <c r="AT50" s="203"/>
      <c r="AU50" s="203"/>
      <c r="AV50" s="203"/>
      <c r="AW50" s="203"/>
      <c r="AX50" s="203"/>
      <c r="AY50" s="203"/>
      <c r="AZ50" s="203"/>
      <c r="BA50" s="203"/>
      <c r="BB50" s="203"/>
      <c r="BC50" s="203"/>
      <c r="BD50" s="203"/>
      <c r="BE50" s="203"/>
      <c r="BF50" s="203"/>
      <c r="BG50" s="203"/>
      <c r="BH50" s="203"/>
      <c r="BI50" s="203"/>
      <c r="BJ50" s="203"/>
      <c r="BK50" s="203"/>
      <c r="BL50" s="203"/>
      <c r="BM50" s="203"/>
      <c r="BN50" s="203"/>
      <c r="BO50" s="203"/>
      <c r="BP50" s="203"/>
      <c r="BQ50" s="203"/>
      <c r="BR50" s="203"/>
      <c r="BS50" s="203"/>
      <c r="BT50" s="203"/>
      <c r="BU50" s="203"/>
      <c r="BV50" s="203"/>
      <c r="BW50" s="203"/>
      <c r="BX50" s="203"/>
      <c r="BY50" s="203"/>
      <c r="BZ50" s="203"/>
      <c r="CA50" s="203"/>
    </row>
    <row r="51" s="204" customFormat="true" ht="18.75" hidden="false" customHeight="false" outlineLevel="0" collapsed="false">
      <c r="A51" s="205"/>
      <c r="B51" s="208" t="n">
        <v>193</v>
      </c>
      <c r="C51" s="200" t="s">
        <v>212</v>
      </c>
      <c r="D51" s="209"/>
      <c r="E51" s="209"/>
      <c r="F51" s="209"/>
      <c r="G51" s="209"/>
      <c r="H51" s="209"/>
      <c r="I51" s="209"/>
      <c r="J51" s="209"/>
      <c r="K51" s="209"/>
      <c r="L51" s="209"/>
      <c r="M51" s="209"/>
      <c r="N51" s="201" t="n">
        <v>0</v>
      </c>
      <c r="O51" s="201"/>
      <c r="P51" s="201"/>
      <c r="Q51" s="201"/>
      <c r="R51" s="201" t="n">
        <v>30</v>
      </c>
      <c r="S51" s="201"/>
      <c r="T51" s="201"/>
      <c r="U51" s="201"/>
      <c r="V51" s="203"/>
      <c r="W51" s="203"/>
      <c r="X51" s="203"/>
      <c r="Y51" s="203"/>
      <c r="Z51" s="203"/>
      <c r="AA51" s="203"/>
      <c r="AB51" s="203"/>
      <c r="AC51" s="203"/>
      <c r="AD51" s="203"/>
      <c r="AE51" s="203"/>
      <c r="AF51" s="203"/>
      <c r="AG51" s="203"/>
      <c r="AH51" s="203"/>
      <c r="AI51" s="203"/>
      <c r="AJ51" s="203"/>
      <c r="AK51" s="203"/>
      <c r="AL51" s="203"/>
      <c r="AM51" s="203"/>
      <c r="AN51" s="203"/>
      <c r="AO51" s="203"/>
      <c r="AP51" s="203"/>
      <c r="AQ51" s="203"/>
      <c r="AR51" s="203"/>
      <c r="AS51" s="203"/>
      <c r="AT51" s="203"/>
      <c r="AU51" s="203"/>
      <c r="AV51" s="203"/>
      <c r="AW51" s="203"/>
      <c r="AX51" s="203"/>
      <c r="AY51" s="203"/>
      <c r="AZ51" s="203"/>
      <c r="BA51" s="203"/>
      <c r="BB51" s="203"/>
      <c r="BC51" s="203"/>
      <c r="BD51" s="203"/>
      <c r="BE51" s="203"/>
      <c r="BF51" s="203"/>
      <c r="BG51" s="203"/>
      <c r="BH51" s="203"/>
      <c r="BI51" s="203"/>
      <c r="BJ51" s="203"/>
      <c r="BK51" s="203"/>
      <c r="BL51" s="203"/>
      <c r="BM51" s="203"/>
      <c r="BN51" s="203"/>
      <c r="BO51" s="203"/>
      <c r="BP51" s="203"/>
      <c r="BQ51" s="203"/>
      <c r="BR51" s="203"/>
      <c r="BS51" s="203"/>
      <c r="BT51" s="203"/>
      <c r="BU51" s="203"/>
      <c r="BV51" s="203"/>
      <c r="BW51" s="203"/>
      <c r="BX51" s="203"/>
      <c r="BY51" s="203"/>
      <c r="BZ51" s="203"/>
      <c r="CA51" s="203"/>
    </row>
    <row r="52" s="204" customFormat="true" ht="18.75" hidden="false" customHeight="false" outlineLevel="0" collapsed="false">
      <c r="A52" s="205"/>
      <c r="B52" s="208"/>
      <c r="C52" s="200" t="s">
        <v>213</v>
      </c>
      <c r="D52" s="209"/>
      <c r="E52" s="209"/>
      <c r="F52" s="209"/>
      <c r="G52" s="209"/>
      <c r="H52" s="209"/>
      <c r="I52" s="209"/>
      <c r="J52" s="209"/>
      <c r="K52" s="209"/>
      <c r="L52" s="209"/>
      <c r="M52" s="209"/>
      <c r="N52" s="201" t="n">
        <v>0</v>
      </c>
      <c r="O52" s="201"/>
      <c r="P52" s="201"/>
      <c r="Q52" s="201"/>
      <c r="R52" s="201" t="n">
        <v>4</v>
      </c>
      <c r="S52" s="201"/>
      <c r="T52" s="201"/>
      <c r="U52" s="201"/>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203"/>
      <c r="AY52" s="203"/>
      <c r="AZ52" s="203"/>
      <c r="BA52" s="203"/>
      <c r="BB52" s="203"/>
      <c r="BC52" s="203"/>
      <c r="BD52" s="203"/>
      <c r="BE52" s="203"/>
      <c r="BF52" s="203"/>
      <c r="BG52" s="203"/>
      <c r="BH52" s="203"/>
      <c r="BI52" s="203"/>
      <c r="BJ52" s="203"/>
      <c r="BK52" s="203"/>
      <c r="BL52" s="203"/>
      <c r="BM52" s="203"/>
      <c r="BN52" s="203"/>
      <c r="BO52" s="203"/>
      <c r="BP52" s="203"/>
      <c r="BQ52" s="203"/>
      <c r="BR52" s="203"/>
      <c r="BS52" s="203"/>
      <c r="BT52" s="203"/>
      <c r="BU52" s="203"/>
      <c r="BV52" s="203"/>
      <c r="BW52" s="203"/>
      <c r="BX52" s="203"/>
      <c r="BY52" s="203"/>
      <c r="BZ52" s="203"/>
      <c r="CA52" s="203"/>
    </row>
    <row r="53" s="204" customFormat="true" ht="18.75" hidden="false" customHeight="false" outlineLevel="0" collapsed="false">
      <c r="A53" s="205"/>
      <c r="B53" s="208" t="n">
        <v>194</v>
      </c>
      <c r="C53" s="200" t="s">
        <v>214</v>
      </c>
      <c r="D53" s="209"/>
      <c r="E53" s="209"/>
      <c r="F53" s="209"/>
      <c r="G53" s="209"/>
      <c r="H53" s="209"/>
      <c r="I53" s="209"/>
      <c r="J53" s="209"/>
      <c r="K53" s="209"/>
      <c r="L53" s="209"/>
      <c r="M53" s="209"/>
      <c r="N53" s="201" t="n">
        <v>0</v>
      </c>
      <c r="O53" s="201"/>
      <c r="P53" s="201"/>
      <c r="Q53" s="201"/>
      <c r="R53" s="201" t="n">
        <v>7</v>
      </c>
      <c r="S53" s="201"/>
      <c r="T53" s="201"/>
      <c r="U53" s="201"/>
      <c r="V53" s="203"/>
      <c r="W53" s="203"/>
      <c r="X53" s="203"/>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203"/>
      <c r="AY53" s="203"/>
      <c r="AZ53" s="203"/>
      <c r="BA53" s="203"/>
      <c r="BB53" s="203"/>
      <c r="BC53" s="203"/>
      <c r="BD53" s="203"/>
      <c r="BE53" s="203"/>
      <c r="BF53" s="203"/>
      <c r="BG53" s="203"/>
      <c r="BH53" s="203"/>
      <c r="BI53" s="203"/>
      <c r="BJ53" s="203"/>
      <c r="BK53" s="203"/>
      <c r="BL53" s="203"/>
      <c r="BM53" s="203"/>
      <c r="BN53" s="203"/>
      <c r="BO53" s="203"/>
      <c r="BP53" s="203"/>
      <c r="BQ53" s="203"/>
      <c r="BR53" s="203"/>
      <c r="BS53" s="203"/>
      <c r="BT53" s="203"/>
      <c r="BU53" s="203"/>
      <c r="BV53" s="203"/>
      <c r="BW53" s="203"/>
      <c r="BX53" s="203"/>
      <c r="BY53" s="203"/>
      <c r="BZ53" s="203"/>
      <c r="CA53" s="203"/>
    </row>
    <row r="54" s="204" customFormat="true" ht="18.75" hidden="false" customHeight="false" outlineLevel="0" collapsed="false">
      <c r="A54" s="205"/>
      <c r="B54" s="199" t="n">
        <v>195</v>
      </c>
      <c r="C54" s="200" t="s">
        <v>215</v>
      </c>
      <c r="D54" s="209"/>
      <c r="E54" s="209"/>
      <c r="F54" s="209"/>
      <c r="G54" s="209"/>
      <c r="H54" s="209"/>
      <c r="I54" s="209"/>
      <c r="J54" s="209"/>
      <c r="K54" s="209"/>
      <c r="L54" s="209"/>
      <c r="M54" s="209"/>
      <c r="N54" s="201" t="n">
        <v>0</v>
      </c>
      <c r="O54" s="201"/>
      <c r="P54" s="201"/>
      <c r="Q54" s="201"/>
      <c r="R54" s="201" t="n">
        <v>8</v>
      </c>
      <c r="S54" s="201"/>
      <c r="T54" s="201"/>
      <c r="U54" s="201"/>
      <c r="V54" s="203"/>
      <c r="W54" s="203"/>
      <c r="X54" s="203"/>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203"/>
      <c r="BE54" s="203"/>
      <c r="BF54" s="203"/>
      <c r="BG54" s="203"/>
      <c r="BH54" s="203"/>
      <c r="BI54" s="203"/>
      <c r="BJ54" s="203"/>
      <c r="BK54" s="203"/>
      <c r="BL54" s="203"/>
      <c r="BM54" s="203"/>
      <c r="BN54" s="203"/>
      <c r="BO54" s="203"/>
      <c r="BP54" s="203"/>
      <c r="BQ54" s="203"/>
      <c r="BR54" s="203"/>
      <c r="BS54" s="203"/>
      <c r="BT54" s="203"/>
      <c r="BU54" s="203"/>
      <c r="BV54" s="203"/>
      <c r="BW54" s="203"/>
      <c r="BX54" s="203"/>
      <c r="BY54" s="203"/>
      <c r="BZ54" s="203"/>
      <c r="CA54" s="203"/>
    </row>
    <row r="55" s="204" customFormat="true" ht="18.75" hidden="false" customHeight="false" outlineLevel="0" collapsed="false">
      <c r="A55" s="205"/>
      <c r="B55" s="199"/>
      <c r="C55" s="200" t="s">
        <v>216</v>
      </c>
      <c r="D55" s="209"/>
      <c r="E55" s="209"/>
      <c r="F55" s="209"/>
      <c r="G55" s="209"/>
      <c r="H55" s="209"/>
      <c r="I55" s="209"/>
      <c r="J55" s="209"/>
      <c r="K55" s="209"/>
      <c r="L55" s="209"/>
      <c r="M55" s="209"/>
      <c r="N55" s="201" t="n">
        <v>0</v>
      </c>
      <c r="O55" s="201"/>
      <c r="P55" s="201"/>
      <c r="Q55" s="201"/>
      <c r="R55" s="201" t="n">
        <v>1</v>
      </c>
      <c r="S55" s="201"/>
      <c r="T55" s="201"/>
      <c r="U55" s="201"/>
      <c r="V55" s="203"/>
      <c r="W55" s="203"/>
      <c r="X55" s="203"/>
      <c r="Y55" s="203"/>
      <c r="Z55" s="203"/>
      <c r="AA55" s="203"/>
      <c r="AB55" s="203"/>
      <c r="AC55" s="203"/>
      <c r="AD55" s="203"/>
      <c r="AE55" s="203"/>
      <c r="AF55" s="203"/>
      <c r="AG55" s="203"/>
      <c r="AH55" s="203"/>
      <c r="AI55" s="203"/>
      <c r="AJ55" s="203"/>
      <c r="AK55" s="203"/>
      <c r="AL55" s="203"/>
      <c r="AM55" s="203"/>
      <c r="AN55" s="203"/>
      <c r="AO55" s="203"/>
      <c r="AP55" s="203"/>
      <c r="AQ55" s="203"/>
      <c r="AR55" s="203"/>
      <c r="AS55" s="203"/>
      <c r="AT55" s="203"/>
      <c r="AU55" s="203"/>
      <c r="AV55" s="203"/>
      <c r="AW55" s="203"/>
      <c r="AX55" s="203"/>
      <c r="AY55" s="203"/>
      <c r="AZ55" s="203"/>
      <c r="BA55" s="203"/>
      <c r="BB55" s="203"/>
      <c r="BC55" s="203"/>
      <c r="BD55" s="203"/>
      <c r="BE55" s="203"/>
      <c r="BF55" s="203"/>
      <c r="BG55" s="203"/>
      <c r="BH55" s="203"/>
      <c r="BI55" s="203"/>
      <c r="BJ55" s="203"/>
      <c r="BK55" s="203"/>
      <c r="BL55" s="203"/>
      <c r="BM55" s="203"/>
      <c r="BN55" s="203"/>
      <c r="BO55" s="203"/>
      <c r="BP55" s="203"/>
      <c r="BQ55" s="203"/>
      <c r="BR55" s="203"/>
      <c r="BS55" s="203"/>
      <c r="BT55" s="203"/>
      <c r="BU55" s="203"/>
      <c r="BV55" s="203"/>
      <c r="BW55" s="203"/>
      <c r="BX55" s="203"/>
      <c r="BY55" s="203"/>
      <c r="BZ55" s="203"/>
      <c r="CA55" s="203"/>
    </row>
    <row r="56" s="204" customFormat="true" ht="18.75" hidden="false" customHeight="false" outlineLevel="0" collapsed="false">
      <c r="A56" s="205"/>
      <c r="B56" s="208" t="n">
        <v>196</v>
      </c>
      <c r="C56" s="200" t="s">
        <v>217</v>
      </c>
      <c r="D56" s="209"/>
      <c r="E56" s="209"/>
      <c r="F56" s="209"/>
      <c r="G56" s="209"/>
      <c r="H56" s="209"/>
      <c r="I56" s="209"/>
      <c r="J56" s="209"/>
      <c r="K56" s="209"/>
      <c r="L56" s="209"/>
      <c r="M56" s="209"/>
      <c r="N56" s="201" t="n">
        <v>0</v>
      </c>
      <c r="O56" s="201"/>
      <c r="P56" s="201"/>
      <c r="Q56" s="201"/>
      <c r="R56" s="201" t="n">
        <v>6</v>
      </c>
      <c r="S56" s="201"/>
      <c r="T56" s="201"/>
      <c r="U56" s="201"/>
      <c r="V56" s="203"/>
      <c r="W56" s="203"/>
      <c r="X56" s="203"/>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c r="BN56" s="203"/>
      <c r="BO56" s="203"/>
      <c r="BP56" s="203"/>
      <c r="BQ56" s="203"/>
      <c r="BR56" s="203"/>
      <c r="BS56" s="203"/>
      <c r="BT56" s="203"/>
      <c r="BU56" s="203"/>
      <c r="BV56" s="203"/>
      <c r="BW56" s="203"/>
      <c r="BX56" s="203"/>
      <c r="BY56" s="203"/>
      <c r="BZ56" s="203"/>
      <c r="CA56" s="203"/>
    </row>
    <row r="57" s="204" customFormat="true" ht="18.75" hidden="false" customHeight="false" outlineLevel="0" collapsed="false">
      <c r="A57" s="205"/>
      <c r="B57" s="208"/>
      <c r="C57" s="200" t="s">
        <v>218</v>
      </c>
      <c r="D57" s="209"/>
      <c r="E57" s="209"/>
      <c r="F57" s="209"/>
      <c r="G57" s="209"/>
      <c r="H57" s="209"/>
      <c r="I57" s="209"/>
      <c r="J57" s="209"/>
      <c r="K57" s="209"/>
      <c r="L57" s="209"/>
      <c r="M57" s="209"/>
      <c r="N57" s="201" t="n">
        <v>0</v>
      </c>
      <c r="O57" s="201"/>
      <c r="P57" s="201"/>
      <c r="Q57" s="201"/>
      <c r="R57" s="201" t="n">
        <v>1</v>
      </c>
      <c r="S57" s="201"/>
      <c r="T57" s="201"/>
      <c r="U57" s="201"/>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row>
    <row r="58" s="204" customFormat="true" ht="18.75" hidden="false" customHeight="false" outlineLevel="0" collapsed="false">
      <c r="A58" s="205"/>
      <c r="B58" s="208" t="n">
        <v>197</v>
      </c>
      <c r="C58" s="200" t="s">
        <v>219</v>
      </c>
      <c r="D58" s="209"/>
      <c r="E58" s="209"/>
      <c r="F58" s="209"/>
      <c r="G58" s="209"/>
      <c r="H58" s="209"/>
      <c r="I58" s="209"/>
      <c r="J58" s="209"/>
      <c r="K58" s="209"/>
      <c r="L58" s="209"/>
      <c r="M58" s="209"/>
      <c r="N58" s="201" t="n">
        <v>0</v>
      </c>
      <c r="O58" s="201"/>
      <c r="P58" s="201"/>
      <c r="Q58" s="201"/>
      <c r="R58" s="201" t="n">
        <v>7</v>
      </c>
      <c r="S58" s="201"/>
      <c r="T58" s="201"/>
      <c r="U58" s="201"/>
      <c r="V58" s="203"/>
      <c r="W58" s="203"/>
      <c r="X58" s="203"/>
      <c r="Y58" s="203"/>
      <c r="Z58" s="203"/>
      <c r="AA58" s="20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c r="BE58" s="203"/>
      <c r="BF58" s="203"/>
      <c r="BG58" s="203"/>
      <c r="BH58" s="203"/>
      <c r="BI58" s="203"/>
      <c r="BJ58" s="203"/>
      <c r="BK58" s="203"/>
      <c r="BL58" s="203"/>
      <c r="BM58" s="203"/>
      <c r="BN58" s="203"/>
      <c r="BO58" s="203"/>
      <c r="BP58" s="203"/>
      <c r="BQ58" s="203"/>
      <c r="BR58" s="203"/>
      <c r="BS58" s="203"/>
      <c r="BT58" s="203"/>
      <c r="BU58" s="203"/>
      <c r="BV58" s="203"/>
      <c r="BW58" s="203"/>
      <c r="BX58" s="203"/>
      <c r="BY58" s="203"/>
      <c r="BZ58" s="203"/>
      <c r="CA58" s="203"/>
    </row>
    <row r="59" s="204" customFormat="true" ht="18.75" hidden="false" customHeight="false" outlineLevel="0" collapsed="false">
      <c r="A59" s="205"/>
      <c r="B59" s="208"/>
      <c r="C59" s="200" t="s">
        <v>220</v>
      </c>
      <c r="D59" s="209"/>
      <c r="E59" s="209"/>
      <c r="F59" s="209"/>
      <c r="G59" s="209"/>
      <c r="H59" s="209"/>
      <c r="I59" s="209"/>
      <c r="J59" s="209"/>
      <c r="K59" s="209"/>
      <c r="L59" s="209"/>
      <c r="M59" s="209"/>
      <c r="N59" s="201" t="n">
        <v>0</v>
      </c>
      <c r="O59" s="201"/>
      <c r="P59" s="201"/>
      <c r="Q59" s="201"/>
      <c r="R59" s="201" t="n">
        <v>2</v>
      </c>
      <c r="S59" s="201"/>
      <c r="T59" s="201"/>
      <c r="U59" s="201"/>
      <c r="V59" s="203"/>
      <c r="W59" s="203"/>
      <c r="X59" s="203"/>
      <c r="Y59" s="203"/>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3"/>
      <c r="BC59" s="203"/>
      <c r="BD59" s="203"/>
      <c r="BE59" s="203"/>
      <c r="BF59" s="203"/>
      <c r="BG59" s="203"/>
      <c r="BH59" s="203"/>
      <c r="BI59" s="203"/>
      <c r="BJ59" s="203"/>
      <c r="BK59" s="203"/>
      <c r="BL59" s="203"/>
      <c r="BM59" s="203"/>
      <c r="BN59" s="203"/>
      <c r="BO59" s="203"/>
      <c r="BP59" s="203"/>
      <c r="BQ59" s="203"/>
      <c r="BR59" s="203"/>
      <c r="BS59" s="203"/>
      <c r="BT59" s="203"/>
      <c r="BU59" s="203"/>
      <c r="BV59" s="203"/>
      <c r="BW59" s="203"/>
      <c r="BX59" s="203"/>
      <c r="BY59" s="203"/>
      <c r="BZ59" s="203"/>
      <c r="CA59" s="203"/>
    </row>
    <row r="60" s="204" customFormat="true" ht="18.75" hidden="false" customHeight="false" outlineLevel="0" collapsed="false">
      <c r="A60" s="205"/>
      <c r="B60" s="208" t="n">
        <v>198</v>
      </c>
      <c r="C60" s="200" t="s">
        <v>221</v>
      </c>
      <c r="D60" s="209"/>
      <c r="E60" s="209"/>
      <c r="F60" s="209"/>
      <c r="G60" s="209"/>
      <c r="H60" s="209"/>
      <c r="I60" s="209"/>
      <c r="J60" s="209"/>
      <c r="K60" s="209"/>
      <c r="L60" s="209"/>
      <c r="M60" s="209"/>
      <c r="N60" s="201" t="n">
        <v>0</v>
      </c>
      <c r="O60" s="201"/>
      <c r="P60" s="201"/>
      <c r="Q60" s="201"/>
      <c r="R60" s="201" t="n">
        <v>5</v>
      </c>
      <c r="S60" s="201"/>
      <c r="T60" s="201"/>
      <c r="U60" s="201"/>
      <c r="V60" s="203"/>
      <c r="W60" s="203"/>
      <c r="X60" s="203"/>
      <c r="Y60" s="203"/>
      <c r="Z60" s="203"/>
      <c r="AA60" s="203"/>
      <c r="AB60" s="203"/>
      <c r="AC60" s="203"/>
      <c r="AD60" s="203"/>
      <c r="AE60" s="203"/>
      <c r="AF60" s="203"/>
      <c r="AG60" s="203"/>
      <c r="AH60" s="203"/>
      <c r="AI60" s="203"/>
      <c r="AJ60" s="203"/>
      <c r="AK60" s="203"/>
      <c r="AL60" s="203"/>
      <c r="AM60" s="203"/>
      <c r="AN60" s="203"/>
      <c r="AO60" s="203"/>
      <c r="AP60" s="203"/>
      <c r="AQ60" s="203"/>
      <c r="AR60" s="203"/>
      <c r="AS60" s="203"/>
      <c r="AT60" s="203"/>
      <c r="AU60" s="203"/>
      <c r="AV60" s="203"/>
      <c r="AW60" s="203"/>
      <c r="AX60" s="203"/>
      <c r="AY60" s="203"/>
      <c r="AZ60" s="203"/>
      <c r="BA60" s="203"/>
      <c r="BB60" s="203"/>
      <c r="BC60" s="203"/>
      <c r="BD60" s="203"/>
      <c r="BE60" s="203"/>
      <c r="BF60" s="203"/>
      <c r="BG60" s="203"/>
      <c r="BH60" s="203"/>
      <c r="BI60" s="203"/>
      <c r="BJ60" s="203"/>
      <c r="BK60" s="203"/>
      <c r="BL60" s="203"/>
      <c r="BM60" s="203"/>
      <c r="BN60" s="203"/>
      <c r="BO60" s="203"/>
      <c r="BP60" s="203"/>
      <c r="BQ60" s="203"/>
      <c r="BR60" s="203"/>
      <c r="BS60" s="203"/>
      <c r="BT60" s="203"/>
      <c r="BU60" s="203"/>
      <c r="BV60" s="203"/>
      <c r="BW60" s="203"/>
      <c r="BX60" s="203"/>
      <c r="BY60" s="203"/>
      <c r="BZ60" s="203"/>
      <c r="CA60" s="203"/>
    </row>
    <row r="61" s="204" customFormat="true" ht="18.75" hidden="false" customHeight="false" outlineLevel="0" collapsed="false">
      <c r="A61" s="205"/>
      <c r="B61" s="208" t="n">
        <v>199</v>
      </c>
      <c r="C61" s="200" t="s">
        <v>222</v>
      </c>
      <c r="D61" s="209"/>
      <c r="E61" s="209"/>
      <c r="F61" s="209"/>
      <c r="G61" s="209"/>
      <c r="H61" s="209"/>
      <c r="I61" s="209"/>
      <c r="J61" s="209"/>
      <c r="K61" s="209"/>
      <c r="L61" s="209"/>
      <c r="M61" s="209"/>
      <c r="N61" s="201" t="n">
        <v>0</v>
      </c>
      <c r="O61" s="201"/>
      <c r="P61" s="201"/>
      <c r="Q61" s="201"/>
      <c r="R61" s="201" t="n">
        <v>8</v>
      </c>
      <c r="S61" s="201"/>
      <c r="T61" s="201"/>
      <c r="U61" s="201"/>
      <c r="V61" s="203"/>
      <c r="W61" s="203"/>
      <c r="X61" s="203"/>
      <c r="Y61" s="203"/>
      <c r="Z61" s="203"/>
      <c r="AA61" s="203"/>
      <c r="AB61" s="203"/>
      <c r="AC61" s="203"/>
      <c r="AD61" s="203"/>
      <c r="AE61" s="203"/>
      <c r="AF61" s="203"/>
      <c r="AG61" s="203"/>
      <c r="AH61" s="203"/>
      <c r="AI61" s="203"/>
      <c r="AJ61" s="203"/>
      <c r="AK61" s="203"/>
      <c r="AL61" s="203"/>
      <c r="AM61" s="203"/>
      <c r="AN61" s="203"/>
      <c r="AO61" s="203"/>
      <c r="AP61" s="203"/>
      <c r="AQ61" s="203"/>
      <c r="AR61" s="203"/>
      <c r="AS61" s="203"/>
      <c r="AT61" s="203"/>
      <c r="AU61" s="203"/>
      <c r="AV61" s="203"/>
      <c r="AW61" s="203"/>
      <c r="AX61" s="203"/>
      <c r="AY61" s="203"/>
      <c r="AZ61" s="203"/>
      <c r="BA61" s="203"/>
      <c r="BB61" s="203"/>
      <c r="BC61" s="203"/>
      <c r="BD61" s="203"/>
      <c r="BE61" s="203"/>
      <c r="BF61" s="203"/>
      <c r="BG61" s="203"/>
      <c r="BH61" s="203"/>
      <c r="BI61" s="203"/>
      <c r="BJ61" s="203"/>
      <c r="BK61" s="203"/>
      <c r="BL61" s="203"/>
      <c r="BM61" s="203"/>
      <c r="BN61" s="203"/>
      <c r="BO61" s="203"/>
      <c r="BP61" s="203"/>
      <c r="BQ61" s="203"/>
      <c r="BR61" s="203"/>
      <c r="BS61" s="203"/>
      <c r="BT61" s="203"/>
      <c r="BU61" s="203"/>
      <c r="BV61" s="203"/>
      <c r="BW61" s="203"/>
      <c r="BX61" s="203"/>
      <c r="BY61" s="203"/>
      <c r="BZ61" s="203"/>
      <c r="CA61" s="203"/>
    </row>
    <row r="62" s="204" customFormat="true" ht="18.75" hidden="false" customHeight="false" outlineLevel="0" collapsed="false">
      <c r="A62" s="205"/>
      <c r="B62" s="208" t="n">
        <v>200</v>
      </c>
      <c r="C62" s="200" t="s">
        <v>223</v>
      </c>
      <c r="D62" s="209"/>
      <c r="E62" s="209"/>
      <c r="F62" s="209"/>
      <c r="G62" s="209"/>
      <c r="H62" s="209"/>
      <c r="I62" s="209"/>
      <c r="J62" s="209"/>
      <c r="K62" s="209"/>
      <c r="L62" s="209"/>
      <c r="M62" s="209"/>
      <c r="N62" s="201" t="n">
        <v>0</v>
      </c>
      <c r="O62" s="201"/>
      <c r="P62" s="201"/>
      <c r="Q62" s="201"/>
      <c r="R62" s="201" t="n">
        <v>12</v>
      </c>
      <c r="S62" s="201"/>
      <c r="T62" s="201"/>
      <c r="U62" s="201"/>
      <c r="V62" s="203"/>
      <c r="W62" s="203"/>
      <c r="X62" s="203"/>
      <c r="Y62" s="203"/>
      <c r="Z62" s="203"/>
      <c r="AA62" s="20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c r="BE62" s="203"/>
      <c r="BF62" s="203"/>
      <c r="BG62" s="203"/>
      <c r="BH62" s="203"/>
      <c r="BI62" s="203"/>
      <c r="BJ62" s="203"/>
      <c r="BK62" s="203"/>
      <c r="BL62" s="203"/>
      <c r="BM62" s="203"/>
      <c r="BN62" s="203"/>
      <c r="BO62" s="203"/>
      <c r="BP62" s="203"/>
      <c r="BQ62" s="203"/>
      <c r="BR62" s="203"/>
      <c r="BS62" s="203"/>
      <c r="BT62" s="203"/>
      <c r="BU62" s="203"/>
      <c r="BV62" s="203"/>
      <c r="BW62" s="203"/>
      <c r="BX62" s="203"/>
      <c r="BY62" s="203"/>
      <c r="BZ62" s="203"/>
      <c r="CA62" s="203"/>
    </row>
    <row r="63" s="204" customFormat="true" ht="18.75" hidden="false" customHeight="false" outlineLevel="0" collapsed="false">
      <c r="A63" s="205"/>
      <c r="B63" s="208" t="n">
        <v>201</v>
      </c>
      <c r="C63" s="200" t="s">
        <v>224</v>
      </c>
      <c r="D63" s="209"/>
      <c r="E63" s="209"/>
      <c r="F63" s="209"/>
      <c r="G63" s="209"/>
      <c r="H63" s="209"/>
      <c r="I63" s="209"/>
      <c r="J63" s="209"/>
      <c r="K63" s="209"/>
      <c r="L63" s="209"/>
      <c r="M63" s="209"/>
      <c r="N63" s="201" t="n">
        <v>0</v>
      </c>
      <c r="O63" s="201"/>
      <c r="P63" s="201"/>
      <c r="Q63" s="201"/>
      <c r="R63" s="201" t="n">
        <v>6</v>
      </c>
      <c r="S63" s="201"/>
      <c r="T63" s="201"/>
      <c r="U63" s="201"/>
      <c r="V63" s="203"/>
      <c r="W63" s="203"/>
      <c r="X63" s="203"/>
      <c r="Y63" s="203"/>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c r="BE63" s="203"/>
      <c r="BF63" s="203"/>
      <c r="BG63" s="203"/>
      <c r="BH63" s="203"/>
      <c r="BI63" s="203"/>
      <c r="BJ63" s="203"/>
      <c r="BK63" s="203"/>
      <c r="BL63" s="203"/>
      <c r="BM63" s="203"/>
      <c r="BN63" s="203"/>
      <c r="BO63" s="203"/>
      <c r="BP63" s="203"/>
      <c r="BQ63" s="203"/>
      <c r="BR63" s="203"/>
      <c r="BS63" s="203"/>
      <c r="BT63" s="203"/>
      <c r="BU63" s="203"/>
      <c r="BV63" s="203"/>
      <c r="BW63" s="203"/>
      <c r="BX63" s="203"/>
      <c r="BY63" s="203"/>
      <c r="BZ63" s="203"/>
      <c r="CA63" s="203"/>
    </row>
    <row r="64" s="204" customFormat="true" ht="18.75" hidden="false" customHeight="false" outlineLevel="0" collapsed="false">
      <c r="A64" s="205"/>
      <c r="B64" s="211" t="n">
        <v>202</v>
      </c>
      <c r="C64" s="200" t="s">
        <v>225</v>
      </c>
      <c r="D64" s="209"/>
      <c r="E64" s="209"/>
      <c r="F64" s="209"/>
      <c r="G64" s="209"/>
      <c r="H64" s="209"/>
      <c r="I64" s="209"/>
      <c r="J64" s="209"/>
      <c r="K64" s="209"/>
      <c r="L64" s="209"/>
      <c r="M64" s="209"/>
      <c r="N64" s="201" t="n">
        <v>0</v>
      </c>
      <c r="O64" s="201"/>
      <c r="P64" s="201"/>
      <c r="Q64" s="201"/>
      <c r="R64" s="201" t="n">
        <v>5</v>
      </c>
      <c r="S64" s="201"/>
      <c r="T64" s="201"/>
      <c r="U64" s="201"/>
      <c r="V64" s="203"/>
      <c r="W64" s="203"/>
      <c r="X64" s="203"/>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c r="BE64" s="203"/>
      <c r="BF64" s="203"/>
      <c r="BG64" s="203"/>
      <c r="BH64" s="203"/>
      <c r="BI64" s="203"/>
      <c r="BJ64" s="203"/>
      <c r="BK64" s="203"/>
      <c r="BL64" s="203"/>
      <c r="BM64" s="203"/>
      <c r="BN64" s="203"/>
      <c r="BO64" s="203"/>
      <c r="BP64" s="203"/>
      <c r="BQ64" s="203"/>
      <c r="BR64" s="203"/>
      <c r="BS64" s="203"/>
      <c r="BT64" s="203"/>
      <c r="BU64" s="203"/>
      <c r="BV64" s="203"/>
      <c r="BW64" s="203"/>
      <c r="BX64" s="203"/>
      <c r="BY64" s="203"/>
      <c r="BZ64" s="203"/>
      <c r="CA64" s="203"/>
    </row>
    <row r="65" s="204" customFormat="true" ht="18.75" hidden="false" customHeight="false" outlineLevel="0" collapsed="false">
      <c r="A65" s="205"/>
      <c r="B65" s="199" t="n">
        <v>203</v>
      </c>
      <c r="C65" s="200" t="s">
        <v>226</v>
      </c>
      <c r="D65" s="209"/>
      <c r="E65" s="209"/>
      <c r="F65" s="209"/>
      <c r="G65" s="209"/>
      <c r="H65" s="209"/>
      <c r="I65" s="209"/>
      <c r="J65" s="209"/>
      <c r="K65" s="209"/>
      <c r="L65" s="209"/>
      <c r="M65" s="209"/>
      <c r="N65" s="201" t="n">
        <v>0</v>
      </c>
      <c r="O65" s="201"/>
      <c r="P65" s="201"/>
      <c r="Q65" s="201"/>
      <c r="R65" s="201" t="n">
        <v>5</v>
      </c>
      <c r="S65" s="201"/>
      <c r="T65" s="201"/>
      <c r="U65" s="201"/>
      <c r="V65" s="203"/>
      <c r="W65" s="203"/>
      <c r="X65" s="203"/>
      <c r="Y65" s="203"/>
      <c r="Z65" s="203"/>
      <c r="AA65" s="203"/>
      <c r="AB65" s="203"/>
      <c r="AC65" s="203"/>
      <c r="AD65" s="203"/>
      <c r="AE65" s="203"/>
      <c r="AF65" s="203"/>
      <c r="AG65" s="203"/>
      <c r="AH65" s="203"/>
      <c r="AI65" s="203"/>
      <c r="AJ65" s="203"/>
      <c r="AK65" s="203"/>
      <c r="AL65" s="203"/>
      <c r="AM65" s="203"/>
      <c r="AN65" s="203"/>
      <c r="AO65" s="203"/>
      <c r="AP65" s="203"/>
      <c r="AQ65" s="203"/>
      <c r="AR65" s="203"/>
      <c r="AS65" s="203"/>
      <c r="AT65" s="203"/>
      <c r="AU65" s="203"/>
      <c r="AV65" s="203"/>
      <c r="AW65" s="203"/>
      <c r="AX65" s="203"/>
      <c r="AY65" s="203"/>
      <c r="AZ65" s="203"/>
      <c r="BA65" s="203"/>
      <c r="BB65" s="203"/>
      <c r="BC65" s="203"/>
      <c r="BD65" s="203"/>
      <c r="BE65" s="203"/>
      <c r="BF65" s="203"/>
      <c r="BG65" s="203"/>
      <c r="BH65" s="203"/>
      <c r="BI65" s="203"/>
      <c r="BJ65" s="203"/>
      <c r="BK65" s="203"/>
      <c r="BL65" s="203"/>
      <c r="BM65" s="203"/>
      <c r="BN65" s="203"/>
      <c r="BO65" s="203"/>
      <c r="BP65" s="203"/>
      <c r="BQ65" s="203"/>
      <c r="BR65" s="203"/>
      <c r="BS65" s="203"/>
      <c r="BT65" s="203"/>
      <c r="BU65" s="203"/>
      <c r="BV65" s="203"/>
      <c r="BW65" s="203"/>
      <c r="BX65" s="203"/>
      <c r="BY65" s="203"/>
      <c r="BZ65" s="203"/>
      <c r="CA65" s="203"/>
    </row>
    <row r="66" s="204" customFormat="true" ht="18.75" hidden="false" customHeight="false" outlineLevel="0" collapsed="false">
      <c r="A66" s="205"/>
      <c r="B66" s="199"/>
      <c r="C66" s="200" t="s">
        <v>227</v>
      </c>
      <c r="D66" s="209"/>
      <c r="E66" s="209"/>
      <c r="F66" s="209"/>
      <c r="G66" s="209"/>
      <c r="H66" s="209"/>
      <c r="I66" s="209"/>
      <c r="J66" s="209"/>
      <c r="K66" s="209"/>
      <c r="L66" s="209"/>
      <c r="M66" s="209"/>
      <c r="N66" s="201" t="n">
        <v>0</v>
      </c>
      <c r="O66" s="201"/>
      <c r="P66" s="201"/>
      <c r="Q66" s="201"/>
      <c r="R66" s="201" t="n">
        <v>1</v>
      </c>
      <c r="S66" s="201"/>
      <c r="T66" s="201"/>
      <c r="U66" s="201"/>
      <c r="V66" s="203"/>
      <c r="W66" s="203"/>
      <c r="X66" s="203"/>
      <c r="Y66" s="203"/>
      <c r="Z66" s="203"/>
      <c r="AA66" s="203"/>
      <c r="AB66" s="203"/>
      <c r="AC66" s="203"/>
      <c r="AD66" s="203"/>
      <c r="AE66" s="203"/>
      <c r="AF66" s="203"/>
      <c r="AG66" s="203"/>
      <c r="AH66" s="203"/>
      <c r="AI66" s="203"/>
      <c r="AJ66" s="203"/>
      <c r="AK66" s="203"/>
      <c r="AL66" s="203"/>
      <c r="AM66" s="203"/>
      <c r="AN66" s="203"/>
      <c r="AO66" s="203"/>
      <c r="AP66" s="203"/>
      <c r="AQ66" s="203"/>
      <c r="AR66" s="203"/>
      <c r="AS66" s="203"/>
      <c r="AT66" s="203"/>
      <c r="AU66" s="203"/>
      <c r="AV66" s="203"/>
      <c r="AW66" s="203"/>
      <c r="AX66" s="203"/>
      <c r="AY66" s="203"/>
      <c r="AZ66" s="203"/>
      <c r="BA66" s="203"/>
      <c r="BB66" s="203"/>
      <c r="BC66" s="203"/>
      <c r="BD66" s="203"/>
      <c r="BE66" s="203"/>
      <c r="BF66" s="203"/>
      <c r="BG66" s="203"/>
      <c r="BH66" s="203"/>
      <c r="BI66" s="203"/>
      <c r="BJ66" s="203"/>
      <c r="BK66" s="203"/>
      <c r="BL66" s="203"/>
      <c r="BM66" s="203"/>
      <c r="BN66" s="203"/>
      <c r="BO66" s="203"/>
      <c r="BP66" s="203"/>
      <c r="BQ66" s="203"/>
      <c r="BR66" s="203"/>
      <c r="BS66" s="203"/>
      <c r="BT66" s="203"/>
      <c r="BU66" s="203"/>
      <c r="BV66" s="203"/>
      <c r="BW66" s="203"/>
      <c r="BX66" s="203"/>
      <c r="BY66" s="203"/>
      <c r="BZ66" s="203"/>
      <c r="CA66" s="203"/>
    </row>
    <row r="67" s="204" customFormat="true" ht="18.75" hidden="false" customHeight="false" outlineLevel="0" collapsed="false">
      <c r="A67" s="205"/>
      <c r="B67" s="208" t="n">
        <v>204</v>
      </c>
      <c r="C67" s="200" t="s">
        <v>228</v>
      </c>
      <c r="D67" s="209"/>
      <c r="E67" s="209"/>
      <c r="F67" s="209"/>
      <c r="G67" s="209"/>
      <c r="H67" s="209"/>
      <c r="I67" s="209"/>
      <c r="J67" s="209"/>
      <c r="K67" s="209"/>
      <c r="L67" s="209"/>
      <c r="M67" s="209"/>
      <c r="N67" s="201" t="n">
        <v>0</v>
      </c>
      <c r="O67" s="201"/>
      <c r="P67" s="201"/>
      <c r="Q67" s="201"/>
      <c r="R67" s="201" t="n">
        <v>12</v>
      </c>
      <c r="S67" s="201"/>
      <c r="T67" s="201"/>
      <c r="U67" s="201"/>
      <c r="V67" s="203"/>
      <c r="W67" s="203"/>
      <c r="X67" s="203"/>
      <c r="Y67" s="203"/>
      <c r="Z67" s="203"/>
      <c r="AA67" s="203"/>
      <c r="AB67" s="203"/>
      <c r="AC67" s="203"/>
      <c r="AD67" s="203"/>
      <c r="AE67" s="203"/>
      <c r="AF67" s="203"/>
      <c r="AG67" s="203"/>
      <c r="AH67" s="203"/>
      <c r="AI67" s="203"/>
      <c r="AJ67" s="203"/>
      <c r="AK67" s="203"/>
      <c r="AL67" s="203"/>
      <c r="AM67" s="203"/>
      <c r="AN67" s="203"/>
      <c r="AO67" s="203"/>
      <c r="AP67" s="203"/>
      <c r="AQ67" s="203"/>
      <c r="AR67" s="203"/>
      <c r="AS67" s="203"/>
      <c r="AT67" s="203"/>
      <c r="AU67" s="203"/>
      <c r="AV67" s="203"/>
      <c r="AW67" s="203"/>
      <c r="AX67" s="203"/>
      <c r="AY67" s="203"/>
      <c r="AZ67" s="203"/>
      <c r="BA67" s="203"/>
      <c r="BB67" s="203"/>
      <c r="BC67" s="203"/>
      <c r="BD67" s="203"/>
      <c r="BE67" s="203"/>
      <c r="BF67" s="203"/>
      <c r="BG67" s="203"/>
      <c r="BH67" s="203"/>
      <c r="BI67" s="203"/>
      <c r="BJ67" s="203"/>
      <c r="BK67" s="203"/>
      <c r="BL67" s="203"/>
      <c r="BM67" s="203"/>
      <c r="BN67" s="203"/>
      <c r="BO67" s="203"/>
      <c r="BP67" s="203"/>
      <c r="BQ67" s="203"/>
      <c r="BR67" s="203"/>
      <c r="BS67" s="203"/>
      <c r="BT67" s="203"/>
      <c r="BU67" s="203"/>
      <c r="BV67" s="203"/>
      <c r="BW67" s="203"/>
      <c r="BX67" s="203"/>
      <c r="BY67" s="203"/>
      <c r="BZ67" s="203"/>
      <c r="CA67" s="203"/>
    </row>
    <row r="68" s="204" customFormat="true" ht="18.75" hidden="false" customHeight="false" outlineLevel="0" collapsed="false">
      <c r="A68" s="205"/>
      <c r="B68" s="208"/>
      <c r="C68" s="200" t="s">
        <v>229</v>
      </c>
      <c r="D68" s="209"/>
      <c r="E68" s="209"/>
      <c r="F68" s="209"/>
      <c r="G68" s="209"/>
      <c r="H68" s="209"/>
      <c r="I68" s="209"/>
      <c r="J68" s="209"/>
      <c r="K68" s="209"/>
      <c r="L68" s="209"/>
      <c r="M68" s="209"/>
      <c r="N68" s="201" t="n">
        <v>0</v>
      </c>
      <c r="O68" s="201"/>
      <c r="P68" s="201"/>
      <c r="Q68" s="201"/>
      <c r="R68" s="201" t="n">
        <v>7</v>
      </c>
      <c r="S68" s="201"/>
      <c r="T68" s="201"/>
      <c r="U68" s="201"/>
      <c r="V68" s="203"/>
      <c r="W68" s="203"/>
      <c r="X68" s="203"/>
      <c r="Y68" s="203"/>
      <c r="Z68" s="203"/>
      <c r="AA68" s="203"/>
      <c r="AB68" s="203"/>
      <c r="AC68" s="203"/>
      <c r="AD68" s="203"/>
      <c r="AE68" s="203"/>
      <c r="AF68" s="203"/>
      <c r="AG68" s="203"/>
      <c r="AH68" s="203"/>
      <c r="AI68" s="203"/>
      <c r="AJ68" s="203"/>
      <c r="AK68" s="203"/>
      <c r="AL68" s="203"/>
      <c r="AM68" s="203"/>
      <c r="AN68" s="203"/>
      <c r="AO68" s="203"/>
      <c r="AP68" s="203"/>
      <c r="AQ68" s="203"/>
      <c r="AR68" s="203"/>
      <c r="AS68" s="203"/>
      <c r="AT68" s="203"/>
      <c r="AU68" s="203"/>
      <c r="AV68" s="203"/>
      <c r="AW68" s="203"/>
      <c r="AX68" s="203"/>
      <c r="AY68" s="203"/>
      <c r="AZ68" s="203"/>
      <c r="BA68" s="203"/>
      <c r="BB68" s="203"/>
      <c r="BC68" s="203"/>
      <c r="BD68" s="203"/>
      <c r="BE68" s="203"/>
      <c r="BF68" s="203"/>
      <c r="BG68" s="203"/>
      <c r="BH68" s="203"/>
      <c r="BI68" s="203"/>
      <c r="BJ68" s="203"/>
      <c r="BK68" s="203"/>
      <c r="BL68" s="203"/>
      <c r="BM68" s="203"/>
      <c r="BN68" s="203"/>
      <c r="BO68" s="203"/>
      <c r="BP68" s="203"/>
      <c r="BQ68" s="203"/>
      <c r="BR68" s="203"/>
      <c r="BS68" s="203"/>
      <c r="BT68" s="203"/>
      <c r="BU68" s="203"/>
      <c r="BV68" s="203"/>
      <c r="BW68" s="203"/>
      <c r="BX68" s="203"/>
      <c r="BY68" s="203"/>
      <c r="BZ68" s="203"/>
      <c r="CA68" s="203"/>
    </row>
    <row r="69" s="204" customFormat="true" ht="18.75" hidden="false" customHeight="false" outlineLevel="0" collapsed="false">
      <c r="A69" s="205"/>
      <c r="B69" s="199" t="n">
        <v>205</v>
      </c>
      <c r="C69" s="200" t="s">
        <v>230</v>
      </c>
      <c r="D69" s="209"/>
      <c r="E69" s="209"/>
      <c r="F69" s="209"/>
      <c r="G69" s="209"/>
      <c r="H69" s="209"/>
      <c r="I69" s="209"/>
      <c r="J69" s="209"/>
      <c r="K69" s="209"/>
      <c r="L69" s="209"/>
      <c r="M69" s="209"/>
      <c r="N69" s="201" t="n">
        <v>0</v>
      </c>
      <c r="O69" s="201"/>
      <c r="P69" s="201"/>
      <c r="Q69" s="201"/>
      <c r="R69" s="201" t="n">
        <v>7</v>
      </c>
      <c r="S69" s="201"/>
      <c r="T69" s="201"/>
      <c r="U69" s="201"/>
      <c r="V69" s="203"/>
      <c r="W69" s="203"/>
      <c r="X69" s="203"/>
      <c r="Y69" s="203"/>
      <c r="Z69" s="203"/>
      <c r="AA69" s="203"/>
      <c r="AB69" s="203"/>
      <c r="AC69" s="203"/>
      <c r="AD69" s="203"/>
      <c r="AE69" s="203"/>
      <c r="AF69" s="203"/>
      <c r="AG69" s="203"/>
      <c r="AH69" s="203"/>
      <c r="AI69" s="203"/>
      <c r="AJ69" s="203"/>
      <c r="AK69" s="203"/>
      <c r="AL69" s="203"/>
      <c r="AM69" s="203"/>
      <c r="AN69" s="203"/>
      <c r="AO69" s="203"/>
      <c r="AP69" s="203"/>
      <c r="AQ69" s="203"/>
      <c r="AR69" s="203"/>
      <c r="AS69" s="203"/>
      <c r="AT69" s="203"/>
      <c r="AU69" s="203"/>
      <c r="AV69" s="203"/>
      <c r="AW69" s="203"/>
      <c r="AX69" s="203"/>
      <c r="AY69" s="203"/>
      <c r="AZ69" s="203"/>
      <c r="BA69" s="203"/>
      <c r="BB69" s="203"/>
      <c r="BC69" s="203"/>
      <c r="BD69" s="203"/>
      <c r="BE69" s="203"/>
      <c r="BF69" s="203"/>
      <c r="BG69" s="203"/>
      <c r="BH69" s="203"/>
      <c r="BI69" s="203"/>
      <c r="BJ69" s="203"/>
      <c r="BK69" s="203"/>
      <c r="BL69" s="203"/>
      <c r="BM69" s="203"/>
      <c r="BN69" s="203"/>
      <c r="BO69" s="203"/>
      <c r="BP69" s="203"/>
      <c r="BQ69" s="203"/>
      <c r="BR69" s="203"/>
      <c r="BS69" s="203"/>
      <c r="BT69" s="203"/>
      <c r="BU69" s="203"/>
      <c r="BV69" s="203"/>
      <c r="BW69" s="203"/>
      <c r="BX69" s="203"/>
      <c r="BY69" s="203"/>
      <c r="BZ69" s="203"/>
      <c r="CA69" s="203"/>
    </row>
    <row r="70" s="204" customFormat="true" ht="18.75" hidden="false" customHeight="false" outlineLevel="0" collapsed="false">
      <c r="A70" s="205"/>
      <c r="B70" s="199"/>
      <c r="C70" s="200" t="s">
        <v>231</v>
      </c>
      <c r="D70" s="209"/>
      <c r="E70" s="209"/>
      <c r="F70" s="209"/>
      <c r="G70" s="209"/>
      <c r="H70" s="209"/>
      <c r="I70" s="209"/>
      <c r="J70" s="209"/>
      <c r="K70" s="209"/>
      <c r="L70" s="209"/>
      <c r="M70" s="209"/>
      <c r="N70" s="201" t="n">
        <v>0</v>
      </c>
      <c r="O70" s="201"/>
      <c r="P70" s="201"/>
      <c r="Q70" s="201"/>
      <c r="R70" s="201" t="n">
        <v>7</v>
      </c>
      <c r="S70" s="201"/>
      <c r="T70" s="201"/>
      <c r="U70" s="201"/>
      <c r="V70" s="203"/>
      <c r="W70" s="203"/>
      <c r="X70" s="203"/>
      <c r="Y70" s="203"/>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c r="BE70" s="203"/>
      <c r="BF70" s="203"/>
      <c r="BG70" s="203"/>
      <c r="BH70" s="203"/>
      <c r="BI70" s="203"/>
      <c r="BJ70" s="203"/>
      <c r="BK70" s="203"/>
      <c r="BL70" s="203"/>
      <c r="BM70" s="203"/>
      <c r="BN70" s="203"/>
      <c r="BO70" s="203"/>
      <c r="BP70" s="203"/>
      <c r="BQ70" s="203"/>
      <c r="BR70" s="203"/>
      <c r="BS70" s="203"/>
      <c r="BT70" s="203"/>
      <c r="BU70" s="203"/>
      <c r="BV70" s="203"/>
      <c r="BW70" s="203"/>
      <c r="BX70" s="203"/>
      <c r="BY70" s="203"/>
      <c r="BZ70" s="203"/>
      <c r="CA70" s="203"/>
    </row>
    <row r="71" s="204" customFormat="true" ht="18.75" hidden="false" customHeight="false" outlineLevel="0" collapsed="false">
      <c r="A71" s="205"/>
      <c r="B71" s="208" t="n">
        <v>206</v>
      </c>
      <c r="C71" s="200" t="s">
        <v>232</v>
      </c>
      <c r="D71" s="209"/>
      <c r="E71" s="209"/>
      <c r="F71" s="209"/>
      <c r="G71" s="209"/>
      <c r="H71" s="209"/>
      <c r="I71" s="209"/>
      <c r="J71" s="209"/>
      <c r="K71" s="209"/>
      <c r="L71" s="209"/>
      <c r="M71" s="209"/>
      <c r="N71" s="201" t="n">
        <v>0</v>
      </c>
      <c r="O71" s="201"/>
      <c r="P71" s="201"/>
      <c r="Q71" s="201"/>
      <c r="R71" s="201" t="n">
        <v>11</v>
      </c>
      <c r="S71" s="201"/>
      <c r="T71" s="201"/>
      <c r="U71" s="201"/>
      <c r="V71" s="203"/>
      <c r="W71" s="203"/>
      <c r="X71" s="203"/>
      <c r="Y71" s="203"/>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c r="BE71" s="203"/>
      <c r="BF71" s="203"/>
      <c r="BG71" s="203"/>
      <c r="BH71" s="203"/>
      <c r="BI71" s="203"/>
      <c r="BJ71" s="203"/>
      <c r="BK71" s="203"/>
      <c r="BL71" s="203"/>
      <c r="BM71" s="203"/>
      <c r="BN71" s="203"/>
      <c r="BO71" s="203"/>
      <c r="BP71" s="203"/>
      <c r="BQ71" s="203"/>
      <c r="BR71" s="203"/>
      <c r="BS71" s="203"/>
      <c r="BT71" s="203"/>
      <c r="BU71" s="203"/>
      <c r="BV71" s="203"/>
      <c r="BW71" s="203"/>
      <c r="BX71" s="203"/>
      <c r="BY71" s="203"/>
      <c r="BZ71" s="203"/>
      <c r="CA71" s="203"/>
    </row>
    <row r="72" s="204" customFormat="true" ht="18.75" hidden="false" customHeight="true" outlineLevel="0" collapsed="false">
      <c r="A72" s="205"/>
      <c r="B72" s="208" t="n">
        <v>207</v>
      </c>
      <c r="C72" s="200" t="s">
        <v>233</v>
      </c>
      <c r="D72" s="209"/>
      <c r="E72" s="209"/>
      <c r="F72" s="209"/>
      <c r="G72" s="209"/>
      <c r="H72" s="209"/>
      <c r="I72" s="209"/>
      <c r="J72" s="209"/>
      <c r="K72" s="209"/>
      <c r="L72" s="209"/>
      <c r="M72" s="209"/>
      <c r="N72" s="201" t="n">
        <v>1</v>
      </c>
      <c r="O72" s="201"/>
      <c r="P72" s="201"/>
      <c r="Q72" s="201"/>
      <c r="R72" s="201" t="n">
        <v>28</v>
      </c>
      <c r="S72" s="201"/>
      <c r="T72" s="201"/>
      <c r="U72" s="201"/>
      <c r="V72" s="203"/>
      <c r="W72" s="203"/>
      <c r="X72" s="203"/>
      <c r="Y72" s="203"/>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c r="BE72" s="203"/>
      <c r="BF72" s="203"/>
      <c r="BG72" s="203"/>
      <c r="BH72" s="203"/>
      <c r="BI72" s="203"/>
      <c r="BJ72" s="203"/>
      <c r="BK72" s="203"/>
      <c r="BL72" s="203"/>
      <c r="BM72" s="203"/>
      <c r="BN72" s="203"/>
      <c r="BO72" s="203"/>
      <c r="BP72" s="203"/>
      <c r="BQ72" s="203"/>
      <c r="BR72" s="203"/>
      <c r="BS72" s="203"/>
      <c r="BT72" s="203"/>
      <c r="BU72" s="203"/>
      <c r="BV72" s="203"/>
      <c r="BW72" s="203"/>
      <c r="BX72" s="203"/>
      <c r="BY72" s="203"/>
      <c r="BZ72" s="203"/>
      <c r="CA72" s="203"/>
    </row>
    <row r="73" s="204" customFormat="true" ht="18.75" hidden="false" customHeight="false" outlineLevel="0" collapsed="false">
      <c r="A73" s="205"/>
      <c r="B73" s="208"/>
      <c r="C73" s="200" t="s">
        <v>234</v>
      </c>
      <c r="D73" s="209"/>
      <c r="E73" s="209"/>
      <c r="F73" s="209"/>
      <c r="G73" s="209"/>
      <c r="H73" s="209"/>
      <c r="I73" s="209"/>
      <c r="J73" s="209"/>
      <c r="K73" s="209"/>
      <c r="L73" s="209"/>
      <c r="M73" s="209"/>
      <c r="N73" s="201" t="n">
        <v>0</v>
      </c>
      <c r="O73" s="201"/>
      <c r="P73" s="201"/>
      <c r="Q73" s="201"/>
      <c r="R73" s="201" t="n">
        <v>13</v>
      </c>
      <c r="S73" s="201"/>
      <c r="T73" s="201"/>
      <c r="U73" s="201"/>
      <c r="V73" s="203"/>
      <c r="W73" s="203"/>
      <c r="X73" s="203"/>
      <c r="Y73" s="203"/>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c r="BE73" s="203"/>
      <c r="BF73" s="203"/>
      <c r="BG73" s="203"/>
      <c r="BH73" s="203"/>
      <c r="BI73" s="203"/>
      <c r="BJ73" s="203"/>
      <c r="BK73" s="203"/>
      <c r="BL73" s="203"/>
      <c r="BM73" s="203"/>
      <c r="BN73" s="203"/>
      <c r="BO73" s="203"/>
      <c r="BP73" s="203"/>
      <c r="BQ73" s="203"/>
      <c r="BR73" s="203"/>
      <c r="BS73" s="203"/>
      <c r="BT73" s="203"/>
      <c r="BU73" s="203"/>
      <c r="BV73" s="203"/>
      <c r="BW73" s="203"/>
      <c r="BX73" s="203"/>
      <c r="BY73" s="203"/>
      <c r="BZ73" s="203"/>
      <c r="CA73" s="203"/>
    </row>
    <row r="74" s="204" customFormat="true" ht="18.75" hidden="false" customHeight="false" outlineLevel="0" collapsed="false">
      <c r="A74" s="205"/>
      <c r="B74" s="199" t="n">
        <v>208</v>
      </c>
      <c r="C74" s="200" t="s">
        <v>235</v>
      </c>
      <c r="D74" s="209"/>
      <c r="E74" s="209"/>
      <c r="F74" s="209"/>
      <c r="G74" s="209"/>
      <c r="H74" s="209"/>
      <c r="I74" s="209"/>
      <c r="J74" s="209"/>
      <c r="K74" s="209"/>
      <c r="L74" s="209"/>
      <c r="M74" s="209"/>
      <c r="N74" s="201" t="n">
        <v>0</v>
      </c>
      <c r="O74" s="201"/>
      <c r="P74" s="201"/>
      <c r="Q74" s="201"/>
      <c r="R74" s="201" t="n">
        <v>5</v>
      </c>
      <c r="S74" s="201"/>
      <c r="T74" s="201"/>
      <c r="U74" s="201"/>
      <c r="V74" s="203"/>
      <c r="W74" s="203"/>
      <c r="X74" s="203"/>
      <c r="Y74" s="203"/>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c r="BE74" s="203"/>
      <c r="BF74" s="203"/>
      <c r="BG74" s="203"/>
      <c r="BH74" s="203"/>
      <c r="BI74" s="203"/>
      <c r="BJ74" s="203"/>
      <c r="BK74" s="203"/>
      <c r="BL74" s="203"/>
      <c r="BM74" s="203"/>
      <c r="BN74" s="203"/>
      <c r="BO74" s="203"/>
      <c r="BP74" s="203"/>
      <c r="BQ74" s="203"/>
      <c r="BR74" s="203"/>
      <c r="BS74" s="203"/>
      <c r="BT74" s="203"/>
      <c r="BU74" s="203"/>
      <c r="BV74" s="203"/>
      <c r="BW74" s="203"/>
      <c r="BX74" s="203"/>
      <c r="BY74" s="203"/>
      <c r="BZ74" s="203"/>
      <c r="CA74" s="203"/>
    </row>
    <row r="75" s="204" customFormat="true" ht="18.75" hidden="false" customHeight="false" outlineLevel="0" collapsed="false">
      <c r="A75" s="205"/>
      <c r="B75" s="199"/>
      <c r="C75" s="200" t="s">
        <v>236</v>
      </c>
      <c r="D75" s="209"/>
      <c r="E75" s="209"/>
      <c r="F75" s="209"/>
      <c r="G75" s="209"/>
      <c r="H75" s="209"/>
      <c r="I75" s="209"/>
      <c r="J75" s="209"/>
      <c r="K75" s="209"/>
      <c r="L75" s="209"/>
      <c r="M75" s="209"/>
      <c r="N75" s="201" t="n">
        <v>0</v>
      </c>
      <c r="O75" s="201"/>
      <c r="P75" s="201"/>
      <c r="Q75" s="201"/>
      <c r="R75" s="201" t="n">
        <v>1</v>
      </c>
      <c r="S75" s="201"/>
      <c r="T75" s="201"/>
      <c r="U75" s="201"/>
      <c r="V75" s="203"/>
      <c r="W75" s="203"/>
      <c r="X75" s="203"/>
      <c r="Y75" s="203"/>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c r="BE75" s="203"/>
      <c r="BF75" s="203"/>
      <c r="BG75" s="203"/>
      <c r="BH75" s="203"/>
      <c r="BI75" s="203"/>
      <c r="BJ75" s="203"/>
      <c r="BK75" s="203"/>
      <c r="BL75" s="203"/>
      <c r="BM75" s="203"/>
      <c r="BN75" s="203"/>
      <c r="BO75" s="203"/>
      <c r="BP75" s="203"/>
      <c r="BQ75" s="203"/>
      <c r="BR75" s="203"/>
      <c r="BS75" s="203"/>
      <c r="BT75" s="203"/>
      <c r="BU75" s="203"/>
      <c r="BV75" s="203"/>
      <c r="BW75" s="203"/>
      <c r="BX75" s="203"/>
      <c r="BY75" s="203"/>
      <c r="BZ75" s="203"/>
      <c r="CA75" s="203"/>
    </row>
    <row r="76" s="204" customFormat="true" ht="18.75" hidden="false" customHeight="false" outlineLevel="0" collapsed="false">
      <c r="A76" s="205"/>
      <c r="B76" s="199" t="n">
        <v>209</v>
      </c>
      <c r="C76" s="200" t="s">
        <v>237</v>
      </c>
      <c r="D76" s="209"/>
      <c r="E76" s="209"/>
      <c r="F76" s="209"/>
      <c r="G76" s="209"/>
      <c r="H76" s="209"/>
      <c r="I76" s="209"/>
      <c r="J76" s="209"/>
      <c r="K76" s="209"/>
      <c r="L76" s="209"/>
      <c r="M76" s="209"/>
      <c r="N76" s="201" t="n">
        <v>0</v>
      </c>
      <c r="O76" s="201"/>
      <c r="P76" s="201"/>
      <c r="Q76" s="201"/>
      <c r="R76" s="201" t="n">
        <v>5</v>
      </c>
      <c r="S76" s="201"/>
      <c r="T76" s="201"/>
      <c r="U76" s="201"/>
      <c r="V76" s="203"/>
      <c r="W76" s="203"/>
      <c r="X76" s="203"/>
      <c r="Y76" s="203"/>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c r="BE76" s="203"/>
      <c r="BF76" s="203"/>
      <c r="BG76" s="203"/>
      <c r="BH76" s="203"/>
      <c r="BI76" s="203"/>
      <c r="BJ76" s="203"/>
      <c r="BK76" s="203"/>
      <c r="BL76" s="203"/>
      <c r="BM76" s="203"/>
      <c r="BN76" s="203"/>
      <c r="BO76" s="203"/>
      <c r="BP76" s="203"/>
      <c r="BQ76" s="203"/>
      <c r="BR76" s="203"/>
      <c r="BS76" s="203"/>
      <c r="BT76" s="203"/>
      <c r="BU76" s="203"/>
      <c r="BV76" s="203"/>
      <c r="BW76" s="203"/>
      <c r="BX76" s="203"/>
      <c r="BY76" s="203"/>
      <c r="BZ76" s="203"/>
      <c r="CA76" s="203"/>
    </row>
    <row r="77" s="204" customFormat="true" ht="18.75" hidden="false" customHeight="false" outlineLevel="0" collapsed="false">
      <c r="A77" s="205"/>
      <c r="B77" s="199"/>
      <c r="C77" s="200" t="s">
        <v>238</v>
      </c>
      <c r="D77" s="209"/>
      <c r="E77" s="209"/>
      <c r="F77" s="209"/>
      <c r="G77" s="209"/>
      <c r="H77" s="209"/>
      <c r="I77" s="209"/>
      <c r="J77" s="209"/>
      <c r="K77" s="209"/>
      <c r="L77" s="209"/>
      <c r="M77" s="209"/>
      <c r="N77" s="201" t="n">
        <v>0</v>
      </c>
      <c r="O77" s="201"/>
      <c r="P77" s="201"/>
      <c r="Q77" s="201"/>
      <c r="R77" s="201" t="n">
        <v>1</v>
      </c>
      <c r="S77" s="201"/>
      <c r="T77" s="201"/>
      <c r="U77" s="201"/>
      <c r="V77" s="203"/>
      <c r="W77" s="203"/>
      <c r="X77" s="203"/>
      <c r="Y77" s="203"/>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c r="BE77" s="203"/>
      <c r="BF77" s="203"/>
      <c r="BG77" s="203"/>
      <c r="BH77" s="203"/>
      <c r="BI77" s="203"/>
      <c r="BJ77" s="203"/>
      <c r="BK77" s="203"/>
      <c r="BL77" s="203"/>
      <c r="BM77" s="203"/>
      <c r="BN77" s="203"/>
      <c r="BO77" s="203"/>
      <c r="BP77" s="203"/>
      <c r="BQ77" s="203"/>
      <c r="BR77" s="203"/>
      <c r="BS77" s="203"/>
      <c r="BT77" s="203"/>
      <c r="BU77" s="203"/>
      <c r="BV77" s="203"/>
      <c r="BW77" s="203"/>
      <c r="BX77" s="203"/>
      <c r="BY77" s="203"/>
      <c r="BZ77" s="203"/>
      <c r="CA77" s="203"/>
    </row>
    <row r="78" s="204" customFormat="true" ht="18.75" hidden="false" customHeight="false" outlineLevel="0" collapsed="false">
      <c r="A78" s="205"/>
      <c r="B78" s="199" t="n">
        <v>210</v>
      </c>
      <c r="C78" s="200" t="s">
        <v>239</v>
      </c>
      <c r="D78" s="209"/>
      <c r="E78" s="209"/>
      <c r="F78" s="209"/>
      <c r="G78" s="209"/>
      <c r="H78" s="209"/>
      <c r="I78" s="209"/>
      <c r="J78" s="209"/>
      <c r="K78" s="209"/>
      <c r="L78" s="209"/>
      <c r="M78" s="209"/>
      <c r="N78" s="201" t="n">
        <v>0</v>
      </c>
      <c r="O78" s="201"/>
      <c r="P78" s="201"/>
      <c r="Q78" s="201"/>
      <c r="R78" s="201" t="n">
        <v>6</v>
      </c>
      <c r="S78" s="201"/>
      <c r="T78" s="201"/>
      <c r="U78" s="201"/>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row>
    <row r="79" s="204" customFormat="true" ht="18.75" hidden="false" customHeight="false" outlineLevel="0" collapsed="false">
      <c r="A79" s="205"/>
      <c r="B79" s="199" t="n">
        <v>211</v>
      </c>
      <c r="C79" s="200" t="s">
        <v>240</v>
      </c>
      <c r="D79" s="209"/>
      <c r="E79" s="209"/>
      <c r="F79" s="209"/>
      <c r="G79" s="209"/>
      <c r="H79" s="209"/>
      <c r="I79" s="209"/>
      <c r="J79" s="209"/>
      <c r="K79" s="209"/>
      <c r="L79" s="209"/>
      <c r="M79" s="209"/>
      <c r="N79" s="201" t="n">
        <v>0</v>
      </c>
      <c r="O79" s="201"/>
      <c r="P79" s="201"/>
      <c r="Q79" s="201"/>
      <c r="R79" s="201" t="n">
        <v>6</v>
      </c>
      <c r="S79" s="201"/>
      <c r="T79" s="201"/>
      <c r="U79" s="201"/>
      <c r="V79" s="203"/>
      <c r="W79" s="203"/>
      <c r="X79" s="203"/>
      <c r="Y79" s="203"/>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c r="BE79" s="203"/>
      <c r="BF79" s="203"/>
      <c r="BG79" s="203"/>
      <c r="BH79" s="203"/>
      <c r="BI79" s="203"/>
      <c r="BJ79" s="203"/>
      <c r="BK79" s="203"/>
      <c r="BL79" s="203"/>
      <c r="BM79" s="203"/>
      <c r="BN79" s="203"/>
      <c r="BO79" s="203"/>
      <c r="BP79" s="203"/>
      <c r="BQ79" s="203"/>
      <c r="BR79" s="203"/>
      <c r="BS79" s="203"/>
      <c r="BT79" s="203"/>
      <c r="BU79" s="203"/>
      <c r="BV79" s="203"/>
      <c r="BW79" s="203"/>
      <c r="BX79" s="203"/>
      <c r="BY79" s="203"/>
      <c r="BZ79" s="203"/>
      <c r="CA79" s="203"/>
    </row>
    <row r="80" s="204" customFormat="true" ht="18.75" hidden="false" customHeight="false" outlineLevel="0" collapsed="false">
      <c r="A80" s="205"/>
      <c r="B80" s="199" t="n">
        <v>212</v>
      </c>
      <c r="C80" s="200" t="s">
        <v>241</v>
      </c>
      <c r="D80" s="209"/>
      <c r="E80" s="209"/>
      <c r="F80" s="209"/>
      <c r="G80" s="209"/>
      <c r="H80" s="209"/>
      <c r="I80" s="209"/>
      <c r="J80" s="209"/>
      <c r="K80" s="209"/>
      <c r="L80" s="209"/>
      <c r="M80" s="209"/>
      <c r="N80" s="201" t="n">
        <v>0</v>
      </c>
      <c r="O80" s="201"/>
      <c r="P80" s="201"/>
      <c r="Q80" s="201"/>
      <c r="R80" s="201" t="n">
        <v>5</v>
      </c>
      <c r="S80" s="201"/>
      <c r="T80" s="201"/>
      <c r="U80" s="201"/>
      <c r="V80" s="203"/>
      <c r="W80" s="203"/>
      <c r="X80" s="203"/>
      <c r="Y80" s="203"/>
      <c r="Z80" s="203"/>
      <c r="AA80" s="203"/>
      <c r="AB80" s="203"/>
      <c r="AC80" s="203"/>
      <c r="AD80" s="203"/>
      <c r="AE80" s="203"/>
      <c r="AF80" s="203"/>
      <c r="AG80" s="203"/>
      <c r="AH80" s="203"/>
      <c r="AI80" s="203"/>
      <c r="AJ80" s="203"/>
      <c r="AK80" s="203"/>
      <c r="AL80" s="203"/>
      <c r="AM80" s="203"/>
      <c r="AN80" s="203"/>
      <c r="AO80" s="203"/>
      <c r="AP80" s="203"/>
      <c r="AQ80" s="203"/>
      <c r="AR80" s="203"/>
      <c r="AS80" s="203"/>
      <c r="AT80" s="203"/>
      <c r="AU80" s="203"/>
      <c r="AV80" s="203"/>
      <c r="AW80" s="203"/>
      <c r="AX80" s="203"/>
      <c r="AY80" s="203"/>
      <c r="AZ80" s="203"/>
      <c r="BA80" s="203"/>
      <c r="BB80" s="203"/>
      <c r="BC80" s="203"/>
      <c r="BD80" s="203"/>
      <c r="BE80" s="203"/>
      <c r="BF80" s="203"/>
      <c r="BG80" s="203"/>
      <c r="BH80" s="203"/>
      <c r="BI80" s="203"/>
      <c r="BJ80" s="203"/>
      <c r="BK80" s="203"/>
      <c r="BL80" s="203"/>
      <c r="BM80" s="203"/>
      <c r="BN80" s="203"/>
      <c r="BO80" s="203"/>
      <c r="BP80" s="203"/>
      <c r="BQ80" s="203"/>
      <c r="BR80" s="203"/>
      <c r="BS80" s="203"/>
      <c r="BT80" s="203"/>
      <c r="BU80" s="203"/>
      <c r="BV80" s="203"/>
      <c r="BW80" s="203"/>
      <c r="BX80" s="203"/>
      <c r="BY80" s="203"/>
      <c r="BZ80" s="203"/>
      <c r="CA80" s="203"/>
    </row>
    <row r="81" s="204" customFormat="true" ht="18.75" hidden="false" customHeight="false" outlineLevel="0" collapsed="false">
      <c r="A81" s="205"/>
      <c r="B81" s="199"/>
      <c r="C81" s="200" t="s">
        <v>242</v>
      </c>
      <c r="D81" s="209"/>
      <c r="E81" s="209"/>
      <c r="F81" s="209"/>
      <c r="G81" s="209"/>
      <c r="H81" s="209"/>
      <c r="I81" s="209"/>
      <c r="J81" s="209"/>
      <c r="K81" s="209"/>
      <c r="L81" s="209"/>
      <c r="M81" s="209"/>
      <c r="N81" s="201" t="n">
        <v>0</v>
      </c>
      <c r="O81" s="201"/>
      <c r="P81" s="201"/>
      <c r="Q81" s="201"/>
      <c r="R81" s="201" t="n">
        <v>1</v>
      </c>
      <c r="S81" s="201"/>
      <c r="T81" s="201"/>
      <c r="U81" s="201"/>
      <c r="V81" s="203"/>
      <c r="W81" s="203"/>
      <c r="X81" s="203"/>
      <c r="Y81" s="203"/>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c r="BE81" s="203"/>
      <c r="BF81" s="203"/>
      <c r="BG81" s="203"/>
      <c r="BH81" s="203"/>
      <c r="BI81" s="203"/>
      <c r="BJ81" s="203"/>
      <c r="BK81" s="203"/>
      <c r="BL81" s="203"/>
      <c r="BM81" s="203"/>
      <c r="BN81" s="203"/>
      <c r="BO81" s="203"/>
      <c r="BP81" s="203"/>
      <c r="BQ81" s="203"/>
      <c r="BR81" s="203"/>
      <c r="BS81" s="203"/>
      <c r="BT81" s="203"/>
      <c r="BU81" s="203"/>
      <c r="BV81" s="203"/>
      <c r="BW81" s="203"/>
      <c r="BX81" s="203"/>
      <c r="BY81" s="203"/>
      <c r="BZ81" s="203"/>
      <c r="CA81" s="203"/>
    </row>
    <row r="82" s="204" customFormat="true" ht="18.75" hidden="false" customHeight="false" outlineLevel="0" collapsed="false">
      <c r="A82" s="205"/>
      <c r="B82" s="199" t="n">
        <v>213</v>
      </c>
      <c r="C82" s="200" t="s">
        <v>243</v>
      </c>
      <c r="D82" s="209"/>
      <c r="E82" s="209"/>
      <c r="F82" s="209"/>
      <c r="G82" s="209"/>
      <c r="H82" s="209"/>
      <c r="I82" s="209"/>
      <c r="J82" s="209"/>
      <c r="K82" s="209"/>
      <c r="L82" s="209"/>
      <c r="M82" s="209"/>
      <c r="N82" s="201" t="n">
        <v>0</v>
      </c>
      <c r="O82" s="201"/>
      <c r="P82" s="201"/>
      <c r="Q82" s="201"/>
      <c r="R82" s="201" t="n">
        <v>7</v>
      </c>
      <c r="S82" s="201"/>
      <c r="T82" s="201"/>
      <c r="U82" s="201"/>
      <c r="V82" s="203"/>
      <c r="W82" s="203"/>
      <c r="X82" s="203"/>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row>
    <row r="83" s="204" customFormat="true" ht="18.75" hidden="false" customHeight="false" outlineLevel="0" collapsed="false">
      <c r="A83" s="205"/>
      <c r="B83" s="199" t="n">
        <v>214</v>
      </c>
      <c r="C83" s="200" t="s">
        <v>244</v>
      </c>
      <c r="D83" s="209"/>
      <c r="E83" s="209"/>
      <c r="F83" s="209"/>
      <c r="G83" s="209"/>
      <c r="H83" s="209"/>
      <c r="I83" s="209"/>
      <c r="J83" s="209"/>
      <c r="K83" s="209"/>
      <c r="L83" s="209"/>
      <c r="M83" s="209"/>
      <c r="N83" s="201" t="n">
        <v>0</v>
      </c>
      <c r="O83" s="201"/>
      <c r="P83" s="201"/>
      <c r="Q83" s="201"/>
      <c r="R83" s="201" t="n">
        <v>8</v>
      </c>
      <c r="S83" s="201"/>
      <c r="T83" s="201"/>
      <c r="U83" s="201"/>
      <c r="V83" s="203"/>
      <c r="W83" s="203"/>
      <c r="X83" s="203"/>
      <c r="Y83" s="203"/>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c r="BE83" s="203"/>
      <c r="BF83" s="203"/>
      <c r="BG83" s="203"/>
      <c r="BH83" s="203"/>
      <c r="BI83" s="203"/>
      <c r="BJ83" s="203"/>
      <c r="BK83" s="203"/>
      <c r="BL83" s="203"/>
      <c r="BM83" s="203"/>
      <c r="BN83" s="203"/>
      <c r="BO83" s="203"/>
      <c r="BP83" s="203"/>
      <c r="BQ83" s="203"/>
      <c r="BR83" s="203"/>
      <c r="BS83" s="203"/>
      <c r="BT83" s="203"/>
      <c r="BU83" s="203"/>
      <c r="BV83" s="203"/>
      <c r="BW83" s="203"/>
      <c r="BX83" s="203"/>
      <c r="BY83" s="203"/>
      <c r="BZ83" s="203"/>
      <c r="CA83" s="203"/>
    </row>
    <row r="84" s="204" customFormat="true" ht="18.75" hidden="false" customHeight="false" outlineLevel="0" collapsed="false">
      <c r="A84" s="205"/>
      <c r="B84" s="199" t="n">
        <v>215</v>
      </c>
      <c r="C84" s="200" t="s">
        <v>245</v>
      </c>
      <c r="D84" s="209"/>
      <c r="E84" s="209"/>
      <c r="F84" s="209"/>
      <c r="G84" s="209"/>
      <c r="H84" s="209"/>
      <c r="I84" s="209"/>
      <c r="J84" s="209"/>
      <c r="K84" s="209"/>
      <c r="L84" s="209"/>
      <c r="M84" s="209"/>
      <c r="N84" s="201" t="n">
        <v>0</v>
      </c>
      <c r="O84" s="201"/>
      <c r="P84" s="201"/>
      <c r="Q84" s="201"/>
      <c r="R84" s="201" t="n">
        <v>17</v>
      </c>
      <c r="S84" s="201"/>
      <c r="T84" s="201"/>
      <c r="U84" s="201"/>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row>
    <row r="85" s="204" customFormat="true" ht="18.75" hidden="false" customHeight="false" outlineLevel="0" collapsed="false">
      <c r="A85" s="205"/>
      <c r="B85" s="199"/>
      <c r="C85" s="200" t="s">
        <v>246</v>
      </c>
      <c r="D85" s="209"/>
      <c r="E85" s="209"/>
      <c r="F85" s="209"/>
      <c r="G85" s="209"/>
      <c r="H85" s="209"/>
      <c r="I85" s="209"/>
      <c r="J85" s="209"/>
      <c r="K85" s="209"/>
      <c r="L85" s="209"/>
      <c r="M85" s="209"/>
      <c r="N85" s="201" t="n">
        <v>10</v>
      </c>
      <c r="O85" s="201"/>
      <c r="P85" s="201"/>
      <c r="Q85" s="201"/>
      <c r="R85" s="201" t="n">
        <v>14</v>
      </c>
      <c r="S85" s="201"/>
      <c r="T85" s="201"/>
      <c r="U85" s="201"/>
      <c r="V85" s="203"/>
      <c r="W85" s="203"/>
      <c r="X85" s="203"/>
      <c r="Y85" s="203"/>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c r="BE85" s="203"/>
      <c r="BF85" s="203"/>
      <c r="BG85" s="203"/>
      <c r="BH85" s="203"/>
      <c r="BI85" s="203"/>
      <c r="BJ85" s="203"/>
      <c r="BK85" s="203"/>
      <c r="BL85" s="203"/>
      <c r="BM85" s="203"/>
      <c r="BN85" s="203"/>
      <c r="BO85" s="203"/>
      <c r="BP85" s="203"/>
      <c r="BQ85" s="203"/>
      <c r="BR85" s="203"/>
      <c r="BS85" s="203"/>
      <c r="BT85" s="203"/>
      <c r="BU85" s="203"/>
      <c r="BV85" s="203"/>
      <c r="BW85" s="203"/>
      <c r="BX85" s="203"/>
      <c r="BY85" s="203"/>
      <c r="BZ85" s="203"/>
      <c r="CA85" s="203"/>
    </row>
    <row r="86" s="204" customFormat="true" ht="18.75" hidden="false" customHeight="false" outlineLevel="0" collapsed="false">
      <c r="A86" s="205"/>
      <c r="B86" s="199" t="n">
        <v>216</v>
      </c>
      <c r="C86" s="200" t="s">
        <v>247</v>
      </c>
      <c r="D86" s="209"/>
      <c r="E86" s="209"/>
      <c r="F86" s="209"/>
      <c r="G86" s="209"/>
      <c r="H86" s="209"/>
      <c r="I86" s="209"/>
      <c r="J86" s="209"/>
      <c r="K86" s="209"/>
      <c r="L86" s="209"/>
      <c r="M86" s="209"/>
      <c r="N86" s="201" t="n">
        <v>1</v>
      </c>
      <c r="O86" s="201"/>
      <c r="P86" s="201"/>
      <c r="Q86" s="201"/>
      <c r="R86" s="201" t="n">
        <v>8</v>
      </c>
      <c r="S86" s="201"/>
      <c r="T86" s="201"/>
      <c r="U86" s="201"/>
      <c r="V86" s="203"/>
      <c r="W86" s="203"/>
      <c r="X86" s="203"/>
      <c r="Y86" s="203"/>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c r="BE86" s="203"/>
      <c r="BF86" s="203"/>
      <c r="BG86" s="203"/>
      <c r="BH86" s="203"/>
      <c r="BI86" s="203"/>
      <c r="BJ86" s="203"/>
      <c r="BK86" s="203"/>
      <c r="BL86" s="203"/>
      <c r="BM86" s="203"/>
      <c r="BN86" s="203"/>
      <c r="BO86" s="203"/>
      <c r="BP86" s="203"/>
      <c r="BQ86" s="203"/>
      <c r="BR86" s="203"/>
      <c r="BS86" s="203"/>
      <c r="BT86" s="203"/>
      <c r="BU86" s="203"/>
      <c r="BV86" s="203"/>
      <c r="BW86" s="203"/>
      <c r="BX86" s="203"/>
      <c r="BY86" s="203"/>
      <c r="BZ86" s="203"/>
      <c r="CA86" s="203"/>
    </row>
    <row r="87" s="204" customFormat="true" ht="18.75" hidden="false" customHeight="false" outlineLevel="0" collapsed="false">
      <c r="A87" s="205"/>
      <c r="B87" s="199"/>
      <c r="C87" s="200" t="s">
        <v>248</v>
      </c>
      <c r="D87" s="209"/>
      <c r="E87" s="209"/>
      <c r="F87" s="209"/>
      <c r="G87" s="209"/>
      <c r="H87" s="209"/>
      <c r="I87" s="209"/>
      <c r="J87" s="209"/>
      <c r="K87" s="209"/>
      <c r="L87" s="209"/>
      <c r="M87" s="209"/>
      <c r="N87" s="201" t="n">
        <v>0</v>
      </c>
      <c r="O87" s="201"/>
      <c r="P87" s="201"/>
      <c r="Q87" s="201"/>
      <c r="R87" s="201" t="n">
        <v>1</v>
      </c>
      <c r="S87" s="201"/>
      <c r="T87" s="201"/>
      <c r="U87" s="201"/>
      <c r="V87" s="203"/>
      <c r="W87" s="203"/>
      <c r="X87" s="203"/>
      <c r="Y87" s="203"/>
      <c r="Z87" s="203"/>
      <c r="AA87" s="203"/>
      <c r="AB87" s="203"/>
      <c r="AC87" s="203"/>
      <c r="AD87" s="203"/>
      <c r="AE87" s="203"/>
      <c r="AF87" s="203"/>
      <c r="AG87" s="203"/>
      <c r="AH87" s="203"/>
      <c r="AI87" s="203"/>
      <c r="AJ87" s="203"/>
      <c r="AK87" s="203"/>
      <c r="AL87" s="203"/>
      <c r="AM87" s="203"/>
      <c r="AN87" s="203"/>
      <c r="AO87" s="203"/>
      <c r="AP87" s="203"/>
      <c r="AQ87" s="203"/>
      <c r="AR87" s="203"/>
      <c r="AS87" s="203"/>
      <c r="AT87" s="203"/>
      <c r="AU87" s="203"/>
      <c r="AV87" s="203"/>
      <c r="AW87" s="203"/>
      <c r="AX87" s="203"/>
      <c r="AY87" s="203"/>
      <c r="AZ87" s="203"/>
      <c r="BA87" s="203"/>
      <c r="BB87" s="203"/>
      <c r="BC87" s="203"/>
      <c r="BD87" s="203"/>
      <c r="BE87" s="203"/>
      <c r="BF87" s="203"/>
      <c r="BG87" s="203"/>
      <c r="BH87" s="203"/>
      <c r="BI87" s="203"/>
      <c r="BJ87" s="203"/>
      <c r="BK87" s="203"/>
      <c r="BL87" s="203"/>
      <c r="BM87" s="203"/>
      <c r="BN87" s="203"/>
      <c r="BO87" s="203"/>
      <c r="BP87" s="203"/>
      <c r="BQ87" s="203"/>
      <c r="BR87" s="203"/>
      <c r="BS87" s="203"/>
      <c r="BT87" s="203"/>
      <c r="BU87" s="203"/>
      <c r="BV87" s="203"/>
      <c r="BW87" s="203"/>
      <c r="BX87" s="203"/>
      <c r="BY87" s="203"/>
      <c r="BZ87" s="203"/>
      <c r="CA87" s="203"/>
    </row>
    <row r="88" s="204" customFormat="true" ht="18.75" hidden="false" customHeight="false" outlineLevel="0" collapsed="false">
      <c r="A88" s="205"/>
      <c r="B88" s="199" t="n">
        <v>217</v>
      </c>
      <c r="C88" s="200" t="s">
        <v>249</v>
      </c>
      <c r="D88" s="209"/>
      <c r="E88" s="209"/>
      <c r="F88" s="209"/>
      <c r="G88" s="209"/>
      <c r="H88" s="209"/>
      <c r="I88" s="209"/>
      <c r="J88" s="209"/>
      <c r="K88" s="209"/>
      <c r="L88" s="209"/>
      <c r="M88" s="209"/>
      <c r="N88" s="201" t="n">
        <v>0</v>
      </c>
      <c r="O88" s="201"/>
      <c r="P88" s="201"/>
      <c r="Q88" s="201"/>
      <c r="R88" s="201" t="n">
        <v>35</v>
      </c>
      <c r="S88" s="201"/>
      <c r="T88" s="201"/>
      <c r="U88" s="201"/>
      <c r="V88" s="203"/>
      <c r="W88" s="203"/>
      <c r="X88" s="203"/>
      <c r="Y88" s="203"/>
      <c r="Z88" s="203"/>
      <c r="AA88" s="203"/>
      <c r="AB88" s="203"/>
      <c r="AC88" s="203"/>
      <c r="AD88" s="203"/>
      <c r="AE88" s="203"/>
      <c r="AF88" s="203"/>
      <c r="AG88" s="203"/>
      <c r="AH88" s="203"/>
      <c r="AI88" s="203"/>
      <c r="AJ88" s="203"/>
      <c r="AK88" s="203"/>
      <c r="AL88" s="203"/>
      <c r="AM88" s="203"/>
      <c r="AN88" s="203"/>
      <c r="AO88" s="203"/>
      <c r="AP88" s="203"/>
      <c r="AQ88" s="203"/>
      <c r="AR88" s="203"/>
      <c r="AS88" s="203"/>
      <c r="AT88" s="203"/>
      <c r="AU88" s="203"/>
      <c r="AV88" s="203"/>
      <c r="AW88" s="203"/>
      <c r="AX88" s="203"/>
      <c r="AY88" s="203"/>
      <c r="AZ88" s="203"/>
      <c r="BA88" s="203"/>
      <c r="BB88" s="203"/>
      <c r="BC88" s="203"/>
      <c r="BD88" s="203"/>
      <c r="BE88" s="203"/>
      <c r="BF88" s="203"/>
      <c r="BG88" s="203"/>
      <c r="BH88" s="203"/>
      <c r="BI88" s="203"/>
      <c r="BJ88" s="203"/>
      <c r="BK88" s="203"/>
      <c r="BL88" s="203"/>
      <c r="BM88" s="203"/>
      <c r="BN88" s="203"/>
      <c r="BO88" s="203"/>
      <c r="BP88" s="203"/>
      <c r="BQ88" s="203"/>
      <c r="BR88" s="203"/>
      <c r="BS88" s="203"/>
      <c r="BT88" s="203"/>
      <c r="BU88" s="203"/>
      <c r="BV88" s="203"/>
      <c r="BW88" s="203"/>
      <c r="BX88" s="203"/>
      <c r="BY88" s="203"/>
      <c r="BZ88" s="203"/>
      <c r="CA88" s="203"/>
    </row>
    <row r="89" s="204" customFormat="true" ht="18.75" hidden="false" customHeight="false" outlineLevel="0" collapsed="false">
      <c r="A89" s="205"/>
      <c r="B89" s="199" t="n">
        <v>218</v>
      </c>
      <c r="C89" s="200" t="s">
        <v>250</v>
      </c>
      <c r="D89" s="209"/>
      <c r="E89" s="209"/>
      <c r="F89" s="209"/>
      <c r="G89" s="209"/>
      <c r="H89" s="209"/>
      <c r="I89" s="209"/>
      <c r="J89" s="209"/>
      <c r="K89" s="209"/>
      <c r="L89" s="209"/>
      <c r="M89" s="209"/>
      <c r="N89" s="201" t="n">
        <v>7</v>
      </c>
      <c r="O89" s="201"/>
      <c r="P89" s="201"/>
      <c r="Q89" s="201"/>
      <c r="R89" s="201" t="n">
        <v>15</v>
      </c>
      <c r="S89" s="201"/>
      <c r="T89" s="201"/>
      <c r="U89" s="201"/>
      <c r="V89" s="203"/>
      <c r="W89" s="203"/>
      <c r="X89" s="203"/>
      <c r="Y89" s="203"/>
      <c r="Z89" s="203"/>
      <c r="AA89" s="203"/>
      <c r="AB89" s="203"/>
      <c r="AC89" s="203"/>
      <c r="AD89" s="203"/>
      <c r="AE89" s="203"/>
      <c r="AF89" s="203"/>
      <c r="AG89" s="203"/>
      <c r="AH89" s="203"/>
      <c r="AI89" s="203"/>
      <c r="AJ89" s="203"/>
      <c r="AK89" s="203"/>
      <c r="AL89" s="203"/>
      <c r="AM89" s="203"/>
      <c r="AN89" s="203"/>
      <c r="AO89" s="203"/>
      <c r="AP89" s="203"/>
      <c r="AQ89" s="203"/>
      <c r="AR89" s="203"/>
      <c r="AS89" s="203"/>
      <c r="AT89" s="203"/>
      <c r="AU89" s="203"/>
      <c r="AV89" s="203"/>
      <c r="AW89" s="203"/>
      <c r="AX89" s="203"/>
      <c r="AY89" s="203"/>
      <c r="AZ89" s="203"/>
      <c r="BA89" s="203"/>
      <c r="BB89" s="203"/>
      <c r="BC89" s="203"/>
      <c r="BD89" s="203"/>
      <c r="BE89" s="203"/>
      <c r="BF89" s="203"/>
      <c r="BG89" s="203"/>
      <c r="BH89" s="203"/>
      <c r="BI89" s="203"/>
      <c r="BJ89" s="203"/>
      <c r="BK89" s="203"/>
      <c r="BL89" s="203"/>
      <c r="BM89" s="203"/>
      <c r="BN89" s="203"/>
      <c r="BO89" s="203"/>
      <c r="BP89" s="203"/>
      <c r="BQ89" s="203"/>
      <c r="BR89" s="203"/>
      <c r="BS89" s="203"/>
      <c r="BT89" s="203"/>
      <c r="BU89" s="203"/>
      <c r="BV89" s="203"/>
      <c r="BW89" s="203"/>
      <c r="BX89" s="203"/>
      <c r="BY89" s="203"/>
      <c r="BZ89" s="203"/>
      <c r="CA89" s="203"/>
    </row>
    <row r="90" s="204" customFormat="true" ht="37.5" hidden="false" customHeight="false" outlineLevel="0" collapsed="false">
      <c r="A90" s="205"/>
      <c r="B90" s="199" t="s">
        <v>251</v>
      </c>
      <c r="C90" s="200" t="s">
        <v>252</v>
      </c>
      <c r="D90" s="209"/>
      <c r="E90" s="209"/>
      <c r="F90" s="209"/>
      <c r="G90" s="209"/>
      <c r="H90" s="209"/>
      <c r="I90" s="209"/>
      <c r="J90" s="209"/>
      <c r="K90" s="209"/>
      <c r="L90" s="209"/>
      <c r="M90" s="209"/>
      <c r="N90" s="201" t="n">
        <v>0</v>
      </c>
      <c r="O90" s="201"/>
      <c r="P90" s="201"/>
      <c r="Q90" s="201"/>
      <c r="R90" s="201" t="n">
        <v>9</v>
      </c>
      <c r="S90" s="201"/>
      <c r="T90" s="201"/>
      <c r="U90" s="201"/>
      <c r="V90" s="203"/>
      <c r="W90" s="203"/>
      <c r="X90" s="203"/>
      <c r="Y90" s="203"/>
      <c r="Z90" s="203"/>
      <c r="AA90" s="203"/>
      <c r="AB90" s="203"/>
      <c r="AC90" s="203"/>
      <c r="AD90" s="203"/>
      <c r="AE90" s="203"/>
      <c r="AF90" s="203"/>
      <c r="AG90" s="203"/>
      <c r="AH90" s="203"/>
      <c r="AI90" s="203"/>
      <c r="AJ90" s="203"/>
      <c r="AK90" s="203"/>
      <c r="AL90" s="203"/>
      <c r="AM90" s="203"/>
      <c r="AN90" s="203"/>
      <c r="AO90" s="203"/>
      <c r="AP90" s="203"/>
      <c r="AQ90" s="203"/>
      <c r="AR90" s="203"/>
      <c r="AS90" s="203"/>
      <c r="AT90" s="203"/>
      <c r="AU90" s="203"/>
      <c r="AV90" s="203"/>
      <c r="AW90" s="203"/>
      <c r="AX90" s="203"/>
      <c r="AY90" s="203"/>
      <c r="AZ90" s="203"/>
      <c r="BA90" s="203"/>
      <c r="BB90" s="203"/>
      <c r="BC90" s="203"/>
      <c r="BD90" s="203"/>
      <c r="BE90" s="203"/>
      <c r="BF90" s="203"/>
      <c r="BG90" s="203"/>
      <c r="BH90" s="203"/>
      <c r="BI90" s="203"/>
      <c r="BJ90" s="203"/>
      <c r="BK90" s="203"/>
      <c r="BL90" s="203"/>
      <c r="BM90" s="203"/>
      <c r="BN90" s="203"/>
      <c r="BO90" s="203"/>
      <c r="BP90" s="203"/>
      <c r="BQ90" s="203"/>
      <c r="BR90" s="203"/>
      <c r="BS90" s="203"/>
      <c r="BT90" s="203"/>
      <c r="BU90" s="203"/>
      <c r="BV90" s="203"/>
      <c r="BW90" s="203"/>
      <c r="BX90" s="203"/>
      <c r="BY90" s="203"/>
      <c r="BZ90" s="203"/>
      <c r="CA90" s="203"/>
    </row>
    <row r="91" s="52" customFormat="true" ht="16.5" hidden="false" customHeight="true" outlineLevel="0" collapsed="false">
      <c r="A91" s="212" t="s">
        <v>253</v>
      </c>
      <c r="B91" s="213"/>
      <c r="C91" s="214"/>
      <c r="D91" s="214"/>
      <c r="E91" s="214"/>
      <c r="F91" s="214"/>
      <c r="G91" s="214"/>
      <c r="H91" s="214"/>
      <c r="I91" s="214"/>
      <c r="J91" s="214"/>
      <c r="K91" s="214"/>
      <c r="L91" s="214"/>
      <c r="M91" s="214"/>
      <c r="N91" s="201" t="n">
        <v>0</v>
      </c>
      <c r="O91" s="201"/>
      <c r="P91" s="201"/>
      <c r="Q91" s="201"/>
      <c r="R91" s="215" t="n">
        <v>29</v>
      </c>
      <c r="S91" s="215"/>
      <c r="T91" s="215"/>
      <c r="U91" s="215"/>
    </row>
    <row r="92" s="52" customFormat="true" ht="16.5" hidden="false" customHeight="true" outlineLevel="0" collapsed="false">
      <c r="A92" s="216" t="s">
        <v>254</v>
      </c>
      <c r="B92" s="217"/>
      <c r="C92" s="218"/>
      <c r="D92" s="200"/>
      <c r="E92" s="214"/>
      <c r="F92" s="214"/>
      <c r="G92" s="214"/>
      <c r="H92" s="214"/>
      <c r="I92" s="214"/>
      <c r="J92" s="214"/>
      <c r="K92" s="214"/>
      <c r="L92" s="214"/>
      <c r="M92" s="214"/>
      <c r="N92" s="201" t="n">
        <v>535</v>
      </c>
      <c r="O92" s="201"/>
      <c r="P92" s="201"/>
      <c r="Q92" s="201"/>
      <c r="R92" s="215" t="n">
        <v>66358</v>
      </c>
      <c r="S92" s="215"/>
      <c r="T92" s="215"/>
      <c r="U92" s="215"/>
    </row>
    <row r="93" s="52" customFormat="true" ht="16.5" hidden="false" customHeight="true" outlineLevel="0" collapsed="false">
      <c r="A93" s="219" t="s">
        <v>255</v>
      </c>
      <c r="B93" s="220"/>
      <c r="C93" s="221"/>
      <c r="D93" s="222"/>
      <c r="E93" s="223"/>
      <c r="F93" s="223"/>
      <c r="G93" s="223"/>
      <c r="H93" s="223"/>
      <c r="I93" s="223"/>
      <c r="J93" s="223"/>
      <c r="K93" s="223"/>
      <c r="L93" s="223"/>
      <c r="M93" s="223"/>
      <c r="N93" s="201" t="n">
        <v>335</v>
      </c>
      <c r="O93" s="201"/>
      <c r="P93" s="201"/>
      <c r="Q93" s="201"/>
      <c r="R93" s="224" t="n">
        <v>35773</v>
      </c>
      <c r="S93" s="224"/>
      <c r="T93" s="224"/>
      <c r="U93" s="224"/>
    </row>
    <row r="94" s="229" customFormat="true" ht="16.5" hidden="false" customHeight="true" outlineLevel="0" collapsed="false">
      <c r="A94" s="225" t="s">
        <v>145</v>
      </c>
      <c r="B94" s="226"/>
      <c r="C94" s="227"/>
      <c r="D94" s="217"/>
      <c r="E94" s="217"/>
      <c r="F94" s="217"/>
      <c r="G94" s="217"/>
      <c r="H94" s="217"/>
      <c r="I94" s="217"/>
      <c r="J94" s="217"/>
      <c r="K94" s="217"/>
      <c r="L94" s="217"/>
      <c r="M94" s="217"/>
      <c r="N94" s="228" t="n">
        <f aca="false">SUM(N3:Q93)</f>
        <v>890</v>
      </c>
      <c r="O94" s="228"/>
      <c r="P94" s="228"/>
      <c r="Q94" s="228"/>
      <c r="R94" s="228" t="n">
        <f aca="false">SUM(R3:U93)</f>
        <v>115025</v>
      </c>
      <c r="S94" s="228"/>
      <c r="T94" s="228"/>
      <c r="U94" s="228"/>
    </row>
    <row r="95" s="52" customFormat="true" ht="18.75" hidden="false" customHeight="false" outlineLevel="0" collapsed="false">
      <c r="A95" s="230" t="s">
        <v>256</v>
      </c>
      <c r="B95" s="231"/>
      <c r="S95" s="53"/>
    </row>
    <row r="96" s="52" customFormat="true" ht="18.75" hidden="false" customHeight="false" outlineLevel="0" collapsed="false">
      <c r="A96" s="230" t="s">
        <v>257</v>
      </c>
      <c r="B96" s="231"/>
      <c r="S96" s="53"/>
    </row>
    <row r="97" s="52" customFormat="true" ht="18.75" hidden="false" customHeight="false" outlineLevel="0" collapsed="false">
      <c r="A97" s="230" t="s">
        <v>258</v>
      </c>
      <c r="B97" s="231"/>
      <c r="S97" s="53"/>
    </row>
    <row r="98" s="52" customFormat="true" ht="18.75" hidden="false" customHeight="false" outlineLevel="0" collapsed="false">
      <c r="A98" s="232" t="s">
        <v>259</v>
      </c>
      <c r="B98" s="231"/>
      <c r="S98" s="53"/>
    </row>
    <row r="99" s="52" customFormat="true" ht="18.75" hidden="false" customHeight="false" outlineLevel="0" collapsed="false">
      <c r="A99" s="232" t="s">
        <v>260</v>
      </c>
      <c r="B99" s="231"/>
      <c r="S99" s="53"/>
    </row>
    <row r="100" s="52" customFormat="true" ht="18.75" hidden="false" customHeight="false" outlineLevel="0" collapsed="false">
      <c r="A100" s="232" t="s">
        <v>261</v>
      </c>
      <c r="B100" s="231"/>
      <c r="S100" s="53"/>
    </row>
    <row r="101" s="52" customFormat="true" ht="18.75" hidden="false" customHeight="false" outlineLevel="0" collapsed="false">
      <c r="A101" s="232" t="s">
        <v>262</v>
      </c>
      <c r="B101" s="231"/>
      <c r="S101" s="53"/>
    </row>
    <row r="102" customFormat="false" ht="18.75" hidden="false" customHeight="false" outlineLevel="0" collapsed="false">
      <c r="A102" s="232" t="s">
        <v>263</v>
      </c>
      <c r="B102" s="231"/>
      <c r="C102" s="52"/>
      <c r="D102" s="52"/>
      <c r="E102" s="52"/>
      <c r="F102" s="52"/>
      <c r="G102" s="52"/>
      <c r="H102" s="52"/>
      <c r="I102" s="52"/>
      <c r="J102" s="52"/>
      <c r="K102" s="52"/>
      <c r="L102" s="52"/>
      <c r="M102" s="52"/>
      <c r="N102" s="52"/>
      <c r="O102" s="52"/>
      <c r="P102" s="52"/>
      <c r="Q102" s="52"/>
      <c r="R102" s="52"/>
      <c r="S102" s="53"/>
      <c r="T102" s="52"/>
      <c r="U102" s="52"/>
    </row>
    <row r="103" customFormat="false" ht="18.75" hidden="false" customHeight="false" outlineLevel="0" collapsed="false">
      <c r="A103" s="232" t="s">
        <v>264</v>
      </c>
      <c r="B103" s="231"/>
      <c r="C103" s="52"/>
      <c r="D103" s="52"/>
      <c r="E103" s="52"/>
      <c r="F103" s="52"/>
      <c r="G103" s="52"/>
      <c r="H103" s="52"/>
      <c r="I103" s="52"/>
      <c r="J103" s="52"/>
      <c r="K103" s="52"/>
      <c r="L103" s="52"/>
      <c r="M103" s="52"/>
      <c r="N103" s="52"/>
      <c r="O103" s="52"/>
      <c r="P103" s="52"/>
      <c r="Q103" s="52"/>
      <c r="R103" s="52"/>
      <c r="S103" s="53"/>
      <c r="T103" s="52"/>
      <c r="U103" s="52"/>
    </row>
    <row r="104" s="52" customFormat="true" ht="18.75" hidden="false" customHeight="false" outlineLevel="0" collapsed="false">
      <c r="A104" s="232" t="s">
        <v>265</v>
      </c>
      <c r="B104" s="231"/>
      <c r="S104" s="53"/>
    </row>
    <row r="105" s="52" customFormat="true" ht="18.75" hidden="false" customHeight="false" outlineLevel="0" collapsed="false">
      <c r="A105" s="232" t="s">
        <v>266</v>
      </c>
      <c r="B105" s="231"/>
      <c r="S105" s="53"/>
    </row>
    <row r="106" s="52" customFormat="true" ht="18.75" hidden="false" customHeight="false" outlineLevel="0" collapsed="false">
      <c r="A106" s="232" t="s">
        <v>267</v>
      </c>
      <c r="B106" s="231"/>
      <c r="S106" s="53"/>
    </row>
    <row r="107" customFormat="false" ht="18.75" hidden="false" customHeight="false" outlineLevel="0" collapsed="false">
      <c r="A107" s="232" t="s">
        <v>268</v>
      </c>
      <c r="B107" s="231"/>
      <c r="C107" s="52"/>
      <c r="D107" s="52"/>
      <c r="E107" s="52"/>
      <c r="F107" s="52"/>
      <c r="G107" s="52"/>
      <c r="H107" s="52"/>
      <c r="I107" s="52"/>
      <c r="J107" s="52"/>
      <c r="K107" s="52"/>
      <c r="L107" s="52"/>
      <c r="M107" s="52"/>
      <c r="N107" s="52"/>
      <c r="O107" s="52"/>
      <c r="P107" s="52"/>
      <c r="Q107" s="52"/>
      <c r="R107" s="52"/>
      <c r="S107" s="53"/>
      <c r="T107" s="52"/>
      <c r="U107" s="52"/>
    </row>
    <row r="108" customFormat="false" ht="18.75" hidden="false" customHeight="false" outlineLevel="0" collapsed="false">
      <c r="A108" s="232" t="s">
        <v>269</v>
      </c>
      <c r="B108" s="231"/>
      <c r="C108" s="52"/>
      <c r="D108" s="52"/>
      <c r="E108" s="52"/>
      <c r="F108" s="52"/>
      <c r="G108" s="52"/>
      <c r="H108" s="52"/>
      <c r="I108" s="52"/>
      <c r="J108" s="52"/>
      <c r="K108" s="52"/>
      <c r="L108" s="52"/>
      <c r="M108" s="52"/>
      <c r="N108" s="52"/>
      <c r="O108" s="52"/>
      <c r="P108" s="52"/>
      <c r="Q108" s="52"/>
      <c r="R108" s="52"/>
      <c r="S108" s="53"/>
      <c r="T108" s="52"/>
      <c r="U108" s="52"/>
    </row>
    <row r="109" customFormat="false" ht="18.75" hidden="false" customHeight="false" outlineLevel="0" collapsed="false">
      <c r="A109" s="232" t="s">
        <v>270</v>
      </c>
      <c r="B109" s="231"/>
      <c r="C109" s="52"/>
      <c r="D109" s="52"/>
      <c r="E109" s="52"/>
      <c r="F109" s="52"/>
      <c r="G109" s="52"/>
      <c r="H109" s="52"/>
      <c r="I109" s="52"/>
      <c r="J109" s="52"/>
      <c r="K109" s="52"/>
      <c r="L109" s="52"/>
      <c r="M109" s="52"/>
      <c r="N109" s="52"/>
      <c r="O109" s="52"/>
      <c r="P109" s="52"/>
      <c r="Q109" s="52"/>
      <c r="R109" s="52"/>
      <c r="S109" s="53"/>
      <c r="T109" s="52"/>
      <c r="U109" s="52"/>
      <c r="CB109" s="52"/>
      <c r="CC109" s="52"/>
      <c r="CD109" s="52"/>
      <c r="CE109" s="52"/>
    </row>
    <row r="110" s="52" customFormat="true" ht="18.75" hidden="false" customHeight="false" outlineLevel="0" collapsed="false">
      <c r="A110" s="232" t="s">
        <v>271</v>
      </c>
      <c r="B110" s="231"/>
      <c r="S110" s="53"/>
    </row>
    <row r="111" customFormat="false" ht="18.75" hidden="false" customHeight="false" outlineLevel="0" collapsed="false">
      <c r="A111" s="232" t="s">
        <v>272</v>
      </c>
      <c r="B111" s="231"/>
      <c r="C111" s="52"/>
      <c r="D111" s="52"/>
      <c r="E111" s="52"/>
      <c r="F111" s="52"/>
      <c r="G111" s="52"/>
      <c r="H111" s="52"/>
      <c r="I111" s="52"/>
      <c r="J111" s="52"/>
      <c r="K111" s="52"/>
      <c r="L111" s="52"/>
      <c r="M111" s="52"/>
      <c r="N111" s="52"/>
      <c r="O111" s="52"/>
      <c r="P111" s="52"/>
      <c r="Q111" s="52"/>
      <c r="R111" s="52"/>
      <c r="S111" s="53"/>
      <c r="T111" s="52"/>
      <c r="U111" s="52"/>
    </row>
    <row r="112" customFormat="false" ht="18.75" hidden="false" customHeight="false" outlineLevel="0" collapsed="false">
      <c r="A112" s="232" t="s">
        <v>273</v>
      </c>
      <c r="B112" s="231"/>
      <c r="C112" s="52"/>
      <c r="D112" s="52"/>
      <c r="E112" s="52"/>
      <c r="F112" s="52"/>
      <c r="G112" s="52"/>
      <c r="H112" s="52"/>
      <c r="I112" s="52"/>
      <c r="J112" s="52"/>
      <c r="K112" s="52"/>
      <c r="L112" s="52"/>
      <c r="M112" s="52"/>
      <c r="N112" s="52"/>
      <c r="O112" s="52"/>
      <c r="P112" s="52"/>
      <c r="Q112" s="52"/>
      <c r="R112" s="52"/>
      <c r="S112" s="53"/>
      <c r="T112" s="52"/>
      <c r="U112" s="52"/>
    </row>
    <row r="113" customFormat="false" ht="18.75" hidden="false" customHeight="false" outlineLevel="0" collapsed="false">
      <c r="A113" s="232" t="s">
        <v>274</v>
      </c>
      <c r="B113" s="231"/>
      <c r="C113" s="52"/>
      <c r="D113" s="52"/>
      <c r="E113" s="52"/>
      <c r="F113" s="52"/>
      <c r="G113" s="52"/>
      <c r="H113" s="52"/>
      <c r="I113" s="52"/>
      <c r="J113" s="52"/>
      <c r="K113" s="52"/>
      <c r="L113" s="52"/>
      <c r="M113" s="52"/>
      <c r="N113" s="52"/>
      <c r="O113" s="52"/>
      <c r="P113" s="52"/>
      <c r="Q113" s="52"/>
      <c r="R113" s="52"/>
      <c r="S113" s="53"/>
      <c r="T113" s="52"/>
      <c r="U113" s="52"/>
    </row>
  </sheetData>
  <mergeCells count="22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6"/>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A27:A39"/>
    <mergeCell ref="N27:Q27"/>
    <mergeCell ref="R27:U27"/>
    <mergeCell ref="B28:B29"/>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N38:Q38"/>
    <mergeCell ref="R38:U38"/>
    <mergeCell ref="N39:Q39"/>
    <mergeCell ref="R39:U39"/>
    <mergeCell ref="A40:A90"/>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B65:B66"/>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N79:Q79"/>
    <mergeCell ref="R79:U79"/>
    <mergeCell ref="B80:B81"/>
    <mergeCell ref="N80:Q80"/>
    <mergeCell ref="R80:U80"/>
    <mergeCell ref="N81:Q81"/>
    <mergeCell ref="R81:U81"/>
    <mergeCell ref="N82:Q82"/>
    <mergeCell ref="R82:U82"/>
    <mergeCell ref="N83:Q83"/>
    <mergeCell ref="R83:U83"/>
    <mergeCell ref="B84:B85"/>
    <mergeCell ref="N84:Q84"/>
    <mergeCell ref="R84:U84"/>
    <mergeCell ref="N85:Q85"/>
    <mergeCell ref="R85:U85"/>
    <mergeCell ref="B86:B87"/>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2021-08-01T08:46:45Z</cp:lastPrinted>
  <dcterms:modified xsi:type="dcterms:W3CDTF">2021-08-01T18:17:05Z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