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65" yWindow="4620" windowWidth="11910" windowHeight="1260" tabRatio="399"/>
  </bookViews>
  <sheets>
    <sheet name="Entry" sheetId="25" r:id="rId1"/>
  </sheets>
  <definedNames>
    <definedName name="Filter">Entry!$H$26</definedName>
    <definedName name="_xlnm.Print_Area" localSheetId="0">Entry!$G$33:$I$38</definedName>
    <definedName name="_xlnm.Print_Titles" localSheetId="0">Entry!$27:$32</definedName>
    <definedName name="TM1REBUILDOPTION">1</definedName>
    <definedName name="TM1RPTDATARNGCFMAP1" localSheetId="0">Entry!$33:$33</definedName>
    <definedName name="TM1RPTDATARNGCFMAP2" localSheetId="0">Entry!$33:$33</definedName>
    <definedName name="TM1RPTDATARNGCONTROL2" localSheetId="0">Entry!$33:$37</definedName>
    <definedName name="TM1RPTFMTIDCOL" localSheetId="0">Entry!$A$13:$A$19</definedName>
    <definedName name="TM1RPTFMTRNG" localSheetId="0">Entry!$G$13:$I$19</definedName>
  </definedNames>
  <calcPr calcId="145621" calcMode="manual" concurrentCalc="0"/>
</workbook>
</file>

<file path=xl/calcChain.xml><?xml version="1.0" encoding="utf-8"?>
<calcChain xmlns="http://schemas.openxmlformats.org/spreadsheetml/2006/main">
  <c r="B3" i="25" l="1"/>
  <c r="B8" i="25"/>
  <c r="E37" i="25"/>
  <c r="A37" i="25"/>
  <c r="E36" i="25"/>
  <c r="A36" i="25"/>
  <c r="E35" i="25"/>
  <c r="A35" i="25"/>
  <c r="E34" i="25"/>
  <c r="A34" i="25"/>
  <c r="I37" i="25"/>
  <c r="B11" i="25"/>
  <c r="H37" i="25"/>
  <c r="I36" i="25"/>
  <c r="H36" i="25"/>
  <c r="I35" i="25"/>
  <c r="H35" i="25"/>
  <c r="I34" i="25"/>
  <c r="H34" i="25"/>
  <c r="G33" i="25"/>
  <c r="E33" i="25"/>
  <c r="A33" i="25"/>
  <c r="I33" i="25"/>
  <c r="H33" i="25"/>
  <c r="B7" i="25"/>
  <c r="C2" i="25"/>
  <c r="B5" i="25"/>
</calcChain>
</file>

<file path=xl/sharedStrings.xml><?xml version="1.0" encoding="utf-8"?>
<sst xmlns="http://schemas.openxmlformats.org/spreadsheetml/2006/main" count="42" uniqueCount="34">
  <si>
    <t>SERVER:</t>
  </si>
  <si>
    <t>CUBE:</t>
  </si>
  <si>
    <t>#</t>
  </si>
  <si>
    <t>Dimension</t>
  </si>
  <si>
    <t>Where Used</t>
  </si>
  <si>
    <t>Subset/Value</t>
  </si>
  <si>
    <t>COL</t>
  </si>
  <si>
    <t>[Begin Format Range]</t>
  </si>
  <si>
    <t>[End Format Range]</t>
  </si>
  <si>
    <t>TM1 Report View</t>
  </si>
  <si>
    <t>Root</t>
  </si>
  <si>
    <t>Format</t>
  </si>
  <si>
    <t>xxxxxxxxxx</t>
  </si>
  <si>
    <t>COLUM HEADINGS  &gt;&gt;&gt;&gt;&gt;</t>
  </si>
  <si>
    <t>ROW</t>
  </si>
  <si>
    <t>Base</t>
  </si>
  <si>
    <t>xxxxxxxxxxx</t>
  </si>
  <si>
    <t>System Control Settings</t>
  </si>
  <si>
    <t>Setting</t>
  </si>
  <si>
    <t>Value</t>
  </si>
  <si>
    <t>Model Controls</t>
  </si>
  <si>
    <t>Description</t>
  </si>
  <si>
    <t>Control_Description</t>
  </si>
  <si>
    <t xml:space="preserve">Control Setting List: </t>
  </si>
  <si>
    <t>Planning Controls</t>
  </si>
  <si>
    <t>Monthly Controls</t>
  </si>
  <si>
    <t>&lt;&lt;PICK&gt;&gt;</t>
  </si>
  <si>
    <t>Base Ruled</t>
  </si>
  <si>
    <t>ControlRuled</t>
  </si>
  <si>
    <t>PTR01-AC:</t>
  </si>
  <si>
    <t>Log Path</t>
  </si>
  <si>
    <t>CleanUp Path</t>
  </si>
  <si>
    <t>Export_Import Path</t>
  </si>
  <si>
    <t>Show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</si>
</sst>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/>
    <xf numFmtId="43" fontId="3" fillId="0" borderId="0" applyFont="0" applyFill="0" applyBorder="0" applyAlignment="0" applyProtection="0"/>
    <xf numFmtId="0" fontId="10" fillId="0" borderId="0"/>
  </cellStyleXfs>
  <cellXfs count="40">
    <xf numFmtId="0" fontId="0" fillId="0" borderId="0" xfId="0"/>
    <xf numFmtId="0" fontId="6" fillId="0" borderId="0" xfId="0" applyFont="1"/>
    <xf numFmtId="43" fontId="7" fillId="3" borderId="5" xfId="1" applyNumberFormat="1" applyFont="1" applyFill="1" applyBorder="1" applyAlignment="1">
      <alignment horizontal="left"/>
    </xf>
    <xf numFmtId="164" fontId="6" fillId="0" borderId="0" xfId="1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 indent="1"/>
    </xf>
    <xf numFmtId="0" fontId="6" fillId="0" borderId="5" xfId="0" applyFont="1" applyBorder="1"/>
    <xf numFmtId="43" fontId="6" fillId="0" borderId="0" xfId="1" applyNumberFormat="1" applyFont="1" applyAlignment="1">
      <alignment horizontal="center"/>
    </xf>
    <xf numFmtId="0" fontId="7" fillId="3" borderId="5" xfId="0" applyFont="1" applyFill="1" applyBorder="1" applyAlignment="1">
      <alignment horizontal="left"/>
    </xf>
    <xf numFmtId="0" fontId="7" fillId="3" borderId="5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" xfId="0" quotePrefix="1" applyFont="1" applyBorder="1"/>
    <xf numFmtId="0" fontId="6" fillId="0" borderId="2" xfId="0" applyFont="1" applyBorder="1"/>
    <xf numFmtId="43" fontId="6" fillId="0" borderId="5" xfId="1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6" fillId="0" borderId="6" xfId="0" applyFont="1" applyBorder="1"/>
    <xf numFmtId="0" fontId="6" fillId="2" borderId="3" xfId="0" applyFont="1" applyFill="1" applyBorder="1"/>
    <xf numFmtId="0" fontId="6" fillId="2" borderId="0" xfId="0" applyFont="1" applyFill="1"/>
    <xf numFmtId="164" fontId="6" fillId="2" borderId="0" xfId="1" applyNumberFormat="1" applyFont="1" applyFill="1"/>
    <xf numFmtId="0" fontId="5" fillId="4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2" borderId="3" xfId="0" applyFont="1" applyFill="1" applyBorder="1"/>
    <xf numFmtId="0" fontId="5" fillId="4" borderId="1" xfId="0" applyFont="1" applyFill="1" applyBorder="1" applyAlignment="1">
      <alignment horizontal="left" vertical="center"/>
    </xf>
    <xf numFmtId="164" fontId="6" fillId="5" borderId="5" xfId="1" applyNumberFormat="1" applyFont="1" applyFill="1" applyBorder="1" applyAlignment="1">
      <alignment horizontal="left" vertical="center"/>
    </xf>
    <xf numFmtId="164" fontId="6" fillId="2" borderId="5" xfId="1" applyNumberFormat="1" applyFont="1" applyFill="1" applyBorder="1" applyAlignment="1">
      <alignment vertical="center"/>
    </xf>
    <xf numFmtId="164" fontId="6" fillId="0" borderId="5" xfId="1" applyNumberFormat="1" applyFont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0" fontId="11" fillId="0" borderId="0" xfId="0" applyFont="1" applyAlignment="1">
      <alignment horizontal="right"/>
    </xf>
    <xf numFmtId="0" fontId="11" fillId="4" borderId="5" xfId="0" applyFont="1" applyFill="1" applyBorder="1" applyAlignment="1">
      <alignment horizontal="left"/>
    </xf>
    <xf numFmtId="0" fontId="12" fillId="0" borderId="0" xfId="0" applyFont="1"/>
    <xf numFmtId="0" fontId="7" fillId="3" borderId="5" xfId="0" applyFont="1" applyFill="1" applyBorder="1" applyAlignment="1">
      <alignment horizontal="center"/>
    </xf>
  </cellXfs>
  <cellStyles count="7">
    <cellStyle name="Comma" xfId="1" builtinId="3"/>
    <cellStyle name="Comma 2" xfId="5"/>
    <cellStyle name="Normal" xfId="0" builtinId="0"/>
    <cellStyle name="Normal 2" xfId="2"/>
    <cellStyle name="Normal 3" xfId="3"/>
    <cellStyle name="Normal 4" xfId="4"/>
    <cellStyle name="Normal 5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LL40"/>
  <sheetViews>
    <sheetView showGridLines="0" tabSelected="1" topLeftCell="F23" zoomScaleNormal="100" workbookViewId="0">
      <selection activeCell="G31" sqref="G31"/>
    </sheetView>
  </sheetViews>
  <sheetFormatPr defaultRowHeight="12" outlineLevelRow="1" outlineLevelCol="1" x14ac:dyDescent="0.2"/>
  <cols>
    <col min="1" max="1" width="13.85546875" style="1" hidden="1" customWidth="1" outlineLevel="1"/>
    <col min="2" max="2" width="24.140625" style="1" hidden="1" customWidth="1" outlineLevel="1"/>
    <col min="3" max="3" width="10.7109375" style="1" hidden="1" customWidth="1" outlineLevel="1"/>
    <col min="4" max="4" width="17.140625" style="1" hidden="1" customWidth="1" outlineLevel="1"/>
    <col min="5" max="5" width="19" style="7" hidden="1" customWidth="1" outlineLevel="1"/>
    <col min="6" max="6" width="2.28515625" style="4" customWidth="1" collapsed="1"/>
    <col min="7" max="7" width="25.7109375" style="1" customWidth="1"/>
    <col min="8" max="8" width="25.7109375" style="3" customWidth="1"/>
    <col min="9" max="9" width="62.5703125" style="1" customWidth="1"/>
    <col min="10" max="10" width="9.140625" style="1"/>
    <col min="11" max="1000" width="0" style="1" hidden="1" customWidth="1"/>
    <col min="1001" max="16384" width="9.140625" style="1"/>
  </cols>
  <sheetData>
    <row r="1" spans="1:9" ht="12.75" hidden="1" outlineLevel="1" x14ac:dyDescent="0.2">
      <c r="E1"/>
      <c r="F1"/>
      <c r="G1"/>
      <c r="H1"/>
      <c r="I1"/>
    </row>
    <row r="2" spans="1:9" ht="12.75" hidden="1" outlineLevel="1" x14ac:dyDescent="0.2">
      <c r="A2" s="5" t="s">
        <v>0</v>
      </c>
      <c r="B2" s="6" t="s">
        <v>29</v>
      </c>
      <c r="C2" s="1" t="str">
        <f>LEFT(B2,LEN(B2)-1)</f>
        <v>PTR01-AC</v>
      </c>
      <c r="E2"/>
      <c r="F2"/>
      <c r="G2"/>
      <c r="H2"/>
      <c r="I2"/>
    </row>
    <row r="3" spans="1:9" ht="12.75" hidden="1" outlineLevel="1" x14ac:dyDescent="0.2">
      <c r="A3" s="5" t="s">
        <v>1</v>
      </c>
      <c r="B3" s="6" t="str">
        <f>$B$2&amp;"bpmControls"</f>
        <v>PTR01-AC:bpmControls</v>
      </c>
      <c r="E3"/>
      <c r="F3"/>
      <c r="G3"/>
      <c r="H3"/>
      <c r="I3"/>
    </row>
    <row r="4" spans="1:9" ht="12.75" hidden="1" outlineLevel="1" x14ac:dyDescent="0.2">
      <c r="E4"/>
      <c r="F4"/>
      <c r="G4"/>
      <c r="H4"/>
      <c r="I4"/>
    </row>
    <row r="5" spans="1:9" hidden="1" outlineLevel="1" x14ac:dyDescent="0.2">
      <c r="B5" s="39" t="str">
        <f>B3</f>
        <v>PTR01-AC:bpmControls</v>
      </c>
      <c r="C5" s="39"/>
      <c r="D5" s="39"/>
      <c r="E5" s="2" t="s">
        <v>13</v>
      </c>
      <c r="F5" s="8"/>
      <c r="G5" s="9"/>
      <c r="H5" s="1"/>
    </row>
    <row r="6" spans="1:9" ht="12.75" hidden="1" outlineLevel="1" x14ac:dyDescent="0.2">
      <c r="A6" s="10" t="s">
        <v>2</v>
      </c>
      <c r="B6" s="11" t="s">
        <v>3</v>
      </c>
      <c r="C6" s="10" t="s">
        <v>4</v>
      </c>
      <c r="D6" s="11" t="s">
        <v>5</v>
      </c>
      <c r="E6"/>
      <c r="F6"/>
      <c r="G6"/>
      <c r="H6"/>
      <c r="I6"/>
    </row>
    <row r="7" spans="1:9" ht="12.75" hidden="1" outlineLevel="1" x14ac:dyDescent="0.2">
      <c r="A7" s="10">
        <v>1</v>
      </c>
      <c r="B7" s="6" t="str">
        <f ca="1">$B$2&amp;_xll.TABDIM($B$3,A7)</f>
        <v>PTR01-AC:bpmValue</v>
      </c>
      <c r="C7" s="12" t="s">
        <v>6</v>
      </c>
      <c r="D7" s="13"/>
      <c r="E7"/>
      <c r="F7"/>
      <c r="G7"/>
      <c r="H7" t="s">
        <v>19</v>
      </c>
    </row>
    <row r="8" spans="1:9" ht="12.75" hidden="1" outlineLevel="1" x14ac:dyDescent="0.2">
      <c r="A8" s="10">
        <v>2</v>
      </c>
      <c r="B8" s="6" t="str">
        <f ca="1">$B$2&amp;_xll.TABDIM($B$3,A8)</f>
        <v>PTR01-AC:bpmControl</v>
      </c>
      <c r="C8" s="12" t="s">
        <v>14</v>
      </c>
      <c r="D8" s="13" t="s">
        <v>26</v>
      </c>
      <c r="G8" s="1" t="s">
        <v>20</v>
      </c>
      <c r="H8"/>
      <c r="I8" t="s">
        <v>22</v>
      </c>
    </row>
    <row r="9" spans="1:9" hidden="1" outlineLevel="1" x14ac:dyDescent="0.2">
      <c r="G9" s="1" t="s">
        <v>24</v>
      </c>
    </row>
    <row r="10" spans="1:9" ht="12.75" hidden="1" outlineLevel="1" x14ac:dyDescent="0.2">
      <c r="B10" s="39" t="s">
        <v>9</v>
      </c>
      <c r="C10" s="39"/>
      <c r="D10" s="39"/>
      <c r="E10"/>
      <c r="F10"/>
      <c r="G10" t="s">
        <v>25</v>
      </c>
      <c r="H10"/>
    </row>
    <row r="11" spans="1:9" ht="12.75" hidden="1" outlineLevel="1" x14ac:dyDescent="0.2">
      <c r="B11" s="14" t="str">
        <f ca="1">_xll.TM1RPTVIEW($B$3&amp;":CONTROL2", IF($H$21="Yes",1,0), TM1RPTFMTRNG,TM1RPTFMTIDCOL)</f>
        <v>PTR01-AC:bpmControls:CONTROL2</v>
      </c>
      <c r="C11" s="15"/>
      <c r="D11" s="16"/>
      <c r="E11"/>
      <c r="F11"/>
      <c r="G11"/>
      <c r="H11"/>
    </row>
    <row r="12" spans="1:9" ht="12.75" hidden="1" outlineLevel="1" x14ac:dyDescent="0.2">
      <c r="A12"/>
      <c r="B12"/>
      <c r="C12"/>
      <c r="D12"/>
      <c r="E12"/>
      <c r="F12" s="17"/>
      <c r="H12" s="1"/>
    </row>
    <row r="13" spans="1:9" hidden="1" outlineLevel="1" x14ac:dyDescent="0.2">
      <c r="A13" s="19" t="s">
        <v>7</v>
      </c>
      <c r="H13" s="1"/>
    </row>
    <row r="14" spans="1:9" hidden="1" outlineLevel="1" x14ac:dyDescent="0.2">
      <c r="A14" s="20" t="s">
        <v>10</v>
      </c>
      <c r="G14" s="31" t="s">
        <v>12</v>
      </c>
      <c r="H14" s="35" t="s">
        <v>12</v>
      </c>
      <c r="I14" s="35">
        <v>-99999999</v>
      </c>
    </row>
    <row r="15" spans="1:9" hidden="1" outlineLevel="1" x14ac:dyDescent="0.2">
      <c r="A15" s="20"/>
      <c r="G15" s="21"/>
      <c r="H15" s="34"/>
      <c r="I15" s="34"/>
    </row>
    <row r="16" spans="1:9" hidden="1" outlineLevel="1" x14ac:dyDescent="0.2">
      <c r="A16" s="20" t="s">
        <v>15</v>
      </c>
      <c r="G16" s="32" t="s">
        <v>12</v>
      </c>
      <c r="H16" s="33" t="s">
        <v>16</v>
      </c>
      <c r="I16" s="32" t="s">
        <v>12</v>
      </c>
    </row>
    <row r="17" spans="1:9" hidden="1" outlineLevel="1" x14ac:dyDescent="0.2">
      <c r="G17" s="22"/>
      <c r="H17" s="6"/>
      <c r="I17" s="6"/>
    </row>
    <row r="18" spans="1:9" hidden="1" outlineLevel="1" x14ac:dyDescent="0.2">
      <c r="A18" s="20" t="s">
        <v>27</v>
      </c>
      <c r="G18" s="32" t="s">
        <v>12</v>
      </c>
      <c r="H18" s="32" t="s">
        <v>12</v>
      </c>
      <c r="I18" s="32" t="s">
        <v>12</v>
      </c>
    </row>
    <row r="19" spans="1:9" hidden="1" outlineLevel="1" x14ac:dyDescent="0.2">
      <c r="A19" s="19" t="s">
        <v>8</v>
      </c>
      <c r="H19" s="1"/>
    </row>
    <row r="20" spans="1:9" ht="12.75" hidden="1" outlineLevel="1" x14ac:dyDescent="0.2">
      <c r="A20" s="19"/>
      <c r="G20"/>
      <c r="H20"/>
      <c r="I20"/>
    </row>
    <row r="21" spans="1:9" ht="12.75" hidden="1" outlineLevel="1" x14ac:dyDescent="0.2">
      <c r="A21" s="19"/>
      <c r="G21"/>
      <c r="H21"/>
      <c r="I21"/>
    </row>
    <row r="22" spans="1:9" ht="12.75" hidden="1" outlineLevel="1" x14ac:dyDescent="0.2">
      <c r="A22" s="19"/>
      <c r="G22"/>
      <c r="H22"/>
      <c r="I22"/>
    </row>
    <row r="23" spans="1:9" ht="6" customHeight="1" collapsed="1" x14ac:dyDescent="0.2">
      <c r="A23" s="19"/>
      <c r="G23"/>
      <c r="H23"/>
      <c r="I23"/>
    </row>
    <row r="24" spans="1:9" ht="6" customHeight="1" x14ac:dyDescent="0.2">
      <c r="A24" s="19"/>
      <c r="G24"/>
      <c r="H24"/>
      <c r="I24"/>
    </row>
    <row r="25" spans="1:9" ht="6" customHeight="1" x14ac:dyDescent="0.2">
      <c r="A25" s="19"/>
      <c r="G25"/>
      <c r="H25"/>
      <c r="I25"/>
    </row>
    <row r="26" spans="1:9" ht="12.75" customHeight="1" x14ac:dyDescent="0.2">
      <c r="A26" s="19"/>
      <c r="G26" s="36" t="s">
        <v>23</v>
      </c>
      <c r="H26" s="37" t="s">
        <v>20</v>
      </c>
      <c r="I26"/>
    </row>
    <row r="27" spans="1:9" ht="12.75" customHeight="1" thickBot="1" x14ac:dyDescent="0.25">
      <c r="G27" s="24"/>
      <c r="H27" s="24"/>
      <c r="I27" s="24"/>
    </row>
    <row r="28" spans="1:9" ht="6.75" customHeight="1" thickTop="1" x14ac:dyDescent="0.2">
      <c r="G28" s="18"/>
      <c r="H28" s="18"/>
      <c r="I28" s="18"/>
    </row>
    <row r="29" spans="1:9" ht="18.75" x14ac:dyDescent="0.3">
      <c r="G29" s="30" t="s">
        <v>17</v>
      </c>
      <c r="H29" s="30"/>
      <c r="I29" s="25"/>
    </row>
    <row r="30" spans="1:9" ht="10.5" customHeight="1" x14ac:dyDescent="0.2">
      <c r="G30" s="4"/>
      <c r="H30" s="27"/>
      <c r="I30" s="26"/>
    </row>
    <row r="31" spans="1:9" ht="12.75" x14ac:dyDescent="0.2">
      <c r="A31" s="29" t="s">
        <v>11</v>
      </c>
      <c r="B31"/>
      <c r="C31"/>
      <c r="D31"/>
      <c r="E31" s="38" t="s">
        <v>28</v>
      </c>
      <c r="F31"/>
      <c r="G31" s="23" t="s">
        <v>18</v>
      </c>
      <c r="H31" s="28" t="s">
        <v>19</v>
      </c>
      <c r="I31" s="28" t="s">
        <v>21</v>
      </c>
    </row>
    <row r="32" spans="1:9" s="18" customFormat="1" ht="7.5" customHeight="1" x14ac:dyDescent="0.2">
      <c r="B32"/>
      <c r="C32"/>
      <c r="D32"/>
      <c r="E32"/>
      <c r="F32"/>
    </row>
    <row r="33" spans="1:1000" x14ac:dyDescent="0.2">
      <c r="A33" s="20" t="str">
        <f ca="1">"Base"&amp;IF(E33="Y"," Ruled","")</f>
        <v>Base</v>
      </c>
      <c r="E33" s="7" t="str">
        <f ca="1">_xll.DBRA($B$8,$G33,E$31)</f>
        <v/>
      </c>
      <c r="G33" s="32" t="str">
        <f ca="1">_xll.TM1RPTROW($B$11,$B$8,$H$26,,"",0,"",0,0)</f>
        <v>Server Data Directory</v>
      </c>
      <c r="H33" s="33" t="str">
        <f ca="1">_xll.DBRW($B$11,$H$7,$G33)</f>
        <v>C:\TM1\IPA\Data\</v>
      </c>
      <c r="I33" s="32" t="str">
        <f ca="1">_xll.DBRA($B$8,$G33,I$8)</f>
        <v>Data Directory of TM1 Server</v>
      </c>
    </row>
    <row r="34" spans="1:1000" customFormat="1" ht="12.75" x14ac:dyDescent="0.2">
      <c r="A34" s="20" t="str">
        <f t="shared" ref="A34:A37" ca="1" si="0">"Base"&amp;IF(E34="Y"," Ruled","")</f>
        <v>Base</v>
      </c>
      <c r="B34" s="1"/>
      <c r="C34" s="1"/>
      <c r="D34" s="1"/>
      <c r="E34" s="7" t="str">
        <f ca="1">_xll.DBRA($B$8,$G34,E$31)</f>
        <v/>
      </c>
      <c r="F34" s="4"/>
      <c r="G34" s="32" t="s">
        <v>30</v>
      </c>
      <c r="H34" s="33" t="str">
        <f ca="1">_xll.DBRW($B$11,$H$7,$G34)</f>
        <v>C:\TM1\IPA\Logs\</v>
      </c>
      <c r="I34" s="32" t="str">
        <f ca="1">_xll.DBRA($B$8,$G34,I$8)</f>
        <v>Log Directory of TM1 Server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</row>
    <row r="35" spans="1:1000" customFormat="1" ht="12.75" x14ac:dyDescent="0.2">
      <c r="A35" s="20" t="str">
        <f t="shared" ca="1" si="0"/>
        <v>Base</v>
      </c>
      <c r="B35" s="1"/>
      <c r="C35" s="1"/>
      <c r="D35" s="1"/>
      <c r="E35" s="7" t="str">
        <f ca="1">_xll.DBRA($B$8,$G35,E$31)</f>
        <v/>
      </c>
      <c r="F35" s="4"/>
      <c r="G35" s="32" t="s">
        <v>31</v>
      </c>
      <c r="H35" s="33" t="str">
        <f ca="1">_xll.DBRW($B$11,$H$7,$G35)</f>
        <v>C:\TM1\IPA\Config\</v>
      </c>
      <c r="I35" s="32" t="str">
        <f ca="1">_xll.DBRA($B$8,$G35,I$8)</f>
        <v>Directory containing TM1S.CFG file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</row>
    <row r="36" spans="1:1000" customFormat="1" ht="12.75" x14ac:dyDescent="0.2">
      <c r="A36" s="20" t="str">
        <f t="shared" ca="1" si="0"/>
        <v>Base</v>
      </c>
      <c r="B36" s="1"/>
      <c r="C36" s="1"/>
      <c r="D36" s="1"/>
      <c r="E36" s="7" t="str">
        <f ca="1">_xll.DBRA($B$8,$G36,E$31)</f>
        <v/>
      </c>
      <c r="F36" s="4"/>
      <c r="G36" s="32" t="s">
        <v>32</v>
      </c>
      <c r="H36" s="33" t="str">
        <f ca="1">_xll.DBRW($B$11,$H$7,$G36)</f>
        <v>C:\TM1\IPA\Upload\</v>
      </c>
      <c r="I36" s="32" t="str">
        <f ca="1">_xll.DBRA($B$8,$G36,I$8)</f>
        <v>Directory root used for files imported and exported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</row>
    <row r="37" spans="1:1000" customFormat="1" ht="12.75" x14ac:dyDescent="0.2">
      <c r="A37" s="20" t="str">
        <f t="shared" ca="1" si="0"/>
        <v>Base</v>
      </c>
      <c r="B37" s="1"/>
      <c r="C37" s="1"/>
      <c r="D37" s="1"/>
      <c r="E37" s="7" t="str">
        <f ca="1">_xll.DBRA($B$8,$G37,E$31)</f>
        <v/>
      </c>
      <c r="F37" s="4"/>
      <c r="G37" s="32" t="s">
        <v>33</v>
      </c>
      <c r="H37" s="33" t="str">
        <f ca="1">_xll.DBRW($B$11,$H$7,$G37)</f>
        <v/>
      </c>
      <c r="I37" s="32" t="str">
        <f ca="1">_xll.DBRA($B$8,$G37,I$8)</f>
        <v>Y if currency shown associated with each company in data entry termplates.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</row>
    <row r="38" spans="1:1000" ht="12.75" x14ac:dyDescent="0.2">
      <c r="A38" s="20"/>
      <c r="B38"/>
      <c r="C38"/>
      <c r="D38"/>
      <c r="E38"/>
      <c r="F38"/>
      <c r="G38"/>
      <c r="H38"/>
      <c r="I38"/>
    </row>
    <row r="39" spans="1:1000" ht="12.75" x14ac:dyDescent="0.2">
      <c r="B39"/>
      <c r="C39"/>
      <c r="D39"/>
      <c r="E39"/>
      <c r="F39"/>
    </row>
    <row r="40" spans="1:1000" ht="12.75" x14ac:dyDescent="0.2">
      <c r="B40"/>
      <c r="C40"/>
      <c r="D40"/>
      <c r="E40"/>
      <c r="F40"/>
    </row>
  </sheetData>
  <mergeCells count="2">
    <mergeCell ref="B5:D5"/>
    <mergeCell ref="B10:D10"/>
  </mergeCells>
  <dataValidations count="1">
    <dataValidation type="list" allowBlank="1" showInputMessage="1" showErrorMessage="1" sqref="H26">
      <formula1>$G$8:$G$10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Entry</vt:lpstr>
      <vt:lpstr>Filter</vt:lpstr>
      <vt:lpstr>Entry!Print_Area</vt:lpstr>
      <vt:lpstr>Entry!Print_Titles</vt:lpstr>
      <vt:lpstr>Entry!TM1RPTDATARNGCFMAP1</vt:lpstr>
      <vt:lpstr>Entry!TM1RPTDATARNGCFMAP2</vt:lpstr>
      <vt:lpstr>Entry!TM1RPTDATARNGCONTROL2</vt:lpstr>
      <vt:lpstr>Entry!TM1RPTFMTIDCOL</vt:lpstr>
      <vt:lpstr>Entry!TM1RPTFMTRNG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Kocabas, Ali</dc:creator>
  <cp:lastModifiedBy>modeler2</cp:lastModifiedBy>
  <cp:lastPrinted>2016-03-10T18:12:52Z</cp:lastPrinted>
  <dcterms:created xsi:type="dcterms:W3CDTF">2015-05-05T14:49:57Z</dcterms:created>
  <dcterms:modified xsi:type="dcterms:W3CDTF">2017-09-08T18:33:53Z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