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/>
  </bookViews>
  <sheets>
    <sheet name="Report" sheetId="25" r:id="rId1"/>
  </sheets>
  <definedNames>
    <definedName name="_xlnm.Print_Area" localSheetId="0">Report!$G$39:$N$39</definedName>
    <definedName name="_xlnm.Print_Titles" localSheetId="0">Report!$31:$38</definedName>
    <definedName name="TM1REBUILDOPTION">0</definedName>
    <definedName name="TM1RPTDATARNGSUBMIT" localSheetId="0">Report!$39:$67</definedName>
    <definedName name="TM1RPTFMTIDCOL" localSheetId="0">Report!$A$15:$A$26</definedName>
    <definedName name="TM1RPTFMTRNG" localSheetId="0">Report!$G$15:$O$26</definedName>
  </definedNames>
  <calcPr calcId="145621" calcMode="manual" concurrentCalc="0"/>
</workbook>
</file>

<file path=xl/calcChain.xml><?xml version="1.0" encoding="utf-8"?>
<calcChain xmlns="http://schemas.openxmlformats.org/spreadsheetml/2006/main">
  <c r="B3" i="25" l="1"/>
  <c r="B7" i="25"/>
  <c r="H31" i="25"/>
  <c r="C67" i="25"/>
  <c r="B8" i="25"/>
  <c r="A67" i="25"/>
  <c r="C66" i="25"/>
  <c r="A66" i="25"/>
  <c r="C65" i="25"/>
  <c r="A65" i="25"/>
  <c r="C64" i="25"/>
  <c r="A64" i="25"/>
  <c r="C63" i="25"/>
  <c r="A63" i="25"/>
  <c r="C62" i="25"/>
  <c r="A62" i="25"/>
  <c r="C61" i="25"/>
  <c r="A61" i="25"/>
  <c r="C60" i="25"/>
  <c r="A60" i="25"/>
  <c r="C59" i="25"/>
  <c r="A59" i="25"/>
  <c r="C58" i="25"/>
  <c r="A58" i="25"/>
  <c r="C57" i="25"/>
  <c r="A57" i="25"/>
  <c r="C56" i="25"/>
  <c r="A56" i="25"/>
  <c r="C55" i="25"/>
  <c r="A55" i="25"/>
  <c r="C54" i="25"/>
  <c r="A54" i="25"/>
  <c r="C53" i="25"/>
  <c r="A53" i="25"/>
  <c r="C52" i="25"/>
  <c r="A52" i="25"/>
  <c r="C51" i="25"/>
  <c r="A51" i="25"/>
  <c r="C50" i="25"/>
  <c r="A50" i="25"/>
  <c r="C49" i="25"/>
  <c r="A49" i="25"/>
  <c r="C48" i="25"/>
  <c r="A48" i="25"/>
  <c r="C47" i="25"/>
  <c r="A47" i="25"/>
  <c r="C46" i="25"/>
  <c r="A46" i="25"/>
  <c r="C45" i="25"/>
  <c r="A45" i="25"/>
  <c r="C44" i="25"/>
  <c r="A44" i="25"/>
  <c r="C43" i="25"/>
  <c r="A43" i="25"/>
  <c r="C42" i="25"/>
  <c r="A42" i="25"/>
  <c r="C41" i="25"/>
  <c r="A41" i="25"/>
  <c r="C40" i="25"/>
  <c r="A40" i="25"/>
  <c r="C14" i="25"/>
  <c r="M12" i="25"/>
  <c r="N12" i="25"/>
  <c r="N67" i="25"/>
  <c r="M67" i="25"/>
  <c r="O67" i="25"/>
  <c r="C13" i="25"/>
  <c r="K67" i="25"/>
  <c r="J67" i="25"/>
  <c r="I67" i="25"/>
  <c r="H67" i="25"/>
  <c r="N66" i="25"/>
  <c r="M66" i="25"/>
  <c r="O66" i="25"/>
  <c r="K66" i="25"/>
  <c r="J66" i="25"/>
  <c r="I66" i="25"/>
  <c r="H66" i="25"/>
  <c r="N65" i="25"/>
  <c r="M65" i="25"/>
  <c r="O65" i="25"/>
  <c r="K65" i="25"/>
  <c r="J65" i="25"/>
  <c r="I65" i="25"/>
  <c r="H65" i="25"/>
  <c r="N64" i="25"/>
  <c r="M64" i="25"/>
  <c r="O64" i="25"/>
  <c r="K64" i="25"/>
  <c r="J64" i="25"/>
  <c r="I64" i="25"/>
  <c r="H64" i="25"/>
  <c r="N63" i="25"/>
  <c r="M63" i="25"/>
  <c r="O63" i="25"/>
  <c r="K63" i="25"/>
  <c r="J63" i="25"/>
  <c r="I63" i="25"/>
  <c r="H63" i="25"/>
  <c r="N62" i="25"/>
  <c r="M62" i="25"/>
  <c r="O62" i="25"/>
  <c r="K62" i="25"/>
  <c r="J62" i="25"/>
  <c r="I62" i="25"/>
  <c r="H62" i="25"/>
  <c r="N61" i="25"/>
  <c r="M61" i="25"/>
  <c r="O61" i="25"/>
  <c r="K61" i="25"/>
  <c r="J61" i="25"/>
  <c r="I61" i="25"/>
  <c r="H61" i="25"/>
  <c r="N60" i="25"/>
  <c r="M60" i="25"/>
  <c r="O60" i="25"/>
  <c r="K60" i="25"/>
  <c r="J60" i="25"/>
  <c r="I60" i="25"/>
  <c r="H60" i="25"/>
  <c r="N59" i="25"/>
  <c r="M59" i="25"/>
  <c r="O59" i="25"/>
  <c r="K59" i="25"/>
  <c r="J59" i="25"/>
  <c r="I59" i="25"/>
  <c r="H59" i="25"/>
  <c r="N58" i="25"/>
  <c r="M58" i="25"/>
  <c r="O58" i="25"/>
  <c r="K58" i="25"/>
  <c r="J58" i="25"/>
  <c r="I58" i="25"/>
  <c r="H58" i="25"/>
  <c r="N57" i="25"/>
  <c r="M57" i="25"/>
  <c r="O57" i="25"/>
  <c r="K57" i="25"/>
  <c r="J57" i="25"/>
  <c r="I57" i="25"/>
  <c r="H57" i="25"/>
  <c r="N56" i="25"/>
  <c r="M56" i="25"/>
  <c r="O56" i="25"/>
  <c r="K56" i="25"/>
  <c r="J56" i="25"/>
  <c r="I56" i="25"/>
  <c r="H56" i="25"/>
  <c r="N55" i="25"/>
  <c r="M55" i="25"/>
  <c r="O55" i="25"/>
  <c r="K55" i="25"/>
  <c r="J55" i="25"/>
  <c r="I55" i="25"/>
  <c r="H55" i="25"/>
  <c r="N54" i="25"/>
  <c r="M54" i="25"/>
  <c r="O54" i="25"/>
  <c r="K54" i="25"/>
  <c r="J54" i="25"/>
  <c r="I54" i="25"/>
  <c r="H54" i="25"/>
  <c r="N53" i="25"/>
  <c r="M53" i="25"/>
  <c r="O53" i="25"/>
  <c r="K53" i="25"/>
  <c r="J53" i="25"/>
  <c r="I53" i="25"/>
  <c r="H53" i="25"/>
  <c r="N52" i="25"/>
  <c r="M52" i="25"/>
  <c r="O52" i="25"/>
  <c r="K52" i="25"/>
  <c r="J52" i="25"/>
  <c r="I52" i="25"/>
  <c r="H52" i="25"/>
  <c r="N51" i="25"/>
  <c r="M51" i="25"/>
  <c r="O51" i="25"/>
  <c r="K51" i="25"/>
  <c r="J51" i="25"/>
  <c r="I51" i="25"/>
  <c r="H51" i="25"/>
  <c r="N50" i="25"/>
  <c r="M50" i="25"/>
  <c r="O50" i="25"/>
  <c r="K50" i="25"/>
  <c r="J50" i="25"/>
  <c r="I50" i="25"/>
  <c r="H50" i="25"/>
  <c r="N49" i="25"/>
  <c r="M49" i="25"/>
  <c r="O49" i="25"/>
  <c r="K49" i="25"/>
  <c r="J49" i="25"/>
  <c r="I49" i="25"/>
  <c r="H49" i="25"/>
  <c r="N48" i="25"/>
  <c r="M48" i="25"/>
  <c r="O48" i="25"/>
  <c r="K48" i="25"/>
  <c r="J48" i="25"/>
  <c r="I48" i="25"/>
  <c r="H48" i="25"/>
  <c r="N47" i="25"/>
  <c r="M47" i="25"/>
  <c r="O47" i="25"/>
  <c r="K47" i="25"/>
  <c r="J47" i="25"/>
  <c r="I47" i="25"/>
  <c r="H47" i="25"/>
  <c r="N46" i="25"/>
  <c r="M46" i="25"/>
  <c r="O46" i="25"/>
  <c r="K46" i="25"/>
  <c r="J46" i="25"/>
  <c r="I46" i="25"/>
  <c r="H46" i="25"/>
  <c r="N45" i="25"/>
  <c r="M45" i="25"/>
  <c r="O45" i="25"/>
  <c r="K45" i="25"/>
  <c r="J45" i="25"/>
  <c r="I45" i="25"/>
  <c r="H45" i="25"/>
  <c r="N44" i="25"/>
  <c r="M44" i="25"/>
  <c r="O44" i="25"/>
  <c r="K44" i="25"/>
  <c r="J44" i="25"/>
  <c r="I44" i="25"/>
  <c r="H44" i="25"/>
  <c r="N43" i="25"/>
  <c r="M43" i="25"/>
  <c r="O43" i="25"/>
  <c r="K43" i="25"/>
  <c r="J43" i="25"/>
  <c r="I43" i="25"/>
  <c r="H43" i="25"/>
  <c r="N42" i="25"/>
  <c r="M42" i="25"/>
  <c r="O42" i="25"/>
  <c r="K42" i="25"/>
  <c r="J42" i="25"/>
  <c r="I42" i="25"/>
  <c r="H42" i="25"/>
  <c r="N41" i="25"/>
  <c r="M41" i="25"/>
  <c r="O41" i="25"/>
  <c r="K41" i="25"/>
  <c r="J41" i="25"/>
  <c r="I41" i="25"/>
  <c r="H41" i="25"/>
  <c r="N40" i="25"/>
  <c r="M40" i="25"/>
  <c r="O40" i="25"/>
  <c r="K40" i="25"/>
  <c r="J40" i="25"/>
  <c r="I40" i="25"/>
  <c r="H40" i="25"/>
  <c r="A39" i="25"/>
  <c r="J27" i="25"/>
  <c r="G39" i="25"/>
  <c r="C39" i="25"/>
  <c r="N39" i="25"/>
  <c r="M39" i="25"/>
  <c r="O39" i="25"/>
  <c r="B9" i="25"/>
  <c r="K39" i="25"/>
  <c r="J39" i="25"/>
  <c r="I39" i="25"/>
  <c r="H39" i="25"/>
  <c r="B10" i="25"/>
  <c r="C2" i="25"/>
  <c r="B5" i="25"/>
</calcChain>
</file>

<file path=xl/sharedStrings.xml><?xml version="1.0" encoding="utf-8"?>
<sst xmlns="http://schemas.openxmlformats.org/spreadsheetml/2006/main" count="106" uniqueCount="79">
  <si>
    <t>SERVER:</t>
  </si>
  <si>
    <t>CUBE:</t>
  </si>
  <si>
    <t>#</t>
  </si>
  <si>
    <t>Dimension</t>
  </si>
  <si>
    <t>Where Used</t>
  </si>
  <si>
    <t>Subset/Value</t>
  </si>
  <si>
    <t>COL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</si>
  <si>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</si>
  <si>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</si>
  <si>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</si>
  <si>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</si>
  <si>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</si>
  <si>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</si>
  <si>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</si>
  <si>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xxxxxxxxxx</t>
  </si>
  <si>
    <t>COLUM HEADINGS  &gt;&gt;&gt;&gt;&gt;</t>
  </si>
  <si>
    <t>PICK</t>
  </si>
  <si>
    <t xml:space="preserve">Suppress: </t>
  </si>
  <si>
    <t>ROW</t>
  </si>
  <si>
    <t xml:space="preserve">Company: </t>
  </si>
  <si>
    <t xml:space="preserve">Year: </t>
  </si>
  <si>
    <t>Department</t>
  </si>
  <si>
    <t>Mgr Submit Name</t>
  </si>
  <si>
    <t>Mgr Submit Status</t>
  </si>
  <si>
    <t>Mgr Submit Timestamp</t>
  </si>
  <si>
    <t>Xxxxxx</t>
  </si>
  <si>
    <t>Submission Status</t>
  </si>
  <si>
    <t>Total Departments</t>
  </si>
  <si>
    <t>Submitter Name</t>
  </si>
  <si>
    <t>TimeStamp</t>
  </si>
  <si>
    <t>No</t>
  </si>
  <si>
    <t>MDX Row and RPTVIEW Options &gt;&gt;&gt;&gt;&gt;&gt;</t>
  </si>
  <si>
    <t>Submit Pct Complete</t>
  </si>
  <si>
    <t>% Complete</t>
  </si>
  <si>
    <t xml:space="preserve">RPTVIEW </t>
  </si>
  <si>
    <t>Other Cube</t>
  </si>
  <si>
    <t>Status</t>
  </si>
  <si>
    <t>Plan</t>
  </si>
  <si>
    <t>Operating Expenses</t>
  </si>
  <si>
    <t>USD</t>
  </si>
  <si>
    <t>Balance Pre-Alloc</t>
  </si>
  <si>
    <t>Actuals</t>
  </si>
  <si>
    <t>% Change</t>
  </si>
  <si>
    <t>2016</t>
  </si>
  <si>
    <t xml:space="preserve">Threshold &gt; than: </t>
  </si>
  <si>
    <t xml:space="preserve">Account: </t>
  </si>
  <si>
    <t>Base-Submit-Bottom</t>
  </si>
  <si>
    <t>Base-Not</t>
  </si>
  <si>
    <t>Base-Not-Bottom</t>
  </si>
  <si>
    <t>Base-Submit</t>
  </si>
  <si>
    <t>PTR01-AC:</t>
  </si>
  <si>
    <t>Sales and Marketing</t>
  </si>
  <si>
    <t>40 - Advertising</t>
  </si>
  <si>
    <t>46 - Sales</t>
  </si>
  <si>
    <t>47 - Promotion</t>
  </si>
  <si>
    <t>54 - Public Relations</t>
  </si>
  <si>
    <t>55 - Product Management</t>
  </si>
  <si>
    <t>56 - New Media</t>
  </si>
  <si>
    <t>Manufacturing and Distribution</t>
  </si>
  <si>
    <t>48 - Media Production</t>
  </si>
  <si>
    <t>49 - Distribution</t>
  </si>
  <si>
    <t>50 - Warehousing</t>
  </si>
  <si>
    <t>General and Administrative</t>
  </si>
  <si>
    <t>57 - Administration</t>
  </si>
  <si>
    <t>58 - Facilities</t>
  </si>
  <si>
    <t>59 - Executive</t>
  </si>
  <si>
    <t>60 - Legal</t>
  </si>
  <si>
    <t>61 - Human Resources</t>
  </si>
  <si>
    <t>Finance</t>
  </si>
  <si>
    <t>41 - Treasury</t>
  </si>
  <si>
    <t>52 - Accounting</t>
  </si>
  <si>
    <t>90 - Contract Administration</t>
  </si>
  <si>
    <t>Production</t>
  </si>
  <si>
    <t>42 - Creative Services</t>
  </si>
  <si>
    <t>43 - Programming</t>
  </si>
  <si>
    <t>44 - Productions</t>
  </si>
  <si>
    <t>45 - Engineering</t>
  </si>
  <si>
    <t>30 - Revenue</t>
  </si>
  <si>
    <t>00 -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</si>
</sst>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- &quot;@"/>
  </numFmts>
  <fonts count="18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5" fillId="4" borderId="2" xfId="0" quotePrefix="1" applyFont="1" applyFill="1" applyBorder="1" applyAlignment="1" applyProtection="1">
      <alignment horizontal="center" vertical="center"/>
      <protection locked="0" hidden="1"/>
    </xf>
    <xf numFmtId="0" fontId="6" fillId="0" borderId="0" xfId="0" applyFont="1"/>
    <xf numFmtId="43" fontId="7" fillId="5" borderId="5" xfId="1" applyNumberFormat="1" applyFont="1" applyFill="1" applyBorder="1" applyAlignment="1">
      <alignment horizontal="left"/>
    </xf>
    <xf numFmtId="164" fontId="6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indent="1"/>
    </xf>
    <xf numFmtId="0" fontId="6" fillId="0" borderId="5" xfId="0" applyFont="1" applyBorder="1"/>
    <xf numFmtId="43" fontId="6" fillId="0" borderId="0" xfId="1" applyNumberFormat="1" applyFont="1" applyAlignment="1">
      <alignment horizontal="center"/>
    </xf>
    <xf numFmtId="0" fontId="7" fillId="5" borderId="5" xfId="0" applyFont="1" applyFill="1" applyBorder="1" applyAlignment="1">
      <alignment horizontal="left"/>
    </xf>
    <xf numFmtId="0" fontId="7" fillId="5" borderId="5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quotePrefix="1" applyFont="1" applyBorder="1"/>
    <xf numFmtId="0" fontId="6" fillId="0" borderId="6" xfId="0" applyFont="1" applyBorder="1"/>
    <xf numFmtId="0" fontId="5" fillId="0" borderId="0" xfId="0" applyFont="1" applyAlignment="1">
      <alignment horizontal="left"/>
    </xf>
    <xf numFmtId="0" fontId="8" fillId="3" borderId="3" xfId="0" applyFont="1" applyFill="1" applyBorder="1"/>
    <xf numFmtId="0" fontId="6" fillId="0" borderId="0" xfId="0" quotePrefix="1" applyFont="1"/>
    <xf numFmtId="0" fontId="10" fillId="0" borderId="0" xfId="0" applyFont="1" applyAlignment="1">
      <alignment horizontal="left"/>
    </xf>
    <xf numFmtId="0" fontId="10" fillId="0" borderId="0" xfId="0" applyFont="1"/>
    <xf numFmtId="43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1" fillId="7" borderId="1" xfId="1" applyNumberFormat="1" applyFont="1" applyFill="1" applyBorder="1" applyAlignment="1">
      <alignment horizontal="left" vertical="center"/>
    </xf>
    <xf numFmtId="164" fontId="11" fillId="7" borderId="5" xfId="1" applyNumberFormat="1" applyFont="1" applyFill="1" applyBorder="1" applyAlignment="1">
      <alignment horizontal="center" vertical="center"/>
    </xf>
    <xf numFmtId="10" fontId="11" fillId="7" borderId="5" xfId="7" applyNumberFormat="1" applyFont="1" applyFill="1" applyBorder="1" applyAlignment="1">
      <alignment vertical="center"/>
    </xf>
    <xf numFmtId="0" fontId="0" fillId="0" borderId="0" xfId="0" applyFont="1"/>
    <xf numFmtId="0" fontId="10" fillId="0" borderId="4" xfId="0" applyFont="1" applyBorder="1" applyAlignment="1">
      <alignment horizontal="left" vertical="center"/>
    </xf>
    <xf numFmtId="164" fontId="10" fillId="0" borderId="4" xfId="1" applyNumberFormat="1" applyFont="1" applyBorder="1" applyAlignment="1">
      <alignment horizontal="left" vertical="center"/>
    </xf>
    <xf numFmtId="164" fontId="10" fillId="0" borderId="9" xfId="1" applyNumberFormat="1" applyFont="1" applyBorder="1" applyAlignment="1">
      <alignment horizontal="center" vertical="center"/>
    </xf>
    <xf numFmtId="10" fontId="10" fillId="0" borderId="9" xfId="7" applyNumberFormat="1" applyFont="1" applyBorder="1" applyAlignment="1">
      <alignment vertical="center"/>
    </xf>
    <xf numFmtId="0" fontId="10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10" fontId="10" fillId="0" borderId="9" xfId="7" applyNumberFormat="1" applyFont="1" applyBorder="1"/>
    <xf numFmtId="164" fontId="10" fillId="3" borderId="9" xfId="1" applyNumberFormat="1" applyFont="1" applyFill="1" applyBorder="1" applyAlignment="1">
      <alignment horizontal="left" vertical="center"/>
    </xf>
    <xf numFmtId="164" fontId="10" fillId="3" borderId="8" xfId="1" applyNumberFormat="1" applyFont="1" applyFill="1" applyBorder="1" applyAlignment="1">
      <alignment horizontal="left" vertical="center"/>
    </xf>
    <xf numFmtId="164" fontId="10" fillId="3" borderId="9" xfId="1" applyNumberFormat="1" applyFont="1" applyFill="1" applyBorder="1" applyAlignment="1">
      <alignment horizontal="center" vertical="center"/>
    </xf>
    <xf numFmtId="10" fontId="12" fillId="3" borderId="9" xfId="7" applyNumberFormat="1" applyFont="1" applyFill="1" applyBorder="1" applyAlignment="1">
      <alignment vertical="center"/>
    </xf>
    <xf numFmtId="10" fontId="13" fillId="3" borderId="9" xfId="7" applyNumberFormat="1" applyFont="1" applyFill="1" applyBorder="1" applyAlignment="1">
      <alignment vertical="center"/>
    </xf>
    <xf numFmtId="10" fontId="13" fillId="4" borderId="9" xfId="7" applyNumberFormat="1" applyFont="1" applyFill="1" applyBorder="1" applyAlignment="1">
      <alignment vertical="center"/>
    </xf>
    <xf numFmtId="0" fontId="11" fillId="0" borderId="0" xfId="0" applyFont="1" applyAlignment="1">
      <alignment horizontal="left"/>
    </xf>
    <xf numFmtId="43" fontId="14" fillId="5" borderId="5" xfId="1" applyNumberFormat="1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5" borderId="5" xfId="0" applyFont="1" applyFill="1" applyBorder="1" applyAlignment="1"/>
    <xf numFmtId="0" fontId="11" fillId="0" borderId="0" xfId="0" applyFont="1" applyAlignment="1">
      <alignment horizontal="right"/>
    </xf>
    <xf numFmtId="0" fontId="10" fillId="6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left"/>
    </xf>
    <xf numFmtId="9" fontId="14" fillId="8" borderId="5" xfId="0" applyNumberFormat="1" applyFont="1" applyFill="1" applyBorder="1" applyAlignment="1">
      <alignment horizontal="left"/>
    </xf>
    <xf numFmtId="0" fontId="10" fillId="0" borderId="7" xfId="0" applyFont="1" applyBorder="1"/>
    <xf numFmtId="0" fontId="10" fillId="0" borderId="0" xfId="0" applyFont="1" applyBorder="1"/>
    <xf numFmtId="0" fontId="10" fillId="3" borderId="3" xfId="0" applyFont="1" applyFill="1" applyBorder="1"/>
    <xf numFmtId="0" fontId="10" fillId="3" borderId="0" xfId="0" applyFont="1" applyFill="1"/>
    <xf numFmtId="164" fontId="10" fillId="3" borderId="0" xfId="1" applyNumberFormat="1" applyFont="1" applyFill="1"/>
    <xf numFmtId="0" fontId="15" fillId="0" borderId="0" xfId="0" applyFont="1" applyAlignment="1">
      <alignment horizontal="center"/>
    </xf>
    <xf numFmtId="43" fontId="15" fillId="0" borderId="0" xfId="1" applyNumberFormat="1" applyFont="1" applyAlignment="1">
      <alignment horizontal="center"/>
    </xf>
    <xf numFmtId="0" fontId="11" fillId="6" borderId="5" xfId="0" applyFont="1" applyFill="1" applyBorder="1" applyAlignment="1">
      <alignment horizontal="center"/>
    </xf>
    <xf numFmtId="43" fontId="10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11" fillId="7" borderId="1" xfId="0" applyNumberFormat="1" applyFont="1" applyFill="1" applyBorder="1" applyAlignment="1">
      <alignment horizontal="left" vertical="center"/>
    </xf>
    <xf numFmtId="164" fontId="10" fillId="3" borderId="10" xfId="1" applyNumberFormat="1" applyFont="1" applyFill="1" applyBorder="1" applyAlignment="1">
      <alignment horizontal="left" vertical="center"/>
    </xf>
    <xf numFmtId="164" fontId="10" fillId="3" borderId="11" xfId="1" applyNumberFormat="1" applyFont="1" applyFill="1" applyBorder="1" applyAlignment="1">
      <alignment horizontal="left" vertical="center"/>
    </xf>
    <xf numFmtId="164" fontId="10" fillId="3" borderId="10" xfId="1" applyNumberFormat="1" applyFont="1" applyFill="1" applyBorder="1" applyAlignment="1">
      <alignment horizontal="center" vertical="center"/>
    </xf>
    <xf numFmtId="10" fontId="12" fillId="3" borderId="10" xfId="7" applyNumberFormat="1" applyFont="1" applyFill="1" applyBorder="1" applyAlignment="1">
      <alignment vertical="center"/>
    </xf>
    <xf numFmtId="10" fontId="13" fillId="3" borderId="10" xfId="7" applyNumberFormat="1" applyFont="1" applyFill="1" applyBorder="1" applyAlignment="1">
      <alignment vertical="center"/>
    </xf>
    <xf numFmtId="10" fontId="13" fillId="4" borderId="10" xfId="7" applyNumberFormat="1" applyFont="1" applyFill="1" applyBorder="1" applyAlignment="1">
      <alignment vertical="center"/>
    </xf>
    <xf numFmtId="0" fontId="11" fillId="2" borderId="12" xfId="0" applyFont="1" applyFill="1" applyBorder="1" applyAlignment="1">
      <alignment horizontal="left" vertical="center"/>
    </xf>
    <xf numFmtId="164" fontId="11" fillId="2" borderId="12" xfId="1" applyNumberFormat="1" applyFont="1" applyFill="1" applyBorder="1" applyAlignment="1">
      <alignment horizontal="left" vertical="center"/>
    </xf>
    <xf numFmtId="164" fontId="11" fillId="2" borderId="13" xfId="1" applyNumberFormat="1" applyFont="1" applyFill="1" applyBorder="1" applyAlignment="1">
      <alignment horizontal="center" vertical="center"/>
    </xf>
    <xf numFmtId="10" fontId="11" fillId="2" borderId="13" xfId="7" applyNumberFormat="1" applyFont="1" applyFill="1" applyBorder="1" applyAlignment="1">
      <alignment vertical="center"/>
    </xf>
    <xf numFmtId="0" fontId="0" fillId="0" borderId="0" xfId="0" applyFont="1" applyBorder="1"/>
    <xf numFmtId="164" fontId="11" fillId="4" borderId="9" xfId="1" applyNumberFormat="1" applyFont="1" applyFill="1" applyBorder="1" applyAlignment="1">
      <alignment horizontal="left" vertical="center"/>
    </xf>
    <xf numFmtId="164" fontId="11" fillId="4" borderId="8" xfId="1" applyNumberFormat="1" applyFont="1" applyFill="1" applyBorder="1" applyAlignment="1">
      <alignment horizontal="left" vertical="center"/>
    </xf>
    <xf numFmtId="164" fontId="11" fillId="4" borderId="9" xfId="1" applyNumberFormat="1" applyFont="1" applyFill="1" applyBorder="1" applyAlignment="1">
      <alignment horizontal="center" vertical="center"/>
    </xf>
    <xf numFmtId="10" fontId="16" fillId="4" borderId="9" xfId="7" applyNumberFormat="1" applyFont="1" applyFill="1" applyBorder="1" applyAlignment="1">
      <alignment vertical="center"/>
    </xf>
    <xf numFmtId="0" fontId="17" fillId="0" borderId="0" xfId="0" applyFont="1"/>
    <xf numFmtId="164" fontId="11" fillId="4" borderId="10" xfId="1" applyNumberFormat="1" applyFont="1" applyFill="1" applyBorder="1" applyAlignment="1">
      <alignment horizontal="left" vertical="center"/>
    </xf>
    <xf numFmtId="164" fontId="11" fillId="4" borderId="11" xfId="1" applyNumberFormat="1" applyFont="1" applyFill="1" applyBorder="1" applyAlignment="1">
      <alignment horizontal="left" vertical="center"/>
    </xf>
    <xf numFmtId="164" fontId="11" fillId="4" borderId="10" xfId="1" applyNumberFormat="1" applyFont="1" applyFill="1" applyBorder="1" applyAlignment="1">
      <alignment horizontal="center" vertical="center"/>
    </xf>
    <xf numFmtId="10" fontId="16" fillId="4" borderId="10" xfId="7" applyNumberFormat="1" applyFont="1" applyFill="1" applyBorder="1" applyAlignment="1">
      <alignment vertical="center"/>
    </xf>
    <xf numFmtId="165" fontId="11" fillId="2" borderId="12" xfId="0" applyNumberFormat="1" applyFont="1" applyFill="1" applyBorder="1" applyAlignment="1">
      <alignment horizontal="left" vertical="center" indent="1"/>
    </xf>
    <xf numFmtId="49" fontId="11" fillId="4" borderId="9" xfId="1" applyNumberFormat="1" applyFont="1" applyFill="1" applyBorder="1" applyAlignment="1">
      <alignment horizontal="left" vertical="center" indent="2"/>
    </xf>
    <xf numFmtId="49" fontId="10" fillId="3" borderId="9" xfId="1" applyNumberFormat="1" applyFont="1" applyFill="1" applyBorder="1" applyAlignment="1">
      <alignment horizontal="left" vertical="center" indent="2"/>
    </xf>
    <xf numFmtId="49" fontId="10" fillId="3" borderId="9" xfId="1" applyNumberFormat="1" applyFont="1" applyFill="1" applyBorder="1" applyAlignment="1">
      <alignment horizontal="left" vertical="center" indent="1"/>
    </xf>
    <xf numFmtId="49" fontId="10" fillId="3" borderId="10" xfId="1" applyNumberFormat="1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left"/>
    </xf>
    <xf numFmtId="0" fontId="11" fillId="6" borderId="5" xfId="0" quotePrefix="1" applyFont="1" applyFill="1" applyBorder="1" applyAlignment="1">
      <alignment horizontal="left"/>
    </xf>
  </cellXfs>
  <cellStyles count="8">
    <cellStyle name="Comma" xfId="1" builtinId="3"/>
    <cellStyle name="Comma 2" xfId="5"/>
    <cellStyle name="Normal" xfId="0" builtinId="0"/>
    <cellStyle name="Normal 2" xfId="2"/>
    <cellStyle name="Normal 3" xfId="3"/>
    <cellStyle name="Normal 4" xfId="4"/>
    <cellStyle name="Normal 5" xfId="6"/>
    <cellStyle name="Percent" xfId="7" builtinId="5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LL67"/>
  <sheetViews>
    <sheetView showGridLines="0" tabSelected="1" topLeftCell="F30" zoomScale="90" zoomScaleNormal="90" workbookViewId="0">
      <pane ySplit="8" topLeftCell="A38" activePane="bottomLeft" state="frozen"/>
      <selection activeCell="F30" sqref="F30"/>
      <selection pane="bottomLeft" activeCell="G37" sqref="G37"/>
    </sheetView>
  </sheetViews>
  <sheetFormatPr defaultRowHeight="12" outlineLevelRow="1" outlineLevelCol="1" x14ac:dyDescent="0.2"/>
  <cols>
    <col min="1" max="1" width="13.85546875" style="2" hidden="1" customWidth="1" outlineLevel="1"/>
    <col min="2" max="2" width="24.140625" style="2" hidden="1" customWidth="1" outlineLevel="1"/>
    <col min="3" max="3" width="10.7109375" style="2" hidden="1" customWidth="1" outlineLevel="1"/>
    <col min="4" max="4" width="17.140625" style="2" hidden="1" customWidth="1" outlineLevel="1"/>
    <col min="5" max="5" width="19" style="8" hidden="1" customWidth="1" outlineLevel="1"/>
    <col min="6" max="6" width="0.85546875" style="5" customWidth="1" collapsed="1"/>
    <col min="7" max="7" width="28.7109375" style="2" customWidth="1"/>
    <col min="8" max="8" width="21" style="4" customWidth="1"/>
    <col min="9" max="9" width="12.7109375" style="2" customWidth="1"/>
    <col min="10" max="10" width="21.7109375" style="2" bestFit="1" customWidth="1"/>
    <col min="11" max="11" width="10.42578125" style="2" customWidth="1"/>
    <col min="12" max="12" width="1.85546875" style="2" customWidth="1"/>
    <col min="13" max="14" width="17.7109375" style="2" customWidth="1"/>
    <col min="15" max="15" width="12.7109375" style="2" customWidth="1"/>
    <col min="16" max="16" width="1.7109375" style="2" customWidth="1"/>
    <col min="17" max="1000" width="0" style="2" hidden="1" customWidth="1"/>
    <col min="1001" max="16384" width="9.140625" style="2"/>
  </cols>
  <sheetData>
    <row r="1" spans="1:15" ht="12.75" hidden="1" outlineLevel="1" x14ac:dyDescent="0.2">
      <c r="E1"/>
      <c r="F1"/>
      <c r="G1"/>
      <c r="H1"/>
      <c r="I1"/>
      <c r="J1"/>
      <c r="K1"/>
      <c r="L1"/>
      <c r="M1"/>
      <c r="N1"/>
      <c r="O1"/>
    </row>
    <row r="2" spans="1:15" ht="12.75" hidden="1" outlineLevel="1" x14ac:dyDescent="0.2">
      <c r="A2" s="6" t="s">
        <v>0</v>
      </c>
      <c r="B2" s="7" t="s">
        <v>50</v>
      </c>
      <c r="C2" s="2" t="str">
        <f>LEFT(B2,LEN(B2)-1)</f>
        <v>PTR01-AC</v>
      </c>
      <c r="E2"/>
      <c r="F2"/>
      <c r="G2"/>
      <c r="H2"/>
      <c r="I2"/>
      <c r="J2"/>
      <c r="K2"/>
      <c r="L2"/>
      <c r="M2"/>
      <c r="N2"/>
      <c r="O2"/>
    </row>
    <row r="3" spans="1:15" ht="12.75" hidden="1" outlineLevel="1" x14ac:dyDescent="0.2">
      <c r="A3" s="6" t="s">
        <v>1</v>
      </c>
      <c r="B3" s="7" t="str">
        <f>$B$2&amp;"bpmFinance_SubmissionStatus"</f>
        <v>PTR01-AC:bpmFinance_SubmissionStatus</v>
      </c>
      <c r="E3"/>
      <c r="F3"/>
      <c r="G3"/>
      <c r="H3"/>
      <c r="I3"/>
      <c r="J3"/>
      <c r="K3"/>
      <c r="L3"/>
      <c r="M3"/>
      <c r="N3"/>
      <c r="O3"/>
    </row>
    <row r="4" spans="1:15" ht="12.75" hidden="1" outlineLevel="1" x14ac:dyDescent="0.2">
      <c r="E4"/>
      <c r="F4"/>
      <c r="G4"/>
      <c r="H4"/>
      <c r="I4"/>
      <c r="J4"/>
      <c r="K4"/>
      <c r="L4"/>
      <c r="M4"/>
      <c r="N4"/>
      <c r="O4"/>
    </row>
    <row r="5" spans="1:15" hidden="1" outlineLevel="1" x14ac:dyDescent="0.2">
      <c r="B5" s="86" t="str">
        <f>B3</f>
        <v>PTR01-AC:bpmFinance_SubmissionStatus</v>
      </c>
      <c r="C5" s="86"/>
      <c r="D5" s="86"/>
      <c r="E5" s="3" t="s">
        <v>15</v>
      </c>
      <c r="F5" s="9"/>
      <c r="G5" s="10"/>
      <c r="H5" s="2"/>
    </row>
    <row r="6" spans="1:15" ht="12.75" hidden="1" outlineLevel="1" x14ac:dyDescent="0.2">
      <c r="A6" s="11" t="s">
        <v>2</v>
      </c>
      <c r="B6" s="12" t="s">
        <v>3</v>
      </c>
      <c r="C6" s="11" t="s">
        <v>4</v>
      </c>
      <c r="D6" s="12" t="s">
        <v>5</v>
      </c>
      <c r="E6"/>
      <c r="F6"/>
      <c r="G6"/>
      <c r="H6"/>
      <c r="I6"/>
      <c r="J6"/>
      <c r="K6"/>
      <c r="L6"/>
      <c r="M6"/>
      <c r="N6"/>
      <c r="O6"/>
    </row>
    <row r="7" spans="1:15" ht="12.75" hidden="1" outlineLevel="1" x14ac:dyDescent="0.2">
      <c r="A7" s="11">
        <v>1</v>
      </c>
      <c r="B7" s="7" t="str">
        <f ca="1">$B$2&amp;_xll.TABDIM($B$3,A7)</f>
        <v>PTR01-AC:bpmCompany</v>
      </c>
      <c r="C7" s="13" t="s">
        <v>16</v>
      </c>
      <c r="D7" s="14"/>
      <c r="E7"/>
      <c r="F7"/>
      <c r="G7"/>
      <c r="H7"/>
      <c r="I7"/>
      <c r="J7"/>
      <c r="K7"/>
      <c r="L7"/>
      <c r="M7"/>
      <c r="N7"/>
      <c r="O7"/>
    </row>
    <row r="8" spans="1:15" ht="12.75" hidden="1" outlineLevel="1" x14ac:dyDescent="0.2">
      <c r="A8" s="11">
        <v>2</v>
      </c>
      <c r="B8" s="7" t="str">
        <f ca="1">$B$2&amp;_xll.TABDIM($B$3,A8)</f>
        <v>PTR01-AC:bpmDepartment</v>
      </c>
      <c r="C8" s="13" t="s">
        <v>18</v>
      </c>
      <c r="D8" s="14" t="s">
        <v>27</v>
      </c>
      <c r="E8"/>
      <c r="F8"/>
      <c r="H8" s="2"/>
      <c r="K8"/>
      <c r="O8"/>
    </row>
    <row r="9" spans="1:15" ht="12.75" hidden="1" outlineLevel="1" x14ac:dyDescent="0.2">
      <c r="A9" s="11">
        <v>3</v>
      </c>
      <c r="B9" s="7" t="str">
        <f ca="1">$B$2&amp;_xll.TABDIM($B$3,A9)</f>
        <v>PTR01-AC:bpmYear</v>
      </c>
      <c r="C9" s="13" t="s">
        <v>16</v>
      </c>
      <c r="D9" s="14"/>
      <c r="E9"/>
      <c r="F9"/>
      <c r="K9"/>
      <c r="O9"/>
    </row>
    <row r="10" spans="1:15" ht="12.75" hidden="1" outlineLevel="1" x14ac:dyDescent="0.2">
      <c r="A10" s="11">
        <v>4</v>
      </c>
      <c r="B10" s="7" t="str">
        <f ca="1">$B$2&amp;_xll.TABDIM($B$3,A10)</f>
        <v>PTR01-AC:bpmSubmissionStatus_msr</v>
      </c>
      <c r="C10" s="13" t="s">
        <v>6</v>
      </c>
      <c r="D10" s="14"/>
      <c r="E10"/>
      <c r="F10"/>
      <c r="H10" s="1" t="s">
        <v>22</v>
      </c>
      <c r="I10" s="1" t="s">
        <v>23</v>
      </c>
      <c r="J10" s="1" t="s">
        <v>24</v>
      </c>
      <c r="K10" s="1" t="s">
        <v>32</v>
      </c>
      <c r="L10" s="1"/>
      <c r="M10" s="1"/>
      <c r="N10" s="1"/>
      <c r="O10" s="1" t="s">
        <v>32</v>
      </c>
    </row>
    <row r="11" spans="1:15" ht="12.75" hidden="1" outlineLevel="1" x14ac:dyDescent="0.2">
      <c r="H11" s="2"/>
      <c r="K11"/>
      <c r="O11"/>
    </row>
    <row r="12" spans="1:15" ht="12.75" hidden="1" outlineLevel="1" x14ac:dyDescent="0.2">
      <c r="B12" s="86" t="s">
        <v>9</v>
      </c>
      <c r="C12" s="86"/>
      <c r="D12" s="86"/>
      <c r="E12"/>
      <c r="F12"/>
      <c r="G12"/>
      <c r="H12"/>
      <c r="M12" s="2" t="str">
        <f>$H$32</f>
        <v>2016</v>
      </c>
      <c r="N12" s="19" t="str">
        <f>TEXT(M12-1,"@")</f>
        <v>2015</v>
      </c>
    </row>
    <row r="13" spans="1:15" ht="12.75" hidden="1" outlineLevel="1" x14ac:dyDescent="0.2">
      <c r="B13" s="15" t="s">
        <v>34</v>
      </c>
      <c r="C13" s="15" t="str">
        <f ca="1">_xll.TM1RPTVIEW($B$3&amp;":SUBMIT", IF($J$28="Yes",1,0), _xll.TM1RPTTITLE($B$2&amp;"bpmCompany",$H$31),  _xll.TM1RPTTITLE($B$2&amp;"bpmYear",$H$32),TM1RPTFMTRNG,TM1RPTFMTIDCOL)</f>
        <v>PTR01-AC:bpmFinance_SubmissionStatus:SUBMIT</v>
      </c>
      <c r="D13" s="16"/>
      <c r="E13"/>
      <c r="F13"/>
      <c r="G13"/>
      <c r="H13"/>
      <c r="M13" s="2" t="s">
        <v>39</v>
      </c>
      <c r="N13" s="2" t="s">
        <v>39</v>
      </c>
    </row>
    <row r="14" spans="1:15" hidden="1" outlineLevel="1" x14ac:dyDescent="0.2">
      <c r="B14" s="15" t="s">
        <v>35</v>
      </c>
      <c r="C14" s="15" t="str">
        <f>B2&amp;"bpmFinance"</f>
        <v>PTR01-AC:bpmFinance</v>
      </c>
      <c r="D14" s="16"/>
      <c r="H14" s="2"/>
      <c r="M14" s="2" t="s">
        <v>40</v>
      </c>
      <c r="N14" s="2" t="s">
        <v>40</v>
      </c>
    </row>
    <row r="15" spans="1:15" hidden="1" outlineLevel="1" x14ac:dyDescent="0.2">
      <c r="A15" s="17" t="s">
        <v>7</v>
      </c>
      <c r="H15" s="2"/>
    </row>
    <row r="16" spans="1:15" s="21" customFormat="1" ht="12.75" hidden="1" outlineLevel="1" x14ac:dyDescent="0.2">
      <c r="A16" s="20" t="s">
        <v>11</v>
      </c>
      <c r="E16" s="22"/>
      <c r="F16" s="23"/>
      <c r="G16" s="24" t="s">
        <v>14</v>
      </c>
      <c r="H16" s="25" t="s">
        <v>25</v>
      </c>
      <c r="I16" s="25" t="s">
        <v>25</v>
      </c>
      <c r="J16" s="26" t="s">
        <v>25</v>
      </c>
      <c r="K16" s="27">
        <v>0.99990000000000001</v>
      </c>
      <c r="L16" s="28"/>
      <c r="M16" s="26">
        <v>99999999</v>
      </c>
      <c r="N16" s="26">
        <v>99999999</v>
      </c>
      <c r="O16" s="27">
        <v>0.99990000000000001</v>
      </c>
    </row>
    <row r="17" spans="1:15" s="21" customFormat="1" ht="12.75" hidden="1" outlineLevel="1" x14ac:dyDescent="0.2">
      <c r="A17" s="20"/>
      <c r="E17" s="22"/>
      <c r="F17" s="23"/>
      <c r="G17" s="29"/>
      <c r="H17" s="30"/>
      <c r="I17" s="30"/>
      <c r="J17" s="31"/>
      <c r="K17" s="32"/>
      <c r="L17" s="28"/>
      <c r="M17" s="31"/>
      <c r="N17" s="31"/>
      <c r="O17" s="32"/>
    </row>
    <row r="18" spans="1:15" s="21" customFormat="1" ht="12.75" hidden="1" outlineLevel="1" x14ac:dyDescent="0.2">
      <c r="A18" s="20" t="s">
        <v>12</v>
      </c>
      <c r="E18" s="22"/>
      <c r="F18" s="23"/>
      <c r="G18" s="67" t="s">
        <v>14</v>
      </c>
      <c r="H18" s="68" t="s">
        <v>25</v>
      </c>
      <c r="I18" s="68" t="s">
        <v>25</v>
      </c>
      <c r="J18" s="69" t="s">
        <v>25</v>
      </c>
      <c r="K18" s="70">
        <v>0.99990000000000001</v>
      </c>
      <c r="L18" s="71"/>
      <c r="M18" s="69">
        <v>9999999</v>
      </c>
      <c r="N18" s="69">
        <v>9999999</v>
      </c>
      <c r="O18" s="70">
        <v>0.99990000000000001</v>
      </c>
    </row>
    <row r="19" spans="1:15" s="21" customFormat="1" ht="12.75" hidden="1" outlineLevel="1" x14ac:dyDescent="0.2">
      <c r="E19" s="22"/>
      <c r="F19" s="23"/>
      <c r="G19" s="33"/>
      <c r="H19" s="33"/>
      <c r="I19" s="33"/>
      <c r="J19" s="34"/>
      <c r="K19" s="35"/>
      <c r="L19" s="28"/>
      <c r="M19" s="34"/>
      <c r="N19" s="34"/>
      <c r="O19" s="35"/>
    </row>
    <row r="20" spans="1:15" s="21" customFormat="1" ht="12.75" hidden="1" outlineLevel="1" x14ac:dyDescent="0.2">
      <c r="A20" s="20" t="s">
        <v>47</v>
      </c>
      <c r="E20" s="22"/>
      <c r="F20" s="23"/>
      <c r="G20" s="36" t="s">
        <v>25</v>
      </c>
      <c r="H20" s="36" t="s">
        <v>25</v>
      </c>
      <c r="I20" s="37" t="s">
        <v>25</v>
      </c>
      <c r="J20" s="38" t="s">
        <v>25</v>
      </c>
      <c r="K20" s="39">
        <v>0.99990000000000001</v>
      </c>
      <c r="L20" s="28"/>
      <c r="M20" s="38">
        <v>9999999</v>
      </c>
      <c r="N20" s="38">
        <v>9999999</v>
      </c>
      <c r="O20" s="40">
        <v>0.99990000000000001</v>
      </c>
    </row>
    <row r="21" spans="1:15" s="21" customFormat="1" ht="12.75" hidden="1" outlineLevel="1" x14ac:dyDescent="0.2">
      <c r="A21" s="20" t="s">
        <v>49</v>
      </c>
      <c r="E21" s="22"/>
      <c r="F21" s="23"/>
      <c r="G21" s="72" t="s">
        <v>25</v>
      </c>
      <c r="H21" s="72" t="s">
        <v>25</v>
      </c>
      <c r="I21" s="73" t="s">
        <v>25</v>
      </c>
      <c r="J21" s="74" t="s">
        <v>25</v>
      </c>
      <c r="K21" s="75">
        <v>0.99990000000000001</v>
      </c>
      <c r="L21" s="76"/>
      <c r="M21" s="74">
        <v>9999999</v>
      </c>
      <c r="N21" s="74">
        <v>9999999</v>
      </c>
      <c r="O21" s="41">
        <v>0.99990000000000001</v>
      </c>
    </row>
    <row r="22" spans="1:15" s="21" customFormat="1" ht="12.75" hidden="1" outlineLevel="1" x14ac:dyDescent="0.2">
      <c r="E22" s="22"/>
      <c r="F22" s="23"/>
      <c r="G22" s="33"/>
      <c r="H22" s="33"/>
      <c r="I22" s="33"/>
      <c r="J22" s="34"/>
      <c r="K22" s="35"/>
      <c r="L22" s="28"/>
      <c r="M22" s="34"/>
      <c r="N22" s="34"/>
      <c r="O22" s="35"/>
    </row>
    <row r="23" spans="1:15" s="21" customFormat="1" ht="12.75" hidden="1" outlineLevel="1" x14ac:dyDescent="0.2">
      <c r="A23" s="20" t="s">
        <v>48</v>
      </c>
      <c r="E23" s="22"/>
      <c r="F23" s="23"/>
      <c r="G23" s="61" t="s">
        <v>25</v>
      </c>
      <c r="H23" s="61" t="s">
        <v>25</v>
      </c>
      <c r="I23" s="62" t="s">
        <v>25</v>
      </c>
      <c r="J23" s="63" t="s">
        <v>25</v>
      </c>
      <c r="K23" s="64">
        <v>0.99990000000000001</v>
      </c>
      <c r="L23" s="28"/>
      <c r="M23" s="63">
        <v>9999999</v>
      </c>
      <c r="N23" s="63">
        <v>9999999</v>
      </c>
      <c r="O23" s="65">
        <v>0.99990000000000001</v>
      </c>
    </row>
    <row r="24" spans="1:15" s="21" customFormat="1" ht="12.75" hidden="1" outlineLevel="1" x14ac:dyDescent="0.2">
      <c r="A24" s="20"/>
      <c r="E24" s="22"/>
      <c r="F24" s="23"/>
      <c r="G24" s="36"/>
      <c r="H24" s="36"/>
      <c r="I24" s="37"/>
      <c r="J24" s="38"/>
      <c r="K24" s="39"/>
      <c r="L24" s="28"/>
      <c r="M24" s="38"/>
      <c r="N24" s="38"/>
      <c r="O24" s="40"/>
    </row>
    <row r="25" spans="1:15" s="21" customFormat="1" ht="12.75" hidden="1" outlineLevel="1" x14ac:dyDescent="0.2">
      <c r="A25" s="20" t="s">
        <v>46</v>
      </c>
      <c r="E25" s="22"/>
      <c r="F25" s="23"/>
      <c r="G25" s="77" t="s">
        <v>25</v>
      </c>
      <c r="H25" s="77" t="s">
        <v>25</v>
      </c>
      <c r="I25" s="78" t="s">
        <v>25</v>
      </c>
      <c r="J25" s="79" t="s">
        <v>25</v>
      </c>
      <c r="K25" s="80">
        <v>0.99990000000000001</v>
      </c>
      <c r="L25" s="76"/>
      <c r="M25" s="79">
        <v>9999999</v>
      </c>
      <c r="N25" s="79">
        <v>9999999</v>
      </c>
      <c r="O25" s="66">
        <v>0.99990000000000001</v>
      </c>
    </row>
    <row r="26" spans="1:15" s="21" customFormat="1" ht="12.75" hidden="1" outlineLevel="1" x14ac:dyDescent="0.2">
      <c r="A26" s="42" t="s">
        <v>8</v>
      </c>
      <c r="E26" s="22"/>
      <c r="F26" s="23"/>
    </row>
    <row r="27" spans="1:15" s="21" customFormat="1" ht="12.75" hidden="1" outlineLevel="1" x14ac:dyDescent="0.2">
      <c r="A27" s="42"/>
      <c r="E27" s="43" t="s">
        <v>31</v>
      </c>
      <c r="F27" s="44"/>
      <c r="G27" s="45"/>
      <c r="I27" s="46" t="s">
        <v>10</v>
      </c>
      <c r="J27" s="47" t="str">
        <f ca="1">_xll.SUBNM($B$2&amp;"bpmPickLevel","",10)</f>
        <v>10</v>
      </c>
      <c r="L27" s="28"/>
      <c r="M27" s="28"/>
    </row>
    <row r="28" spans="1:15" s="21" customFormat="1" ht="12.75" hidden="1" outlineLevel="1" x14ac:dyDescent="0.2">
      <c r="A28" s="42"/>
      <c r="E28" s="22"/>
      <c r="F28" s="23"/>
      <c r="I28" s="46" t="s">
        <v>17</v>
      </c>
      <c r="J28" s="47" t="s">
        <v>30</v>
      </c>
      <c r="L28" s="28"/>
      <c r="M28" s="28"/>
    </row>
    <row r="29" spans="1:15" s="21" customFormat="1" ht="12.75" hidden="1" outlineLevel="1" x14ac:dyDescent="0.2">
      <c r="A29" s="42"/>
      <c r="E29" s="22"/>
      <c r="F29" s="23"/>
    </row>
    <row r="30" spans="1:15" s="21" customFormat="1" ht="6" customHeight="1" collapsed="1" x14ac:dyDescent="0.2">
      <c r="A30" s="42"/>
      <c r="E30" s="22"/>
      <c r="F30" s="23"/>
    </row>
    <row r="31" spans="1:15" s="21" customFormat="1" ht="12.75" x14ac:dyDescent="0.2">
      <c r="E31" s="22"/>
      <c r="F31" s="23"/>
      <c r="G31" s="46" t="s">
        <v>19</v>
      </c>
      <c r="H31" s="87" t="str">
        <f ca="1">_xll.SUBNM($B$7,"Default","002 - Granny Smith (Oldies)","CodeName")</f>
        <v>002 - Granny Smith (Oldies)</v>
      </c>
      <c r="I31" s="87"/>
      <c r="M31" s="46" t="s">
        <v>45</v>
      </c>
      <c r="N31" s="48" t="s">
        <v>38</v>
      </c>
    </row>
    <row r="32" spans="1:15" s="21" customFormat="1" ht="12.75" x14ac:dyDescent="0.2">
      <c r="E32" s="22"/>
      <c r="F32" s="23"/>
      <c r="G32" s="46" t="s">
        <v>20</v>
      </c>
      <c r="H32" s="88" t="s">
        <v>43</v>
      </c>
      <c r="I32" s="88"/>
      <c r="J32"/>
      <c r="M32" s="46" t="s">
        <v>44</v>
      </c>
      <c r="N32" s="49">
        <v>0.1</v>
      </c>
      <c r="O32" s="28"/>
    </row>
    <row r="33" spans="1:1000" s="21" customFormat="1" ht="6.75" customHeight="1" thickBot="1" x14ac:dyDescent="0.25">
      <c r="E33" s="22"/>
      <c r="F33" s="23"/>
      <c r="G33" s="50"/>
      <c r="H33" s="50"/>
      <c r="I33" s="50"/>
      <c r="J33" s="50"/>
      <c r="K33" s="50"/>
      <c r="L33" s="50"/>
      <c r="M33" s="50"/>
      <c r="N33" s="50"/>
      <c r="O33" s="50"/>
    </row>
    <row r="34" spans="1:1000" s="21" customFormat="1" ht="6.75" customHeight="1" thickTop="1" x14ac:dyDescent="0.2">
      <c r="E34" s="22"/>
      <c r="F34" s="23"/>
      <c r="G34" s="51"/>
      <c r="H34" s="51"/>
      <c r="I34" s="51"/>
      <c r="J34" s="51"/>
      <c r="K34" s="51"/>
      <c r="L34" s="51"/>
      <c r="M34" s="51"/>
      <c r="N34" s="51"/>
      <c r="O34" s="51"/>
    </row>
    <row r="35" spans="1:1000" s="21" customFormat="1" ht="18.75" x14ac:dyDescent="0.3">
      <c r="E35" s="22"/>
      <c r="F35" s="23"/>
      <c r="G35" s="18" t="s">
        <v>26</v>
      </c>
      <c r="H35" s="52"/>
      <c r="I35" s="52"/>
      <c r="J35" s="52"/>
      <c r="K35" s="52"/>
      <c r="L35" s="52"/>
      <c r="M35" s="52"/>
      <c r="N35" s="52"/>
      <c r="O35" s="52"/>
    </row>
    <row r="36" spans="1:1000" s="21" customFormat="1" ht="10.5" customHeight="1" x14ac:dyDescent="0.2">
      <c r="E36" s="22"/>
      <c r="F36" s="23"/>
      <c r="G36" s="53"/>
      <c r="H36" s="54"/>
      <c r="I36" s="53"/>
      <c r="J36" s="53"/>
      <c r="K36" s="53"/>
      <c r="L36" s="53"/>
      <c r="M36" s="53"/>
      <c r="N36" s="53"/>
      <c r="O36" s="53"/>
    </row>
    <row r="37" spans="1:1000" s="21" customFormat="1" ht="12.75" x14ac:dyDescent="0.2">
      <c r="A37" s="55" t="s">
        <v>13</v>
      </c>
      <c r="C37" s="1" t="s">
        <v>24</v>
      </c>
      <c r="E37" s="56"/>
      <c r="F37" s="55"/>
      <c r="G37" s="48" t="s">
        <v>21</v>
      </c>
      <c r="H37" s="57" t="s">
        <v>28</v>
      </c>
      <c r="I37" s="57" t="s">
        <v>36</v>
      </c>
      <c r="J37" s="57" t="s">
        <v>29</v>
      </c>
      <c r="K37" s="57" t="s">
        <v>33</v>
      </c>
      <c r="L37" s="28"/>
      <c r="M37" s="57" t="s">
        <v>37</v>
      </c>
      <c r="N37" s="57" t="s">
        <v>41</v>
      </c>
      <c r="O37" s="57" t="s">
        <v>42</v>
      </c>
    </row>
    <row r="38" spans="1:1000" s="51" customFormat="1" ht="7.5" customHeight="1" x14ac:dyDescent="0.2">
      <c r="E38" s="58"/>
      <c r="F38" s="59"/>
    </row>
    <row r="39" spans="1:1000" s="21" customFormat="1" ht="12.75" x14ac:dyDescent="0.2">
      <c r="A39" s="20" t="str">
        <f ca="1">IF(_xll.TM1RPTELLEV($G$39,$G39)=0,"Root",IF(_xll.ELLEV($B$8,$G39)=0,"Base"&amp;IF(C39="","-Not","-Submit")&amp;IF(OFFSET(G39,1,0)="","-Bottom",""),"Default"))</f>
        <v>Root</v>
      </c>
      <c r="C39" s="21" t="str">
        <f ca="1">_xll.DBR($B$3,$H$31,$G39,$H$32,C$37)</f>
        <v/>
      </c>
      <c r="E39" s="22"/>
      <c r="F39" s="23"/>
      <c r="G39" s="60" t="str">
        <f ca="1">_xll.TM1RPTROW($C$13,$B$8,,,"CodeName",0,"{Descendants( { [bpmDepartment].["&amp;$D$8&amp;"] },"&amp;$J$27&amp;",BEFORE )}",1,1)</f>
        <v>Total Departments</v>
      </c>
      <c r="H39" s="25" t="str">
        <f ca="1">_xll.DBRW($C$13,$H$31,$G39,$H$32,H$10)</f>
        <v/>
      </c>
      <c r="I39" s="25" t="str">
        <f ca="1">_xll.DBRW($C$13,$H$31,$G39,$H$32,I$10)</f>
        <v/>
      </c>
      <c r="J39" s="26" t="str">
        <f ca="1">_xll.DBRW($C$13,$H$31,$G39,$H$32,J$10)</f>
        <v/>
      </c>
      <c r="K39" s="27">
        <f ca="1">_xll.DBRW($C$13,$H$31,$G39,$H$32,K$10)</f>
        <v>0.47826086956521741</v>
      </c>
      <c r="L39" s="28"/>
      <c r="M39" s="26">
        <f ca="1">_xll.DBRW($C$14,M$37,$H$31,$G39,$N$31,M$13,M$12,M$14)</f>
        <v>19480537.120335355</v>
      </c>
      <c r="N39" s="26">
        <f ca="1">_xll.DBRW($C$14,N$37,$H$31,$G39,$N$31,N$13,N$12,N$14)</f>
        <v>17265137.401272316</v>
      </c>
      <c r="O39" s="27">
        <f ca="1">IF(AND(N39&lt;&gt;0,M39&lt;&gt;0),M39/N39-1,"")</f>
        <v>0.12831636769364962</v>
      </c>
    </row>
    <row r="40" spans="1:1000" customFormat="1" ht="12.75" x14ac:dyDescent="0.2">
      <c r="A40" s="20" t="str">
        <f ca="1">IF(_xll.TM1RPTELLEV($G$39,$G40)=0,"Root",IF(_xll.ELLEV($B$8,$G40)=0,"Base"&amp;IF(C40="","-Not","-Submit")&amp;IF(OFFSET(G40,1,0)="","-Bottom",""),"Default"))</f>
        <v>Default</v>
      </c>
      <c r="B40" s="21"/>
      <c r="C40" s="21" t="str">
        <f ca="1">_xll.DBR($B$3,$H$31,$G40,$H$32,C$37)</f>
        <v/>
      </c>
      <c r="D40" s="21"/>
      <c r="E40" s="22"/>
      <c r="F40" s="23"/>
      <c r="G40" s="81" t="s">
        <v>51</v>
      </c>
      <c r="H40" s="68" t="str">
        <f ca="1">_xll.DBRW($C$13,$H$31,$G40,$H$32,H$10)</f>
        <v/>
      </c>
      <c r="I40" s="68" t="str">
        <f ca="1">_xll.DBRW($C$13,$H$31,$G40,$H$32,I$10)</f>
        <v/>
      </c>
      <c r="J40" s="69" t="str">
        <f ca="1">_xll.DBRW($C$13,$H$31,$G40,$H$32,J$10)</f>
        <v/>
      </c>
      <c r="K40" s="70">
        <f ca="1">_xll.DBRW($C$13,$H$31,$G40,$H$32,K$10)</f>
        <v>0.5</v>
      </c>
      <c r="L40" s="71"/>
      <c r="M40" s="69">
        <f ca="1">_xll.DBRW($C$14,M$37,$H$31,$G40,$N$31,M$13,M$12,M$14)</f>
        <v>7325558.1922777183</v>
      </c>
      <c r="N40" s="69">
        <f ca="1">_xll.DBRW($C$14,N$37,$H$31,$G40,$N$31,N$13,N$12,N$14)</f>
        <v>4965391.0583695322</v>
      </c>
      <c r="O40" s="70">
        <f t="shared" ref="O40:O67" ca="1" si="0">IF(AND(N40&lt;&gt;0,M40&lt;&gt;0),M40/N40-1,"")</f>
        <v>0.47532351554263808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  <c r="MN40" s="21"/>
      <c r="MO40" s="21"/>
      <c r="MP40" s="21"/>
      <c r="MQ40" s="21"/>
      <c r="MR40" s="21"/>
      <c r="MS40" s="21"/>
      <c r="MT40" s="21"/>
      <c r="MU40" s="21"/>
      <c r="MV40" s="21"/>
      <c r="MW40" s="21"/>
      <c r="MX40" s="21"/>
      <c r="MY40" s="21"/>
      <c r="MZ40" s="21"/>
      <c r="NA40" s="21"/>
      <c r="NB40" s="21"/>
      <c r="NC40" s="21"/>
      <c r="ND40" s="21"/>
      <c r="NE40" s="21"/>
      <c r="NF40" s="21"/>
      <c r="NG40" s="21"/>
      <c r="NH40" s="21"/>
      <c r="NI40" s="21"/>
      <c r="NJ40" s="21"/>
      <c r="NK40" s="21"/>
      <c r="NL40" s="21"/>
      <c r="NM40" s="21"/>
      <c r="NN40" s="21"/>
      <c r="NO40" s="21"/>
      <c r="NP40" s="21"/>
      <c r="NQ40" s="21"/>
      <c r="NR40" s="21"/>
      <c r="NS40" s="21"/>
      <c r="NT40" s="21"/>
      <c r="NU40" s="21"/>
      <c r="NV40" s="21"/>
      <c r="NW40" s="21"/>
      <c r="NX40" s="21"/>
      <c r="NY40" s="21"/>
      <c r="NZ40" s="21"/>
      <c r="OA40" s="21"/>
      <c r="OB40" s="21"/>
      <c r="OC40" s="21"/>
      <c r="OD40" s="21"/>
      <c r="OE40" s="21"/>
      <c r="OF40" s="21"/>
      <c r="OG40" s="21"/>
      <c r="OH40" s="21"/>
      <c r="OI40" s="21"/>
      <c r="OJ40" s="21"/>
      <c r="OK40" s="21"/>
      <c r="OL40" s="21"/>
      <c r="OM40" s="21"/>
      <c r="ON40" s="21"/>
      <c r="OO40" s="21"/>
      <c r="OP40" s="21"/>
      <c r="OQ40" s="21"/>
      <c r="OR40" s="21"/>
      <c r="OS40" s="21"/>
      <c r="OT40" s="21"/>
      <c r="OU40" s="21"/>
      <c r="OV40" s="21"/>
      <c r="OW40" s="21"/>
      <c r="OX40" s="21"/>
      <c r="OY40" s="21"/>
      <c r="OZ40" s="21"/>
      <c r="PA40" s="21"/>
      <c r="PB40" s="21"/>
      <c r="PC40" s="21"/>
      <c r="PD40" s="21"/>
      <c r="PE40" s="21"/>
      <c r="PF40" s="21"/>
      <c r="PG40" s="21"/>
      <c r="PH40" s="21"/>
      <c r="PI40" s="21"/>
      <c r="PJ40" s="21"/>
      <c r="PK40" s="21"/>
      <c r="PL40" s="21"/>
      <c r="PM40" s="21"/>
      <c r="PN40" s="21"/>
      <c r="PO40" s="21"/>
      <c r="PP40" s="21"/>
      <c r="PQ40" s="21"/>
      <c r="PR40" s="21"/>
      <c r="PS40" s="21"/>
      <c r="PT40" s="21"/>
      <c r="PU40" s="21"/>
      <c r="PV40" s="21"/>
      <c r="PW40" s="21"/>
      <c r="PX40" s="21"/>
      <c r="PY40" s="21"/>
      <c r="PZ40" s="21"/>
      <c r="QA40" s="21"/>
      <c r="QB40" s="21"/>
      <c r="QC40" s="21"/>
      <c r="QD40" s="21"/>
      <c r="QE40" s="21"/>
      <c r="QF40" s="21"/>
      <c r="QG40" s="21"/>
      <c r="QH40" s="21"/>
      <c r="QI40" s="21"/>
      <c r="QJ40" s="21"/>
      <c r="QK40" s="21"/>
      <c r="QL40" s="21"/>
      <c r="QM40" s="21"/>
      <c r="QN40" s="21"/>
      <c r="QO40" s="21"/>
      <c r="QP40" s="21"/>
      <c r="QQ40" s="21"/>
      <c r="QR40" s="21"/>
      <c r="QS40" s="21"/>
      <c r="QT40" s="21"/>
      <c r="QU40" s="21"/>
      <c r="QV40" s="21"/>
      <c r="QW40" s="21"/>
      <c r="QX40" s="21"/>
      <c r="QY40" s="21"/>
      <c r="QZ40" s="21"/>
      <c r="RA40" s="21"/>
      <c r="RB40" s="21"/>
      <c r="RC40" s="21"/>
      <c r="RD40" s="21"/>
      <c r="RE40" s="21"/>
      <c r="RF40" s="21"/>
      <c r="RG40" s="21"/>
      <c r="RH40" s="21"/>
      <c r="RI40" s="21"/>
      <c r="RJ40" s="21"/>
      <c r="RK40" s="21"/>
      <c r="RL40" s="21"/>
      <c r="RM40" s="21"/>
      <c r="RN40" s="21"/>
      <c r="RO40" s="21"/>
      <c r="RP40" s="21"/>
      <c r="RQ40" s="21"/>
      <c r="RR40" s="21"/>
      <c r="RS40" s="21"/>
      <c r="RT40" s="21"/>
      <c r="RU40" s="21"/>
      <c r="RV40" s="21"/>
      <c r="RW40" s="21"/>
      <c r="RX40" s="21"/>
      <c r="RY40" s="21"/>
      <c r="RZ40" s="21"/>
      <c r="SA40" s="21"/>
      <c r="SB40" s="21"/>
      <c r="SC40" s="21"/>
      <c r="SD40" s="21"/>
      <c r="SE40" s="21"/>
      <c r="SF40" s="21"/>
      <c r="SG40" s="21"/>
      <c r="SH40" s="21"/>
      <c r="SI40" s="21"/>
      <c r="SJ40" s="21"/>
      <c r="SK40" s="21"/>
      <c r="SL40" s="21"/>
      <c r="SM40" s="21"/>
      <c r="SN40" s="21"/>
      <c r="SO40" s="21"/>
      <c r="SP40" s="21"/>
      <c r="SQ40" s="21"/>
      <c r="SR40" s="21"/>
      <c r="SS40" s="21"/>
      <c r="ST40" s="21"/>
      <c r="SU40" s="21"/>
      <c r="SV40" s="21"/>
      <c r="SW40" s="21"/>
      <c r="SX40" s="21"/>
      <c r="SY40" s="21"/>
      <c r="SZ40" s="21"/>
      <c r="TA40" s="21"/>
      <c r="TB40" s="21"/>
      <c r="TC40" s="21"/>
      <c r="TD40" s="21"/>
      <c r="TE40" s="21"/>
      <c r="TF40" s="21"/>
      <c r="TG40" s="21"/>
      <c r="TH40" s="21"/>
      <c r="TI40" s="21"/>
      <c r="TJ40" s="21"/>
      <c r="TK40" s="21"/>
      <c r="TL40" s="21"/>
      <c r="TM40" s="21"/>
      <c r="TN40" s="21"/>
      <c r="TO40" s="21"/>
      <c r="TP40" s="21"/>
      <c r="TQ40" s="21"/>
      <c r="TR40" s="21"/>
      <c r="TS40" s="21"/>
      <c r="TT40" s="21"/>
      <c r="TU40" s="21"/>
      <c r="TV40" s="21"/>
      <c r="TW40" s="21"/>
      <c r="TX40" s="21"/>
      <c r="TY40" s="21"/>
      <c r="TZ40" s="21"/>
      <c r="UA40" s="21"/>
      <c r="UB40" s="21"/>
      <c r="UC40" s="21"/>
      <c r="UD40" s="21"/>
      <c r="UE40" s="21"/>
      <c r="UF40" s="21"/>
      <c r="UG40" s="21"/>
      <c r="UH40" s="21"/>
      <c r="UI40" s="21"/>
      <c r="UJ40" s="21"/>
      <c r="UK40" s="21"/>
      <c r="UL40" s="21"/>
      <c r="UM40" s="21"/>
      <c r="UN40" s="21"/>
      <c r="UO40" s="21"/>
      <c r="UP40" s="21"/>
      <c r="UQ40" s="21"/>
      <c r="UR40" s="21"/>
      <c r="US40" s="21"/>
      <c r="UT40" s="21"/>
      <c r="UU40" s="21"/>
      <c r="UV40" s="21"/>
      <c r="UW40" s="21"/>
      <c r="UX40" s="21"/>
      <c r="UY40" s="21"/>
      <c r="UZ40" s="21"/>
      <c r="VA40" s="21"/>
      <c r="VB40" s="21"/>
      <c r="VC40" s="21"/>
      <c r="VD40" s="21"/>
      <c r="VE40" s="21"/>
      <c r="VF40" s="21"/>
      <c r="VG40" s="21"/>
      <c r="VH40" s="21"/>
      <c r="VI40" s="21"/>
      <c r="VJ40" s="21"/>
      <c r="VK40" s="21"/>
      <c r="VL40" s="21"/>
      <c r="VM40" s="21"/>
      <c r="VN40" s="21"/>
      <c r="VO40" s="21"/>
      <c r="VP40" s="21"/>
      <c r="VQ40" s="21"/>
      <c r="VR40" s="21"/>
      <c r="VS40" s="21"/>
      <c r="VT40" s="21"/>
      <c r="VU40" s="21"/>
      <c r="VV40" s="21"/>
      <c r="VW40" s="21"/>
      <c r="VX40" s="21"/>
      <c r="VY40" s="21"/>
      <c r="VZ40" s="21"/>
      <c r="WA40" s="21"/>
      <c r="WB40" s="21"/>
      <c r="WC40" s="21"/>
      <c r="WD40" s="21"/>
      <c r="WE40" s="21"/>
      <c r="WF40" s="21"/>
      <c r="WG40" s="21"/>
      <c r="WH40" s="21"/>
      <c r="WI40" s="21"/>
      <c r="WJ40" s="21"/>
      <c r="WK40" s="21"/>
      <c r="WL40" s="21"/>
      <c r="WM40" s="21"/>
      <c r="WN40" s="21"/>
      <c r="WO40" s="21"/>
      <c r="WP40" s="21"/>
      <c r="WQ40" s="21"/>
      <c r="WR40" s="21"/>
      <c r="WS40" s="21"/>
      <c r="WT40" s="21"/>
      <c r="WU40" s="21"/>
      <c r="WV40" s="21"/>
      <c r="WW40" s="21"/>
      <c r="WX40" s="21"/>
      <c r="WY40" s="21"/>
      <c r="WZ40" s="21"/>
      <c r="XA40" s="21"/>
      <c r="XB40" s="21"/>
      <c r="XC40" s="21"/>
      <c r="XD40" s="21"/>
      <c r="XE40" s="21"/>
      <c r="XF40" s="21"/>
      <c r="XG40" s="21"/>
      <c r="XH40" s="21"/>
      <c r="XI40" s="21"/>
      <c r="XJ40" s="21"/>
      <c r="XK40" s="21"/>
      <c r="XL40" s="21"/>
      <c r="XM40" s="21"/>
      <c r="XN40" s="21"/>
      <c r="XO40" s="21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1"/>
      <c r="YV40" s="21"/>
      <c r="YW40" s="21"/>
      <c r="YX40" s="21"/>
      <c r="YY40" s="21"/>
      <c r="YZ40" s="21"/>
      <c r="ZA40" s="21"/>
      <c r="ZB40" s="21"/>
      <c r="ZC40" s="21"/>
      <c r="ZD40" s="21"/>
      <c r="ZE40" s="21"/>
      <c r="ZF40" s="21"/>
      <c r="ZG40" s="21"/>
      <c r="ZH40" s="21"/>
      <c r="ZI40" s="21"/>
      <c r="ZJ40" s="21"/>
      <c r="ZK40" s="21"/>
      <c r="ZL40" s="21"/>
      <c r="ZM40" s="21"/>
      <c r="ZN40" s="21"/>
      <c r="ZO40" s="21"/>
      <c r="ZP40" s="21"/>
      <c r="ZQ40" s="21"/>
      <c r="ZR40" s="21"/>
      <c r="ZS40" s="21"/>
      <c r="ZT40" s="21"/>
      <c r="ZU40" s="21"/>
      <c r="ZV40" s="21"/>
      <c r="ZW40" s="21"/>
      <c r="ZX40" s="21"/>
      <c r="ZY40" s="21"/>
      <c r="ZZ40" s="21"/>
      <c r="AAA40" s="21"/>
      <c r="AAB40" s="21"/>
      <c r="AAC40" s="21"/>
      <c r="AAD40" s="21"/>
      <c r="AAE40" s="21"/>
      <c r="AAF40" s="21"/>
      <c r="AAG40" s="21"/>
      <c r="AAH40" s="21"/>
      <c r="AAI40" s="21"/>
      <c r="AAJ40" s="21"/>
      <c r="AAK40" s="21"/>
      <c r="AAL40" s="21"/>
      <c r="AAM40" s="21"/>
      <c r="AAN40" s="21"/>
      <c r="AAO40" s="21"/>
      <c r="AAP40" s="21"/>
      <c r="AAQ40" s="21"/>
      <c r="AAR40" s="21"/>
      <c r="AAS40" s="21"/>
      <c r="AAT40" s="21"/>
      <c r="AAU40" s="21"/>
      <c r="AAV40" s="21"/>
      <c r="AAW40" s="21"/>
      <c r="AAX40" s="21"/>
      <c r="AAY40" s="21"/>
      <c r="AAZ40" s="21"/>
      <c r="ABA40" s="21"/>
      <c r="ABB40" s="21"/>
      <c r="ABC40" s="21"/>
      <c r="ABD40" s="21"/>
      <c r="ABE40" s="21"/>
      <c r="ABF40" s="21"/>
      <c r="ABG40" s="21"/>
      <c r="ABH40" s="21"/>
      <c r="ABI40" s="21"/>
      <c r="ABJ40" s="21"/>
      <c r="ABK40" s="21"/>
      <c r="ABL40" s="21"/>
      <c r="ABM40" s="21"/>
      <c r="ABN40" s="21"/>
      <c r="ABO40" s="21"/>
      <c r="ABP40" s="21"/>
      <c r="ABQ40" s="21"/>
      <c r="ABR40" s="21"/>
      <c r="ABS40" s="21"/>
      <c r="ABT40" s="21"/>
      <c r="ABU40" s="21"/>
      <c r="ABV40" s="21"/>
      <c r="ABW40" s="21"/>
      <c r="ABX40" s="21"/>
      <c r="ABY40" s="21"/>
      <c r="ABZ40" s="21"/>
      <c r="ACA40" s="21"/>
      <c r="ACB40" s="21"/>
      <c r="ACC40" s="21"/>
      <c r="ACD40" s="21"/>
      <c r="ACE40" s="21"/>
      <c r="ACF40" s="21"/>
      <c r="ACG40" s="21"/>
      <c r="ACH40" s="21"/>
      <c r="ACI40" s="21"/>
      <c r="ACJ40" s="21"/>
      <c r="ACK40" s="21"/>
      <c r="ACL40" s="21"/>
      <c r="ACM40" s="21"/>
      <c r="ACN40" s="21"/>
      <c r="ACO40" s="21"/>
      <c r="ACP40" s="21"/>
      <c r="ACQ40" s="21"/>
      <c r="ACR40" s="21"/>
      <c r="ACS40" s="21"/>
      <c r="ACT40" s="21"/>
      <c r="ACU40" s="21"/>
      <c r="ACV40" s="21"/>
      <c r="ACW40" s="21"/>
      <c r="ACX40" s="21"/>
      <c r="ACY40" s="21"/>
      <c r="ACZ40" s="21"/>
      <c r="ADA40" s="21"/>
      <c r="ADB40" s="21"/>
      <c r="ADC40" s="21"/>
      <c r="ADD40" s="21"/>
      <c r="ADE40" s="21"/>
      <c r="ADF40" s="21"/>
      <c r="ADG40" s="21"/>
      <c r="ADH40" s="21"/>
      <c r="ADI40" s="21"/>
      <c r="ADJ40" s="21"/>
      <c r="ADK40" s="21"/>
      <c r="ADL40" s="21"/>
      <c r="ADM40" s="21"/>
      <c r="ADN40" s="21"/>
      <c r="ADO40" s="21"/>
      <c r="ADP40" s="21"/>
      <c r="ADQ40" s="21"/>
      <c r="ADR40" s="21"/>
      <c r="ADS40" s="21"/>
      <c r="ADT40" s="21"/>
      <c r="ADU40" s="21"/>
      <c r="ADV40" s="21"/>
      <c r="ADW40" s="21"/>
      <c r="ADX40" s="21"/>
      <c r="ADY40" s="21"/>
      <c r="ADZ40" s="21"/>
      <c r="AEA40" s="21"/>
      <c r="AEB40" s="21"/>
      <c r="AEC40" s="21"/>
      <c r="AED40" s="21"/>
      <c r="AEE40" s="21"/>
      <c r="AEF40" s="21"/>
      <c r="AEG40" s="21"/>
      <c r="AEH40" s="21"/>
      <c r="AEI40" s="21"/>
      <c r="AEJ40" s="21"/>
      <c r="AEK40" s="21"/>
      <c r="AEL40" s="21"/>
      <c r="AEM40" s="21"/>
      <c r="AEN40" s="21"/>
      <c r="AEO40" s="21"/>
      <c r="AEP40" s="21"/>
      <c r="AEQ40" s="21"/>
      <c r="AER40" s="21"/>
      <c r="AES40" s="21"/>
      <c r="AET40" s="21"/>
      <c r="AEU40" s="21"/>
      <c r="AEV40" s="21"/>
      <c r="AEW40" s="21"/>
      <c r="AEX40" s="21"/>
      <c r="AEY40" s="21"/>
      <c r="AEZ40" s="21"/>
      <c r="AFA40" s="21"/>
      <c r="AFB40" s="21"/>
      <c r="AFC40" s="21"/>
      <c r="AFD40" s="21"/>
      <c r="AFE40" s="21"/>
      <c r="AFF40" s="21"/>
      <c r="AFG40" s="21"/>
      <c r="AFH40" s="21"/>
      <c r="AFI40" s="21"/>
      <c r="AFJ40" s="21"/>
      <c r="AFK40" s="21"/>
      <c r="AFL40" s="21"/>
      <c r="AFM40" s="21"/>
      <c r="AFN40" s="21"/>
      <c r="AFO40" s="21"/>
      <c r="AFP40" s="21"/>
      <c r="AFQ40" s="21"/>
      <c r="AFR40" s="21"/>
      <c r="AFS40" s="21"/>
      <c r="AFT40" s="21"/>
      <c r="AFU40" s="21"/>
      <c r="AFV40" s="21"/>
      <c r="AFW40" s="21"/>
      <c r="AFX40" s="21"/>
      <c r="AFY40" s="21"/>
      <c r="AFZ40" s="21"/>
      <c r="AGA40" s="21"/>
      <c r="AGB40" s="21"/>
      <c r="AGC40" s="21"/>
      <c r="AGD40" s="21"/>
      <c r="AGE40" s="21"/>
      <c r="AGF40" s="21"/>
      <c r="AGG40" s="21"/>
      <c r="AGH40" s="21"/>
      <c r="AGI40" s="21"/>
      <c r="AGJ40" s="21"/>
      <c r="AGK40" s="21"/>
      <c r="AGL40" s="21"/>
      <c r="AGM40" s="21"/>
      <c r="AGN40" s="21"/>
      <c r="AGO40" s="21"/>
      <c r="AGP40" s="21"/>
      <c r="AGQ40" s="21"/>
      <c r="AGR40" s="21"/>
      <c r="AGS40" s="21"/>
      <c r="AGT40" s="21"/>
      <c r="AGU40" s="21"/>
      <c r="AGV40" s="21"/>
      <c r="AGW40" s="21"/>
      <c r="AGX40" s="21"/>
      <c r="AGY40" s="21"/>
      <c r="AGZ40" s="21"/>
      <c r="AHA40" s="21"/>
      <c r="AHB40" s="21"/>
      <c r="AHC40" s="21"/>
      <c r="AHD40" s="21"/>
      <c r="AHE40" s="21"/>
      <c r="AHF40" s="21"/>
      <c r="AHG40" s="21"/>
      <c r="AHH40" s="21"/>
      <c r="AHI40" s="21"/>
      <c r="AHJ40" s="21"/>
      <c r="AHK40" s="21"/>
      <c r="AHL40" s="21"/>
      <c r="AHM40" s="21"/>
      <c r="AHN40" s="21"/>
      <c r="AHO40" s="21"/>
      <c r="AHP40" s="21"/>
      <c r="AHQ40" s="21"/>
      <c r="AHR40" s="21"/>
      <c r="AHS40" s="21"/>
      <c r="AHT40" s="21"/>
      <c r="AHU40" s="21"/>
      <c r="AHV40" s="21"/>
      <c r="AHW40" s="21"/>
      <c r="AHX40" s="21"/>
      <c r="AHY40" s="21"/>
      <c r="AHZ40" s="21"/>
      <c r="AIA40" s="21"/>
      <c r="AIB40" s="21"/>
      <c r="AIC40" s="21"/>
      <c r="AID40" s="21"/>
      <c r="AIE40" s="21"/>
      <c r="AIF40" s="21"/>
      <c r="AIG40" s="21"/>
      <c r="AIH40" s="21"/>
      <c r="AII40" s="21"/>
      <c r="AIJ40" s="21"/>
      <c r="AIK40" s="21"/>
      <c r="AIL40" s="21"/>
      <c r="AIM40" s="21"/>
      <c r="AIN40" s="21"/>
      <c r="AIO40" s="21"/>
      <c r="AIP40" s="21"/>
      <c r="AIQ40" s="21"/>
      <c r="AIR40" s="21"/>
      <c r="AIS40" s="21"/>
      <c r="AIT40" s="21"/>
      <c r="AIU40" s="21"/>
      <c r="AIV40" s="21"/>
      <c r="AIW40" s="21"/>
      <c r="AIX40" s="21"/>
      <c r="AIY40" s="21"/>
      <c r="AIZ40" s="21"/>
      <c r="AJA40" s="21"/>
      <c r="AJB40" s="21"/>
      <c r="AJC40" s="21"/>
      <c r="AJD40" s="21"/>
      <c r="AJE40" s="21"/>
      <c r="AJF40" s="21"/>
      <c r="AJG40" s="21"/>
      <c r="AJH40" s="21"/>
      <c r="AJI40" s="21"/>
      <c r="AJJ40" s="21"/>
      <c r="AJK40" s="21"/>
      <c r="AJL40" s="21"/>
      <c r="AJM40" s="21"/>
      <c r="AJN40" s="21"/>
      <c r="AJO40" s="21"/>
      <c r="AJP40" s="21"/>
      <c r="AJQ40" s="21"/>
      <c r="AJR40" s="21"/>
      <c r="AJS40" s="21"/>
      <c r="AJT40" s="21"/>
      <c r="AJU40" s="21"/>
      <c r="AJV40" s="21"/>
      <c r="AJW40" s="21"/>
      <c r="AJX40" s="21"/>
      <c r="AJY40" s="21"/>
      <c r="AJZ40" s="21"/>
      <c r="AKA40" s="21"/>
      <c r="AKB40" s="21"/>
      <c r="AKC40" s="21"/>
      <c r="AKD40" s="21"/>
      <c r="AKE40" s="21"/>
      <c r="AKF40" s="21"/>
      <c r="AKG40" s="21"/>
      <c r="AKH40" s="21"/>
      <c r="AKI40" s="21"/>
      <c r="AKJ40" s="21"/>
      <c r="AKK40" s="21"/>
      <c r="AKL40" s="21"/>
      <c r="AKM40" s="21"/>
      <c r="AKN40" s="21"/>
      <c r="AKO40" s="21"/>
      <c r="AKP40" s="21"/>
      <c r="AKQ40" s="21"/>
      <c r="AKR40" s="21"/>
      <c r="AKS40" s="21"/>
      <c r="AKT40" s="21"/>
      <c r="AKU40" s="21"/>
      <c r="AKV40" s="21"/>
      <c r="AKW40" s="21"/>
      <c r="AKX40" s="21"/>
      <c r="AKY40" s="21"/>
      <c r="AKZ40" s="21"/>
      <c r="ALA40" s="21"/>
      <c r="ALB40" s="21"/>
      <c r="ALC40" s="21"/>
      <c r="ALD40" s="21"/>
      <c r="ALE40" s="21"/>
      <c r="ALF40" s="21"/>
      <c r="ALG40" s="21"/>
      <c r="ALH40" s="21"/>
      <c r="ALI40" s="21"/>
      <c r="ALJ40" s="21"/>
      <c r="ALK40" s="21"/>
      <c r="ALL40" s="21"/>
    </row>
    <row r="41" spans="1:1000" customFormat="1" ht="12.75" x14ac:dyDescent="0.2">
      <c r="A41" s="20" t="str">
        <f ca="1">IF(_xll.TM1RPTELLEV($G$39,$G41)=0,"Root",IF(_xll.ELLEV($B$8,$G41)=0,"Base"&amp;IF(C41="","-Not","-Submit")&amp;IF(OFFSET(G41,1,0)="","-Bottom",""),"Default"))</f>
        <v>Base-Submit</v>
      </c>
      <c r="B41" s="21"/>
      <c r="C41" s="21" t="str">
        <f ca="1">_xll.DBR($B$3,$H$31,$G41,$H$32,C$37)</f>
        <v>May-02 2013 / 17:38:40</v>
      </c>
      <c r="D41" s="21"/>
      <c r="E41" s="22"/>
      <c r="F41" s="23"/>
      <c r="G41" s="82" t="s">
        <v>52</v>
      </c>
      <c r="H41" s="72" t="str">
        <f ca="1">_xll.DBRW($C$13,$H$31,$G41,$H$32,H$10)</f>
        <v>S Pannell</v>
      </c>
      <c r="I41" s="73" t="str">
        <f ca="1">_xll.DBRW($C$13,$H$31,$G41,$H$32,I$10)</f>
        <v>Submitted</v>
      </c>
      <c r="J41" s="74" t="str">
        <f ca="1">_xll.DBRW($C$13,$H$31,$G41,$H$32,J$10)</f>
        <v>May-02 2013 / 17:38:40</v>
      </c>
      <c r="K41" s="75">
        <f ca="1">_xll.DBRW($C$13,$H$31,$G41,$H$32,K$10)</f>
        <v>1</v>
      </c>
      <c r="L41" s="76"/>
      <c r="M41" s="74">
        <f ca="1">_xll.DBRW($C$14,M$37,$H$31,$G41,$N$31,M$13,M$12,M$14)</f>
        <v>1116962.0286144866</v>
      </c>
      <c r="N41" s="74">
        <f ca="1">_xll.DBRW($C$14,N$37,$H$31,$G41,$N$31,N$13,N$12,N$14)</f>
        <v>1365273.7160474053</v>
      </c>
      <c r="O41" s="41">
        <f t="shared" ca="1" si="0"/>
        <v>-0.18187685334762338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  <c r="MN41" s="21"/>
      <c r="MO41" s="21"/>
      <c r="MP41" s="21"/>
      <c r="MQ41" s="21"/>
      <c r="MR41" s="21"/>
      <c r="MS41" s="21"/>
      <c r="MT41" s="21"/>
      <c r="MU41" s="21"/>
      <c r="MV41" s="21"/>
      <c r="MW41" s="21"/>
      <c r="MX41" s="21"/>
      <c r="MY41" s="21"/>
      <c r="MZ41" s="21"/>
      <c r="NA41" s="21"/>
      <c r="NB41" s="21"/>
      <c r="NC41" s="21"/>
      <c r="ND41" s="21"/>
      <c r="NE41" s="21"/>
      <c r="NF41" s="21"/>
      <c r="NG41" s="21"/>
      <c r="NH41" s="21"/>
      <c r="NI41" s="21"/>
      <c r="NJ41" s="21"/>
      <c r="NK41" s="21"/>
      <c r="NL41" s="21"/>
      <c r="NM41" s="21"/>
      <c r="NN41" s="21"/>
      <c r="NO41" s="21"/>
      <c r="NP41" s="21"/>
      <c r="NQ41" s="21"/>
      <c r="NR41" s="21"/>
      <c r="NS41" s="21"/>
      <c r="NT41" s="21"/>
      <c r="NU41" s="21"/>
      <c r="NV41" s="21"/>
      <c r="NW41" s="21"/>
      <c r="NX41" s="21"/>
      <c r="NY41" s="21"/>
      <c r="NZ41" s="21"/>
      <c r="OA41" s="21"/>
      <c r="OB41" s="21"/>
      <c r="OC41" s="21"/>
      <c r="OD41" s="21"/>
      <c r="OE41" s="21"/>
      <c r="OF41" s="21"/>
      <c r="OG41" s="21"/>
      <c r="OH41" s="21"/>
      <c r="OI41" s="21"/>
      <c r="OJ41" s="21"/>
      <c r="OK41" s="21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21"/>
      <c r="OY41" s="21"/>
      <c r="OZ41" s="21"/>
      <c r="PA41" s="21"/>
      <c r="PB41" s="21"/>
      <c r="PC41" s="21"/>
      <c r="PD41" s="21"/>
      <c r="PE41" s="21"/>
      <c r="PF41" s="21"/>
      <c r="PG41" s="21"/>
      <c r="PH41" s="21"/>
      <c r="PI41" s="21"/>
      <c r="PJ41" s="21"/>
      <c r="PK41" s="21"/>
      <c r="PL41" s="21"/>
      <c r="PM41" s="21"/>
      <c r="PN41" s="21"/>
      <c r="PO41" s="21"/>
      <c r="PP41" s="21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  <c r="UC41" s="21"/>
      <c r="UD41" s="21"/>
      <c r="UE41" s="21"/>
      <c r="UF41" s="21"/>
      <c r="UG41" s="21"/>
      <c r="UH41" s="21"/>
      <c r="UI41" s="21"/>
      <c r="UJ41" s="21"/>
      <c r="UK41" s="21"/>
      <c r="UL41" s="21"/>
      <c r="UM41" s="21"/>
      <c r="UN41" s="21"/>
      <c r="UO41" s="21"/>
      <c r="UP41" s="21"/>
      <c r="UQ41" s="21"/>
      <c r="UR41" s="21"/>
      <c r="US41" s="21"/>
      <c r="UT41" s="21"/>
      <c r="UU41" s="21"/>
      <c r="UV41" s="21"/>
      <c r="UW41" s="21"/>
      <c r="UX41" s="21"/>
      <c r="UY41" s="21"/>
      <c r="UZ41" s="21"/>
      <c r="VA41" s="21"/>
      <c r="VB41" s="21"/>
      <c r="VC41" s="21"/>
      <c r="VD41" s="21"/>
      <c r="VE41" s="21"/>
      <c r="VF41" s="21"/>
      <c r="VG41" s="21"/>
      <c r="VH41" s="21"/>
      <c r="VI41" s="21"/>
      <c r="VJ41" s="21"/>
      <c r="VK41" s="21"/>
      <c r="VL41" s="21"/>
      <c r="VM41" s="21"/>
      <c r="VN41" s="21"/>
      <c r="VO41" s="21"/>
      <c r="VP41" s="21"/>
      <c r="VQ41" s="21"/>
      <c r="VR41" s="21"/>
      <c r="VS41" s="21"/>
      <c r="VT41" s="21"/>
      <c r="VU41" s="21"/>
      <c r="VV41" s="21"/>
      <c r="VW41" s="21"/>
      <c r="VX41" s="21"/>
      <c r="VY41" s="21"/>
      <c r="VZ41" s="21"/>
      <c r="WA41" s="21"/>
      <c r="WB41" s="21"/>
      <c r="WC41" s="21"/>
      <c r="WD41" s="21"/>
      <c r="WE41" s="21"/>
      <c r="WF41" s="21"/>
      <c r="WG41" s="21"/>
      <c r="WH41" s="21"/>
      <c r="WI41" s="21"/>
      <c r="WJ41" s="21"/>
      <c r="WK41" s="21"/>
      <c r="WL41" s="21"/>
      <c r="WM41" s="21"/>
      <c r="WN41" s="21"/>
      <c r="WO41" s="21"/>
      <c r="WP41" s="21"/>
      <c r="WQ41" s="21"/>
      <c r="WR41" s="21"/>
      <c r="WS41" s="21"/>
      <c r="WT41" s="21"/>
      <c r="WU41" s="21"/>
      <c r="WV41" s="21"/>
      <c r="WW41" s="21"/>
      <c r="WX41" s="21"/>
      <c r="WY41" s="21"/>
      <c r="WZ41" s="21"/>
      <c r="XA41" s="21"/>
      <c r="XB41" s="21"/>
      <c r="XC41" s="21"/>
      <c r="XD41" s="21"/>
      <c r="XE41" s="21"/>
      <c r="XF41" s="21"/>
      <c r="XG41" s="21"/>
      <c r="XH41" s="21"/>
      <c r="XI41" s="21"/>
      <c r="XJ41" s="21"/>
      <c r="XK41" s="21"/>
      <c r="XL41" s="21"/>
      <c r="XM41" s="21"/>
      <c r="XN41" s="21"/>
      <c r="XO41" s="21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1"/>
      <c r="YV41" s="21"/>
      <c r="YW41" s="21"/>
      <c r="YX41" s="21"/>
      <c r="YY41" s="21"/>
      <c r="YZ41" s="21"/>
      <c r="ZA41" s="21"/>
      <c r="ZB41" s="21"/>
      <c r="ZC41" s="21"/>
      <c r="ZD41" s="21"/>
      <c r="ZE41" s="21"/>
      <c r="ZF41" s="21"/>
      <c r="ZG41" s="21"/>
      <c r="ZH41" s="21"/>
      <c r="ZI41" s="21"/>
      <c r="ZJ41" s="21"/>
      <c r="ZK41" s="21"/>
      <c r="ZL41" s="21"/>
      <c r="ZM41" s="21"/>
      <c r="ZN41" s="21"/>
      <c r="ZO41" s="21"/>
      <c r="ZP41" s="21"/>
      <c r="ZQ41" s="21"/>
      <c r="ZR41" s="21"/>
      <c r="ZS41" s="21"/>
      <c r="ZT41" s="21"/>
      <c r="ZU41" s="21"/>
      <c r="ZV41" s="21"/>
      <c r="ZW41" s="21"/>
      <c r="ZX41" s="21"/>
      <c r="ZY41" s="21"/>
      <c r="ZZ41" s="21"/>
      <c r="AAA41" s="21"/>
      <c r="AAB41" s="21"/>
      <c r="AAC41" s="21"/>
      <c r="AAD41" s="21"/>
      <c r="AAE41" s="21"/>
      <c r="AAF41" s="21"/>
      <c r="AAG41" s="21"/>
      <c r="AAH41" s="21"/>
      <c r="AAI41" s="21"/>
      <c r="AAJ41" s="21"/>
      <c r="AAK41" s="21"/>
      <c r="AAL41" s="21"/>
      <c r="AAM41" s="21"/>
      <c r="AAN41" s="21"/>
      <c r="AAO41" s="21"/>
      <c r="AAP41" s="21"/>
      <c r="AAQ41" s="21"/>
      <c r="AAR41" s="21"/>
      <c r="AAS41" s="21"/>
      <c r="AAT41" s="21"/>
      <c r="AAU41" s="21"/>
      <c r="AAV41" s="21"/>
      <c r="AAW41" s="21"/>
      <c r="AAX41" s="21"/>
      <c r="AAY41" s="21"/>
      <c r="AAZ41" s="21"/>
      <c r="ABA41" s="21"/>
      <c r="ABB41" s="21"/>
      <c r="ABC41" s="21"/>
      <c r="ABD41" s="21"/>
      <c r="ABE41" s="21"/>
      <c r="ABF41" s="21"/>
      <c r="ABG41" s="21"/>
      <c r="ABH41" s="21"/>
      <c r="ABI41" s="21"/>
      <c r="ABJ41" s="21"/>
      <c r="ABK41" s="21"/>
      <c r="ABL41" s="21"/>
      <c r="ABM41" s="21"/>
      <c r="ABN41" s="21"/>
      <c r="ABO41" s="21"/>
      <c r="ABP41" s="21"/>
      <c r="ABQ41" s="21"/>
      <c r="ABR41" s="21"/>
      <c r="ABS41" s="21"/>
      <c r="ABT41" s="21"/>
      <c r="ABU41" s="21"/>
      <c r="ABV41" s="21"/>
      <c r="ABW41" s="21"/>
      <c r="ABX41" s="21"/>
      <c r="ABY41" s="21"/>
      <c r="ABZ41" s="21"/>
      <c r="ACA41" s="21"/>
      <c r="ACB41" s="21"/>
      <c r="ACC41" s="21"/>
      <c r="ACD41" s="21"/>
      <c r="ACE41" s="21"/>
      <c r="ACF41" s="21"/>
      <c r="ACG41" s="21"/>
      <c r="ACH41" s="21"/>
      <c r="ACI41" s="21"/>
      <c r="ACJ41" s="21"/>
      <c r="ACK41" s="21"/>
      <c r="ACL41" s="21"/>
      <c r="ACM41" s="21"/>
      <c r="ACN41" s="21"/>
      <c r="ACO41" s="21"/>
      <c r="ACP41" s="21"/>
      <c r="ACQ41" s="21"/>
      <c r="ACR41" s="21"/>
      <c r="ACS41" s="21"/>
      <c r="ACT41" s="21"/>
      <c r="ACU41" s="21"/>
      <c r="ACV41" s="21"/>
      <c r="ACW41" s="21"/>
      <c r="ACX41" s="21"/>
      <c r="ACY41" s="21"/>
      <c r="ACZ41" s="21"/>
      <c r="ADA41" s="21"/>
      <c r="ADB41" s="21"/>
      <c r="ADC41" s="21"/>
      <c r="ADD41" s="21"/>
      <c r="ADE41" s="21"/>
      <c r="ADF41" s="21"/>
      <c r="ADG41" s="21"/>
      <c r="ADH41" s="21"/>
      <c r="ADI41" s="21"/>
      <c r="ADJ41" s="21"/>
      <c r="ADK41" s="21"/>
      <c r="ADL41" s="21"/>
      <c r="ADM41" s="21"/>
      <c r="ADN41" s="21"/>
      <c r="ADO41" s="21"/>
      <c r="ADP41" s="21"/>
      <c r="ADQ41" s="21"/>
      <c r="ADR41" s="21"/>
      <c r="ADS41" s="21"/>
      <c r="ADT41" s="21"/>
      <c r="ADU41" s="21"/>
      <c r="ADV41" s="21"/>
      <c r="ADW41" s="21"/>
      <c r="ADX41" s="21"/>
      <c r="ADY41" s="21"/>
      <c r="ADZ41" s="21"/>
      <c r="AEA41" s="21"/>
      <c r="AEB41" s="21"/>
      <c r="AEC41" s="21"/>
      <c r="AED41" s="21"/>
      <c r="AEE41" s="21"/>
      <c r="AEF41" s="21"/>
      <c r="AEG41" s="21"/>
      <c r="AEH41" s="21"/>
      <c r="AEI41" s="21"/>
      <c r="AEJ41" s="21"/>
      <c r="AEK41" s="21"/>
      <c r="AEL41" s="21"/>
      <c r="AEM41" s="21"/>
      <c r="AEN41" s="21"/>
      <c r="AEO41" s="21"/>
      <c r="AEP41" s="21"/>
      <c r="AEQ41" s="21"/>
      <c r="AER41" s="21"/>
      <c r="AES41" s="21"/>
      <c r="AET41" s="21"/>
      <c r="AEU41" s="21"/>
      <c r="AEV41" s="21"/>
      <c r="AEW41" s="21"/>
      <c r="AEX41" s="21"/>
      <c r="AEY41" s="21"/>
      <c r="AEZ41" s="21"/>
      <c r="AFA41" s="21"/>
      <c r="AFB41" s="21"/>
      <c r="AFC41" s="21"/>
      <c r="AFD41" s="21"/>
      <c r="AFE41" s="21"/>
      <c r="AFF41" s="21"/>
      <c r="AFG41" s="21"/>
      <c r="AFH41" s="21"/>
      <c r="AFI41" s="21"/>
      <c r="AFJ41" s="21"/>
      <c r="AFK41" s="21"/>
      <c r="AFL41" s="21"/>
      <c r="AFM41" s="21"/>
      <c r="AFN41" s="21"/>
      <c r="AFO41" s="21"/>
      <c r="AFP41" s="21"/>
      <c r="AFQ41" s="21"/>
      <c r="AFR41" s="21"/>
      <c r="AFS41" s="21"/>
      <c r="AFT41" s="21"/>
      <c r="AFU41" s="21"/>
      <c r="AFV41" s="21"/>
      <c r="AFW41" s="21"/>
      <c r="AFX41" s="21"/>
      <c r="AFY41" s="21"/>
      <c r="AFZ41" s="21"/>
      <c r="AGA41" s="21"/>
      <c r="AGB41" s="21"/>
      <c r="AGC41" s="21"/>
      <c r="AGD41" s="21"/>
      <c r="AGE41" s="21"/>
      <c r="AGF41" s="21"/>
      <c r="AGG41" s="21"/>
      <c r="AGH41" s="21"/>
      <c r="AGI41" s="21"/>
      <c r="AGJ41" s="21"/>
      <c r="AGK41" s="21"/>
      <c r="AGL41" s="21"/>
      <c r="AGM41" s="21"/>
      <c r="AGN41" s="21"/>
      <c r="AGO41" s="21"/>
      <c r="AGP41" s="21"/>
      <c r="AGQ41" s="21"/>
      <c r="AGR41" s="21"/>
      <c r="AGS41" s="21"/>
      <c r="AGT41" s="21"/>
      <c r="AGU41" s="21"/>
      <c r="AGV41" s="21"/>
      <c r="AGW41" s="21"/>
      <c r="AGX41" s="21"/>
      <c r="AGY41" s="21"/>
      <c r="AGZ41" s="21"/>
      <c r="AHA41" s="21"/>
      <c r="AHB41" s="21"/>
      <c r="AHC41" s="21"/>
      <c r="AHD41" s="21"/>
      <c r="AHE41" s="21"/>
      <c r="AHF41" s="21"/>
      <c r="AHG41" s="21"/>
      <c r="AHH41" s="21"/>
      <c r="AHI41" s="21"/>
      <c r="AHJ41" s="21"/>
      <c r="AHK41" s="21"/>
      <c r="AHL41" s="21"/>
      <c r="AHM41" s="21"/>
      <c r="AHN41" s="21"/>
      <c r="AHO41" s="21"/>
      <c r="AHP41" s="21"/>
      <c r="AHQ41" s="21"/>
      <c r="AHR41" s="21"/>
      <c r="AHS41" s="21"/>
      <c r="AHT41" s="21"/>
      <c r="AHU41" s="21"/>
      <c r="AHV41" s="21"/>
      <c r="AHW41" s="21"/>
      <c r="AHX41" s="21"/>
      <c r="AHY41" s="21"/>
      <c r="AHZ41" s="21"/>
      <c r="AIA41" s="21"/>
      <c r="AIB41" s="21"/>
      <c r="AIC41" s="21"/>
      <c r="AID41" s="21"/>
      <c r="AIE41" s="21"/>
      <c r="AIF41" s="21"/>
      <c r="AIG41" s="21"/>
      <c r="AIH41" s="21"/>
      <c r="AII41" s="21"/>
      <c r="AIJ41" s="21"/>
      <c r="AIK41" s="21"/>
      <c r="AIL41" s="21"/>
      <c r="AIM41" s="21"/>
      <c r="AIN41" s="21"/>
      <c r="AIO41" s="21"/>
      <c r="AIP41" s="21"/>
      <c r="AIQ41" s="21"/>
      <c r="AIR41" s="21"/>
      <c r="AIS41" s="21"/>
      <c r="AIT41" s="21"/>
      <c r="AIU41" s="21"/>
      <c r="AIV41" s="21"/>
      <c r="AIW41" s="21"/>
      <c r="AIX41" s="21"/>
      <c r="AIY41" s="21"/>
      <c r="AIZ41" s="21"/>
      <c r="AJA41" s="21"/>
      <c r="AJB41" s="21"/>
      <c r="AJC41" s="21"/>
      <c r="AJD41" s="21"/>
      <c r="AJE41" s="21"/>
      <c r="AJF41" s="21"/>
      <c r="AJG41" s="21"/>
      <c r="AJH41" s="21"/>
      <c r="AJI41" s="21"/>
      <c r="AJJ41" s="21"/>
      <c r="AJK41" s="21"/>
      <c r="AJL41" s="21"/>
      <c r="AJM41" s="21"/>
      <c r="AJN41" s="21"/>
      <c r="AJO41" s="21"/>
      <c r="AJP41" s="21"/>
      <c r="AJQ41" s="21"/>
      <c r="AJR41" s="21"/>
      <c r="AJS41" s="21"/>
      <c r="AJT41" s="21"/>
      <c r="AJU41" s="21"/>
      <c r="AJV41" s="21"/>
      <c r="AJW41" s="21"/>
      <c r="AJX41" s="21"/>
      <c r="AJY41" s="21"/>
      <c r="AJZ41" s="21"/>
      <c r="AKA41" s="21"/>
      <c r="AKB41" s="21"/>
      <c r="AKC41" s="21"/>
      <c r="AKD41" s="21"/>
      <c r="AKE41" s="21"/>
      <c r="AKF41" s="21"/>
      <c r="AKG41" s="21"/>
      <c r="AKH41" s="21"/>
      <c r="AKI41" s="21"/>
      <c r="AKJ41" s="21"/>
      <c r="AKK41" s="21"/>
      <c r="AKL41" s="21"/>
      <c r="AKM41" s="21"/>
      <c r="AKN41" s="21"/>
      <c r="AKO41" s="21"/>
      <c r="AKP41" s="21"/>
      <c r="AKQ41" s="21"/>
      <c r="AKR41" s="21"/>
      <c r="AKS41" s="21"/>
      <c r="AKT41" s="21"/>
      <c r="AKU41" s="21"/>
      <c r="AKV41" s="21"/>
      <c r="AKW41" s="21"/>
      <c r="AKX41" s="21"/>
      <c r="AKY41" s="21"/>
      <c r="AKZ41" s="21"/>
      <c r="ALA41" s="21"/>
      <c r="ALB41" s="21"/>
      <c r="ALC41" s="21"/>
      <c r="ALD41" s="21"/>
      <c r="ALE41" s="21"/>
      <c r="ALF41" s="21"/>
      <c r="ALG41" s="21"/>
      <c r="ALH41" s="21"/>
      <c r="ALI41" s="21"/>
      <c r="ALJ41" s="21"/>
      <c r="ALK41" s="21"/>
      <c r="ALL41" s="21"/>
    </row>
    <row r="42" spans="1:1000" customFormat="1" ht="12.75" x14ac:dyDescent="0.2">
      <c r="A42" s="20" t="str">
        <f ca="1">IF(_xll.TM1RPTELLEV($G$39,$G42)=0,"Root",IF(_xll.ELLEV($B$8,$G42)=0,"Base"&amp;IF(C42="","-Not","-Submit")&amp;IF(OFFSET(G42,1,0)="","-Bottom",""),"Default"))</f>
        <v>Base-Not</v>
      </c>
      <c r="B42" s="21"/>
      <c r="C42" s="21" t="str">
        <f ca="1">_xll.DBR($B$3,$H$31,$G42,$H$32,C$37)</f>
        <v/>
      </c>
      <c r="D42" s="21"/>
      <c r="E42" s="22"/>
      <c r="F42" s="23"/>
      <c r="G42" s="83" t="s">
        <v>53</v>
      </c>
      <c r="H42" s="36" t="str">
        <f ca="1">_xll.DBRW($C$13,$H$31,$G42,$H$32,H$10)</f>
        <v/>
      </c>
      <c r="I42" s="37" t="str">
        <f ca="1">_xll.DBRW($C$13,$H$31,$G42,$H$32,I$10)</f>
        <v/>
      </c>
      <c r="J42" s="38" t="str">
        <f ca="1">_xll.DBRW($C$13,$H$31,$G42,$H$32,J$10)</f>
        <v/>
      </c>
      <c r="K42" s="39">
        <f ca="1">_xll.DBRW($C$13,$H$31,$G42,$H$32,K$10)</f>
        <v>0</v>
      </c>
      <c r="L42" s="28"/>
      <c r="M42" s="38">
        <f ca="1">_xll.DBRW($C$14,M$37,$H$31,$G42,$N$31,M$13,M$12,M$14)</f>
        <v>2945335.3168099956</v>
      </c>
      <c r="N42" s="38">
        <f ca="1">_xll.DBRW($C$14,N$37,$H$31,$G42,$N$31,N$13,N$12,N$14)</f>
        <v>1274985.0450400107</v>
      </c>
      <c r="O42" s="40">
        <f t="shared" ca="1" si="0"/>
        <v>1.3100940111164734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  <c r="AAY42" s="21"/>
      <c r="AAZ42" s="21"/>
      <c r="ABA42" s="21"/>
      <c r="ABB42" s="21"/>
      <c r="ABC42" s="21"/>
      <c r="ABD42" s="21"/>
      <c r="ABE42" s="21"/>
      <c r="ABF42" s="21"/>
      <c r="ABG42" s="21"/>
      <c r="ABH42" s="21"/>
      <c r="ABI42" s="21"/>
      <c r="ABJ42" s="21"/>
      <c r="ABK42" s="21"/>
      <c r="ABL42" s="21"/>
      <c r="ABM42" s="21"/>
      <c r="ABN42" s="21"/>
      <c r="ABO42" s="21"/>
      <c r="ABP42" s="21"/>
      <c r="ABQ42" s="21"/>
      <c r="ABR42" s="21"/>
      <c r="ABS42" s="21"/>
      <c r="ABT42" s="21"/>
      <c r="ABU42" s="21"/>
      <c r="ABV42" s="21"/>
      <c r="ABW42" s="21"/>
      <c r="ABX42" s="21"/>
      <c r="ABY42" s="21"/>
      <c r="ABZ42" s="21"/>
      <c r="ACA42" s="21"/>
      <c r="ACB42" s="21"/>
      <c r="ACC42" s="21"/>
      <c r="ACD42" s="21"/>
      <c r="ACE42" s="21"/>
      <c r="ACF42" s="21"/>
      <c r="ACG42" s="21"/>
      <c r="ACH42" s="21"/>
      <c r="ACI42" s="21"/>
      <c r="ACJ42" s="21"/>
      <c r="ACK42" s="21"/>
      <c r="ACL42" s="21"/>
      <c r="ACM42" s="21"/>
      <c r="ACN42" s="21"/>
      <c r="ACO42" s="21"/>
      <c r="ACP42" s="21"/>
      <c r="ACQ42" s="21"/>
      <c r="ACR42" s="21"/>
      <c r="ACS42" s="21"/>
      <c r="ACT42" s="21"/>
      <c r="ACU42" s="21"/>
      <c r="ACV42" s="21"/>
      <c r="ACW42" s="21"/>
      <c r="ACX42" s="21"/>
      <c r="ACY42" s="21"/>
      <c r="ACZ42" s="21"/>
      <c r="ADA42" s="21"/>
      <c r="ADB42" s="21"/>
      <c r="ADC42" s="21"/>
      <c r="ADD42" s="21"/>
      <c r="ADE42" s="21"/>
      <c r="ADF42" s="21"/>
      <c r="ADG42" s="21"/>
      <c r="ADH42" s="21"/>
      <c r="ADI42" s="21"/>
      <c r="ADJ42" s="21"/>
      <c r="ADK42" s="21"/>
      <c r="ADL42" s="21"/>
      <c r="ADM42" s="21"/>
      <c r="ADN42" s="21"/>
      <c r="ADO42" s="21"/>
      <c r="ADP42" s="21"/>
      <c r="ADQ42" s="21"/>
      <c r="ADR42" s="21"/>
      <c r="ADS42" s="21"/>
      <c r="ADT42" s="21"/>
      <c r="ADU42" s="21"/>
      <c r="ADV42" s="21"/>
      <c r="ADW42" s="21"/>
      <c r="ADX42" s="21"/>
      <c r="ADY42" s="21"/>
      <c r="ADZ42" s="21"/>
      <c r="AEA42" s="21"/>
      <c r="AEB42" s="21"/>
      <c r="AEC42" s="21"/>
      <c r="AED42" s="21"/>
      <c r="AEE42" s="21"/>
      <c r="AEF42" s="21"/>
      <c r="AEG42" s="21"/>
      <c r="AEH42" s="21"/>
      <c r="AEI42" s="21"/>
      <c r="AEJ42" s="21"/>
      <c r="AEK42" s="21"/>
      <c r="AEL42" s="21"/>
      <c r="AEM42" s="21"/>
      <c r="AEN42" s="21"/>
      <c r="AEO42" s="21"/>
      <c r="AEP42" s="21"/>
      <c r="AEQ42" s="21"/>
      <c r="AER42" s="21"/>
      <c r="AES42" s="21"/>
      <c r="AET42" s="21"/>
      <c r="AEU42" s="21"/>
      <c r="AEV42" s="21"/>
      <c r="AEW42" s="21"/>
      <c r="AEX42" s="21"/>
      <c r="AEY42" s="21"/>
      <c r="AEZ42" s="21"/>
      <c r="AFA42" s="21"/>
      <c r="AFB42" s="21"/>
      <c r="AFC42" s="21"/>
      <c r="AFD42" s="21"/>
      <c r="AFE42" s="21"/>
      <c r="AFF42" s="21"/>
      <c r="AFG42" s="21"/>
      <c r="AFH42" s="21"/>
      <c r="AFI42" s="21"/>
      <c r="AFJ42" s="21"/>
      <c r="AFK42" s="21"/>
      <c r="AFL42" s="21"/>
      <c r="AFM42" s="21"/>
      <c r="AFN42" s="21"/>
      <c r="AFO42" s="21"/>
      <c r="AFP42" s="21"/>
      <c r="AFQ42" s="21"/>
      <c r="AFR42" s="21"/>
      <c r="AFS42" s="21"/>
      <c r="AFT42" s="21"/>
      <c r="AFU42" s="21"/>
      <c r="AFV42" s="21"/>
      <c r="AFW42" s="21"/>
      <c r="AFX42" s="21"/>
      <c r="AFY42" s="21"/>
      <c r="AFZ42" s="21"/>
      <c r="AGA42" s="21"/>
      <c r="AGB42" s="21"/>
      <c r="AGC42" s="21"/>
      <c r="AGD42" s="21"/>
      <c r="AGE42" s="21"/>
      <c r="AGF42" s="21"/>
      <c r="AGG42" s="21"/>
      <c r="AGH42" s="21"/>
      <c r="AGI42" s="21"/>
      <c r="AGJ42" s="21"/>
      <c r="AGK42" s="21"/>
      <c r="AGL42" s="21"/>
      <c r="AGM42" s="21"/>
      <c r="AGN42" s="21"/>
      <c r="AGO42" s="21"/>
      <c r="AGP42" s="21"/>
      <c r="AGQ42" s="21"/>
      <c r="AGR42" s="21"/>
      <c r="AGS42" s="21"/>
      <c r="AGT42" s="21"/>
      <c r="AGU42" s="21"/>
      <c r="AGV42" s="21"/>
      <c r="AGW42" s="21"/>
      <c r="AGX42" s="21"/>
      <c r="AGY42" s="21"/>
      <c r="AGZ42" s="21"/>
      <c r="AHA42" s="21"/>
      <c r="AHB42" s="21"/>
      <c r="AHC42" s="21"/>
      <c r="AHD42" s="21"/>
      <c r="AHE42" s="21"/>
      <c r="AHF42" s="21"/>
      <c r="AHG42" s="21"/>
      <c r="AHH42" s="21"/>
      <c r="AHI42" s="21"/>
      <c r="AHJ42" s="21"/>
      <c r="AHK42" s="21"/>
      <c r="AHL42" s="21"/>
      <c r="AHM42" s="21"/>
      <c r="AHN42" s="21"/>
      <c r="AHO42" s="21"/>
      <c r="AHP42" s="21"/>
      <c r="AHQ42" s="21"/>
      <c r="AHR42" s="21"/>
      <c r="AHS42" s="21"/>
      <c r="AHT42" s="21"/>
      <c r="AHU42" s="21"/>
      <c r="AHV42" s="21"/>
      <c r="AHW42" s="21"/>
      <c r="AHX42" s="21"/>
      <c r="AHY42" s="21"/>
      <c r="AHZ42" s="21"/>
      <c r="AIA42" s="21"/>
      <c r="AIB42" s="21"/>
      <c r="AIC42" s="21"/>
      <c r="AID42" s="21"/>
      <c r="AIE42" s="21"/>
      <c r="AIF42" s="21"/>
      <c r="AIG42" s="21"/>
      <c r="AIH42" s="21"/>
      <c r="AII42" s="21"/>
      <c r="AIJ42" s="21"/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</row>
    <row r="43" spans="1:1000" customFormat="1" ht="12.75" x14ac:dyDescent="0.2">
      <c r="A43" s="20" t="str">
        <f ca="1">IF(_xll.TM1RPTELLEV($G$39,$G43)=0,"Root",IF(_xll.ELLEV($B$8,$G43)=0,"Base"&amp;IF(C43="","-Not","-Submit")&amp;IF(OFFSET(G43,1,0)="","-Bottom",""),"Default"))</f>
        <v>Base-Not</v>
      </c>
      <c r="B43" s="21"/>
      <c r="C43" s="21" t="str">
        <f ca="1">_xll.DBR($B$3,$H$31,$G43,$H$32,C$37)</f>
        <v/>
      </c>
      <c r="D43" s="21"/>
      <c r="E43" s="22"/>
      <c r="F43" s="23"/>
      <c r="G43" s="83" t="s">
        <v>54</v>
      </c>
      <c r="H43" s="36" t="str">
        <f ca="1">_xll.DBRW($C$13,$H$31,$G43,$H$32,H$10)</f>
        <v>S Pannell</v>
      </c>
      <c r="I43" s="37" t="str">
        <f ca="1">_xll.DBRW($C$13,$H$31,$G43,$H$32,I$10)</f>
        <v>Not Started</v>
      </c>
      <c r="J43" s="38" t="str">
        <f ca="1">_xll.DBRW($C$13,$H$31,$G43,$H$32,J$10)</f>
        <v/>
      </c>
      <c r="K43" s="39">
        <f ca="1">_xll.DBRW($C$13,$H$31,$G43,$H$32,K$10)</f>
        <v>0</v>
      </c>
      <c r="L43" s="28"/>
      <c r="M43" s="38">
        <f ca="1">_xll.DBRW($C$14,M$37,$H$31,$G43,$N$31,M$13,M$12,M$14)</f>
        <v>702703.92999832891</v>
      </c>
      <c r="N43" s="38">
        <f ca="1">_xll.DBRW($C$14,N$37,$H$31,$G43,$N$31,N$13,N$12,N$14)</f>
        <v>637839.88522141275</v>
      </c>
      <c r="O43" s="40">
        <f t="shared" ca="1" si="0"/>
        <v>0.10169330309972691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  <c r="AAY43" s="21"/>
      <c r="AAZ43" s="21"/>
      <c r="ABA43" s="21"/>
      <c r="ABB43" s="21"/>
      <c r="ABC43" s="21"/>
      <c r="ABD43" s="21"/>
      <c r="ABE43" s="21"/>
      <c r="ABF43" s="21"/>
      <c r="ABG43" s="21"/>
      <c r="ABH43" s="21"/>
      <c r="ABI43" s="21"/>
      <c r="ABJ43" s="21"/>
      <c r="ABK43" s="21"/>
      <c r="ABL43" s="21"/>
      <c r="ABM43" s="21"/>
      <c r="ABN43" s="21"/>
      <c r="ABO43" s="21"/>
      <c r="ABP43" s="21"/>
      <c r="ABQ43" s="21"/>
      <c r="ABR43" s="21"/>
      <c r="ABS43" s="21"/>
      <c r="ABT43" s="21"/>
      <c r="ABU43" s="21"/>
      <c r="ABV43" s="21"/>
      <c r="ABW43" s="21"/>
      <c r="ABX43" s="21"/>
      <c r="ABY43" s="21"/>
      <c r="ABZ43" s="21"/>
      <c r="ACA43" s="21"/>
      <c r="ACB43" s="21"/>
      <c r="ACC43" s="21"/>
      <c r="ACD43" s="21"/>
      <c r="ACE43" s="21"/>
      <c r="ACF43" s="21"/>
      <c r="ACG43" s="21"/>
      <c r="ACH43" s="21"/>
      <c r="ACI43" s="21"/>
      <c r="ACJ43" s="21"/>
      <c r="ACK43" s="21"/>
      <c r="ACL43" s="21"/>
      <c r="ACM43" s="21"/>
      <c r="ACN43" s="21"/>
      <c r="ACO43" s="21"/>
      <c r="ACP43" s="21"/>
      <c r="ACQ43" s="21"/>
      <c r="ACR43" s="21"/>
      <c r="ACS43" s="21"/>
      <c r="ACT43" s="21"/>
      <c r="ACU43" s="21"/>
      <c r="ACV43" s="21"/>
      <c r="ACW43" s="21"/>
      <c r="ACX43" s="21"/>
      <c r="ACY43" s="21"/>
      <c r="ACZ43" s="21"/>
      <c r="ADA43" s="21"/>
      <c r="ADB43" s="21"/>
      <c r="ADC43" s="21"/>
      <c r="ADD43" s="21"/>
      <c r="ADE43" s="21"/>
      <c r="ADF43" s="21"/>
      <c r="ADG43" s="21"/>
      <c r="ADH43" s="21"/>
      <c r="ADI43" s="21"/>
      <c r="ADJ43" s="21"/>
      <c r="ADK43" s="21"/>
      <c r="ADL43" s="21"/>
      <c r="ADM43" s="21"/>
      <c r="ADN43" s="21"/>
      <c r="ADO43" s="21"/>
      <c r="ADP43" s="21"/>
      <c r="ADQ43" s="21"/>
      <c r="ADR43" s="21"/>
      <c r="ADS43" s="21"/>
      <c r="ADT43" s="21"/>
      <c r="ADU43" s="21"/>
      <c r="ADV43" s="21"/>
      <c r="ADW43" s="21"/>
      <c r="ADX43" s="21"/>
      <c r="ADY43" s="21"/>
      <c r="ADZ43" s="21"/>
      <c r="AEA43" s="21"/>
      <c r="AEB43" s="21"/>
      <c r="AEC43" s="21"/>
      <c r="AED43" s="21"/>
      <c r="AEE43" s="21"/>
      <c r="AEF43" s="21"/>
      <c r="AEG43" s="21"/>
      <c r="AEH43" s="21"/>
      <c r="AEI43" s="21"/>
      <c r="AEJ43" s="21"/>
      <c r="AEK43" s="21"/>
      <c r="AEL43" s="21"/>
      <c r="AEM43" s="21"/>
      <c r="AEN43" s="21"/>
      <c r="AEO43" s="21"/>
      <c r="AEP43" s="21"/>
      <c r="AEQ43" s="21"/>
      <c r="AER43" s="21"/>
      <c r="AES43" s="21"/>
      <c r="AET43" s="21"/>
      <c r="AEU43" s="21"/>
      <c r="AEV43" s="21"/>
      <c r="AEW43" s="21"/>
      <c r="AEX43" s="21"/>
      <c r="AEY43" s="21"/>
      <c r="AEZ43" s="21"/>
      <c r="AFA43" s="21"/>
      <c r="AFB43" s="21"/>
      <c r="AFC43" s="21"/>
      <c r="AFD43" s="21"/>
      <c r="AFE43" s="21"/>
      <c r="AFF43" s="21"/>
      <c r="AFG43" s="21"/>
      <c r="AFH43" s="21"/>
      <c r="AFI43" s="21"/>
      <c r="AFJ43" s="21"/>
      <c r="AFK43" s="21"/>
      <c r="AFL43" s="21"/>
      <c r="AFM43" s="21"/>
      <c r="AFN43" s="21"/>
      <c r="AFO43" s="21"/>
      <c r="AFP43" s="21"/>
      <c r="AFQ43" s="21"/>
      <c r="AFR43" s="21"/>
      <c r="AFS43" s="21"/>
      <c r="AFT43" s="21"/>
      <c r="AFU43" s="21"/>
      <c r="AFV43" s="21"/>
      <c r="AFW43" s="21"/>
      <c r="AFX43" s="21"/>
      <c r="AFY43" s="21"/>
      <c r="AFZ43" s="21"/>
      <c r="AGA43" s="21"/>
      <c r="AGB43" s="21"/>
      <c r="AGC43" s="21"/>
      <c r="AGD43" s="21"/>
      <c r="AGE43" s="21"/>
      <c r="AGF43" s="21"/>
      <c r="AGG43" s="21"/>
      <c r="AGH43" s="21"/>
      <c r="AGI43" s="21"/>
      <c r="AGJ43" s="21"/>
      <c r="AGK43" s="21"/>
      <c r="AGL43" s="21"/>
      <c r="AGM43" s="21"/>
      <c r="AGN43" s="21"/>
      <c r="AGO43" s="21"/>
      <c r="AGP43" s="21"/>
      <c r="AGQ43" s="21"/>
      <c r="AGR43" s="21"/>
      <c r="AGS43" s="21"/>
      <c r="AGT43" s="21"/>
      <c r="AGU43" s="21"/>
      <c r="AGV43" s="21"/>
      <c r="AGW43" s="21"/>
      <c r="AGX43" s="21"/>
      <c r="AGY43" s="21"/>
      <c r="AGZ43" s="21"/>
      <c r="AHA43" s="21"/>
      <c r="AHB43" s="21"/>
      <c r="AHC43" s="21"/>
      <c r="AHD43" s="21"/>
      <c r="AHE43" s="21"/>
      <c r="AHF43" s="21"/>
      <c r="AHG43" s="21"/>
      <c r="AHH43" s="21"/>
      <c r="AHI43" s="21"/>
      <c r="AHJ43" s="21"/>
      <c r="AHK43" s="21"/>
      <c r="AHL43" s="21"/>
      <c r="AHM43" s="21"/>
      <c r="AHN43" s="21"/>
      <c r="AHO43" s="21"/>
      <c r="AHP43" s="21"/>
      <c r="AHQ43" s="21"/>
      <c r="AHR43" s="21"/>
      <c r="AHS43" s="21"/>
      <c r="AHT43" s="21"/>
      <c r="AHU43" s="21"/>
      <c r="AHV43" s="21"/>
      <c r="AHW43" s="21"/>
      <c r="AHX43" s="21"/>
      <c r="AHY43" s="21"/>
      <c r="AHZ43" s="21"/>
      <c r="AIA43" s="21"/>
      <c r="AIB43" s="21"/>
      <c r="AIC43" s="21"/>
      <c r="AID43" s="21"/>
      <c r="AIE43" s="21"/>
      <c r="AIF43" s="21"/>
      <c r="AIG43" s="21"/>
      <c r="AIH43" s="21"/>
      <c r="AII43" s="21"/>
      <c r="AIJ43" s="21"/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</row>
    <row r="44" spans="1:1000" customFormat="1" ht="12.75" x14ac:dyDescent="0.2">
      <c r="A44" s="20" t="str">
        <f ca="1">IF(_xll.TM1RPTELLEV($G$39,$G44)=0,"Root",IF(_xll.ELLEV($B$8,$G44)=0,"Base"&amp;IF(C44="","-Not","-Submit")&amp;IF(OFFSET(G44,1,0)="","-Bottom",""),"Default"))</f>
        <v>Base-Submit</v>
      </c>
      <c r="B44" s="21"/>
      <c r="C44" s="21" t="str">
        <f ca="1">_xll.DBR($B$3,$H$31,$G44,$H$32,C$37)</f>
        <v>Apr-24 2013 / 07:59:12</v>
      </c>
      <c r="D44" s="21"/>
      <c r="E44" s="22"/>
      <c r="F44" s="23"/>
      <c r="G44" s="82" t="s">
        <v>55</v>
      </c>
      <c r="H44" s="72" t="str">
        <f ca="1">_xll.DBRW($C$13,$H$31,$G44,$H$32,H$10)</f>
        <v>S Pannell</v>
      </c>
      <c r="I44" s="73" t="str">
        <f ca="1">_xll.DBRW($C$13,$H$31,$G44,$H$32,I$10)</f>
        <v>Submitted</v>
      </c>
      <c r="J44" s="74" t="str">
        <f ca="1">_xll.DBRW($C$13,$H$31,$G44,$H$32,J$10)</f>
        <v>Apr-24 2013 / 07:59:12</v>
      </c>
      <c r="K44" s="75">
        <f ca="1">_xll.DBRW($C$13,$H$31,$G44,$H$32,K$10)</f>
        <v>1</v>
      </c>
      <c r="L44" s="76"/>
      <c r="M44" s="74">
        <f ca="1">_xll.DBRW($C$14,M$37,$H$31,$G44,$N$31,M$13,M$12,M$14)</f>
        <v>526971.5597396387</v>
      </c>
      <c r="N44" s="74">
        <f ca="1">_xll.DBRW($C$14,N$37,$H$31,$G44,$N$31,N$13,N$12,N$14)</f>
        <v>442134.32376771676</v>
      </c>
      <c r="O44" s="41">
        <f t="shared" ca="1" si="0"/>
        <v>0.191881135237292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  <c r="JG44" s="21"/>
      <c r="JH44" s="21"/>
      <c r="JI44" s="21"/>
      <c r="JJ44" s="21"/>
      <c r="JK44" s="21"/>
      <c r="JL44" s="21"/>
      <c r="JM44" s="21"/>
      <c r="JN44" s="21"/>
      <c r="JO44" s="21"/>
      <c r="JP44" s="21"/>
      <c r="JQ44" s="21"/>
      <c r="JR44" s="21"/>
      <c r="JS44" s="21"/>
      <c r="JT44" s="21"/>
      <c r="JU44" s="21"/>
      <c r="JV44" s="21"/>
      <c r="JW44" s="21"/>
      <c r="JX44" s="21"/>
      <c r="JY44" s="21"/>
      <c r="JZ44" s="21"/>
      <c r="KA44" s="21"/>
      <c r="KB44" s="21"/>
      <c r="KC44" s="21"/>
      <c r="KD44" s="21"/>
      <c r="KE44" s="21"/>
      <c r="KF44" s="21"/>
      <c r="KG44" s="21"/>
      <c r="KH44" s="21"/>
      <c r="KI44" s="21"/>
      <c r="KJ44" s="21"/>
      <c r="KK44" s="21"/>
      <c r="KL44" s="21"/>
      <c r="KM44" s="21"/>
      <c r="KN44" s="21"/>
      <c r="KO44" s="21"/>
      <c r="KP44" s="21"/>
      <c r="KQ44" s="21"/>
      <c r="KR44" s="21"/>
      <c r="KS44" s="21"/>
      <c r="KT44" s="21"/>
      <c r="KU44" s="21"/>
      <c r="KV44" s="21"/>
      <c r="KW44" s="21"/>
      <c r="KX44" s="21"/>
      <c r="KY44" s="21"/>
      <c r="KZ44" s="21"/>
      <c r="LA44" s="21"/>
      <c r="LB44" s="21"/>
      <c r="LC44" s="21"/>
      <c r="LD44" s="21"/>
      <c r="LE44" s="21"/>
      <c r="LF44" s="21"/>
      <c r="LG44" s="21"/>
      <c r="LH44" s="21"/>
      <c r="LI44" s="21"/>
      <c r="LJ44" s="21"/>
      <c r="LK44" s="21"/>
      <c r="LL44" s="21"/>
      <c r="LM44" s="21"/>
      <c r="LN44" s="21"/>
      <c r="LO44" s="21"/>
      <c r="LP44" s="21"/>
      <c r="LQ44" s="21"/>
      <c r="LR44" s="21"/>
      <c r="LS44" s="21"/>
      <c r="LT44" s="21"/>
      <c r="LU44" s="21"/>
      <c r="LV44" s="21"/>
      <c r="LW44" s="21"/>
      <c r="LX44" s="21"/>
      <c r="LY44" s="21"/>
      <c r="LZ44" s="21"/>
      <c r="MA44" s="21"/>
      <c r="MB44" s="21"/>
      <c r="MC44" s="21"/>
      <c r="MD44" s="21"/>
      <c r="ME44" s="21"/>
      <c r="MF44" s="21"/>
      <c r="MG44" s="21"/>
      <c r="MH44" s="21"/>
      <c r="MI44" s="21"/>
      <c r="MJ44" s="21"/>
      <c r="MK44" s="21"/>
      <c r="ML44" s="21"/>
      <c r="MM44" s="21"/>
      <c r="MN44" s="21"/>
      <c r="MO44" s="21"/>
      <c r="MP44" s="21"/>
      <c r="MQ44" s="21"/>
      <c r="MR44" s="21"/>
      <c r="MS44" s="21"/>
      <c r="MT44" s="21"/>
      <c r="MU44" s="21"/>
      <c r="MV44" s="21"/>
      <c r="MW44" s="21"/>
      <c r="MX44" s="21"/>
      <c r="MY44" s="21"/>
      <c r="MZ44" s="21"/>
      <c r="NA44" s="21"/>
      <c r="NB44" s="21"/>
      <c r="NC44" s="21"/>
      <c r="ND44" s="21"/>
      <c r="NE44" s="21"/>
      <c r="NF44" s="21"/>
      <c r="NG44" s="21"/>
      <c r="NH44" s="21"/>
      <c r="NI44" s="21"/>
      <c r="NJ44" s="21"/>
      <c r="NK44" s="21"/>
      <c r="NL44" s="21"/>
      <c r="NM44" s="21"/>
      <c r="NN44" s="21"/>
      <c r="NO44" s="21"/>
      <c r="NP44" s="21"/>
      <c r="NQ44" s="21"/>
      <c r="NR44" s="21"/>
      <c r="NS44" s="21"/>
      <c r="NT44" s="21"/>
      <c r="NU44" s="21"/>
      <c r="NV44" s="21"/>
      <c r="NW44" s="21"/>
      <c r="NX44" s="21"/>
      <c r="NY44" s="21"/>
      <c r="NZ44" s="21"/>
      <c r="OA44" s="21"/>
      <c r="OB44" s="21"/>
      <c r="OC44" s="21"/>
      <c r="OD44" s="21"/>
      <c r="OE44" s="21"/>
      <c r="OF44" s="21"/>
      <c r="OG44" s="21"/>
      <c r="OH44" s="21"/>
      <c r="OI44" s="21"/>
      <c r="OJ44" s="21"/>
      <c r="OK44" s="21"/>
      <c r="OL44" s="21"/>
      <c r="OM44" s="21"/>
      <c r="ON44" s="21"/>
      <c r="OO44" s="21"/>
      <c r="OP44" s="21"/>
      <c r="OQ44" s="21"/>
      <c r="OR44" s="21"/>
      <c r="OS44" s="21"/>
      <c r="OT44" s="21"/>
      <c r="OU44" s="21"/>
      <c r="OV44" s="21"/>
      <c r="OW44" s="21"/>
      <c r="OX44" s="21"/>
      <c r="OY44" s="21"/>
      <c r="OZ44" s="21"/>
      <c r="PA44" s="21"/>
      <c r="PB44" s="21"/>
      <c r="PC44" s="21"/>
      <c r="PD44" s="21"/>
      <c r="PE44" s="21"/>
      <c r="PF44" s="21"/>
      <c r="PG44" s="21"/>
      <c r="PH44" s="21"/>
      <c r="PI44" s="21"/>
      <c r="PJ44" s="21"/>
      <c r="PK44" s="21"/>
      <c r="PL44" s="21"/>
      <c r="PM44" s="21"/>
      <c r="PN44" s="21"/>
      <c r="PO44" s="21"/>
      <c r="PP44" s="21"/>
      <c r="PQ44" s="21"/>
      <c r="PR44" s="21"/>
      <c r="PS44" s="21"/>
      <c r="PT44" s="21"/>
      <c r="PU44" s="21"/>
      <c r="PV44" s="21"/>
      <c r="PW44" s="21"/>
      <c r="PX44" s="21"/>
      <c r="PY44" s="21"/>
      <c r="PZ44" s="21"/>
      <c r="QA44" s="21"/>
      <c r="QB44" s="21"/>
      <c r="QC44" s="21"/>
      <c r="QD44" s="21"/>
      <c r="QE44" s="21"/>
      <c r="QF44" s="21"/>
      <c r="QG44" s="21"/>
      <c r="QH44" s="21"/>
      <c r="QI44" s="21"/>
      <c r="QJ44" s="21"/>
      <c r="QK44" s="21"/>
      <c r="QL44" s="21"/>
      <c r="QM44" s="21"/>
      <c r="QN44" s="21"/>
      <c r="QO44" s="21"/>
      <c r="QP44" s="21"/>
      <c r="QQ44" s="21"/>
      <c r="QR44" s="21"/>
      <c r="QS44" s="21"/>
      <c r="QT44" s="21"/>
      <c r="QU44" s="21"/>
      <c r="QV44" s="21"/>
      <c r="QW44" s="21"/>
      <c r="QX44" s="21"/>
      <c r="QY44" s="21"/>
      <c r="QZ44" s="21"/>
      <c r="RA44" s="21"/>
      <c r="RB44" s="21"/>
      <c r="RC44" s="21"/>
      <c r="RD44" s="21"/>
      <c r="RE44" s="21"/>
      <c r="RF44" s="21"/>
      <c r="RG44" s="21"/>
      <c r="RH44" s="21"/>
      <c r="RI44" s="21"/>
      <c r="RJ44" s="21"/>
      <c r="RK44" s="21"/>
      <c r="RL44" s="21"/>
      <c r="RM44" s="21"/>
      <c r="RN44" s="21"/>
      <c r="RO44" s="21"/>
      <c r="RP44" s="21"/>
      <c r="RQ44" s="21"/>
      <c r="RR44" s="21"/>
      <c r="RS44" s="21"/>
      <c r="RT44" s="21"/>
      <c r="RU44" s="21"/>
      <c r="RV44" s="21"/>
      <c r="RW44" s="21"/>
      <c r="RX44" s="21"/>
      <c r="RY44" s="21"/>
      <c r="RZ44" s="21"/>
      <c r="SA44" s="21"/>
      <c r="SB44" s="21"/>
      <c r="SC44" s="21"/>
      <c r="SD44" s="21"/>
      <c r="SE44" s="21"/>
      <c r="SF44" s="21"/>
      <c r="SG44" s="21"/>
      <c r="SH44" s="21"/>
      <c r="SI44" s="21"/>
      <c r="SJ44" s="21"/>
      <c r="SK44" s="21"/>
      <c r="SL44" s="21"/>
      <c r="SM44" s="21"/>
      <c r="SN44" s="21"/>
      <c r="SO44" s="21"/>
      <c r="SP44" s="21"/>
      <c r="SQ44" s="21"/>
      <c r="SR44" s="21"/>
      <c r="SS44" s="21"/>
      <c r="ST44" s="21"/>
      <c r="SU44" s="21"/>
      <c r="SV44" s="21"/>
      <c r="SW44" s="21"/>
      <c r="SX44" s="21"/>
      <c r="SY44" s="21"/>
      <c r="SZ44" s="21"/>
      <c r="TA44" s="21"/>
      <c r="TB44" s="21"/>
      <c r="TC44" s="21"/>
      <c r="TD44" s="21"/>
      <c r="TE44" s="21"/>
      <c r="TF44" s="21"/>
      <c r="TG44" s="21"/>
      <c r="TH44" s="21"/>
      <c r="TI44" s="21"/>
      <c r="TJ44" s="21"/>
      <c r="TK44" s="21"/>
      <c r="TL44" s="21"/>
      <c r="TM44" s="21"/>
      <c r="TN44" s="21"/>
      <c r="TO44" s="21"/>
      <c r="TP44" s="21"/>
      <c r="TQ44" s="21"/>
      <c r="TR44" s="21"/>
      <c r="TS44" s="21"/>
      <c r="TT44" s="21"/>
      <c r="TU44" s="21"/>
      <c r="TV44" s="21"/>
      <c r="TW44" s="21"/>
      <c r="TX44" s="21"/>
      <c r="TY44" s="21"/>
      <c r="TZ44" s="21"/>
      <c r="UA44" s="21"/>
      <c r="UB44" s="21"/>
      <c r="UC44" s="21"/>
      <c r="UD44" s="21"/>
      <c r="UE44" s="21"/>
      <c r="UF44" s="21"/>
      <c r="UG44" s="21"/>
      <c r="UH44" s="21"/>
      <c r="UI44" s="21"/>
      <c r="UJ44" s="21"/>
      <c r="UK44" s="21"/>
      <c r="UL44" s="21"/>
      <c r="UM44" s="21"/>
      <c r="UN44" s="21"/>
      <c r="UO44" s="21"/>
      <c r="UP44" s="21"/>
      <c r="UQ44" s="21"/>
      <c r="UR44" s="21"/>
      <c r="US44" s="21"/>
      <c r="UT44" s="21"/>
      <c r="UU44" s="21"/>
      <c r="UV44" s="21"/>
      <c r="UW44" s="21"/>
      <c r="UX44" s="21"/>
      <c r="UY44" s="21"/>
      <c r="UZ44" s="21"/>
      <c r="VA44" s="21"/>
      <c r="VB44" s="21"/>
      <c r="VC44" s="21"/>
      <c r="VD44" s="21"/>
      <c r="VE44" s="21"/>
      <c r="VF44" s="21"/>
      <c r="VG44" s="21"/>
      <c r="VH44" s="21"/>
      <c r="VI44" s="21"/>
      <c r="VJ44" s="21"/>
      <c r="VK44" s="21"/>
      <c r="VL44" s="21"/>
      <c r="VM44" s="21"/>
      <c r="VN44" s="21"/>
      <c r="VO44" s="21"/>
      <c r="VP44" s="21"/>
      <c r="VQ44" s="21"/>
      <c r="VR44" s="21"/>
      <c r="VS44" s="21"/>
      <c r="VT44" s="21"/>
      <c r="VU44" s="21"/>
      <c r="VV44" s="21"/>
      <c r="VW44" s="21"/>
      <c r="VX44" s="21"/>
      <c r="VY44" s="21"/>
      <c r="VZ44" s="21"/>
      <c r="WA44" s="21"/>
      <c r="WB44" s="21"/>
      <c r="WC44" s="21"/>
      <c r="WD44" s="21"/>
      <c r="WE44" s="21"/>
      <c r="WF44" s="21"/>
      <c r="WG44" s="21"/>
      <c r="WH44" s="21"/>
      <c r="WI44" s="21"/>
      <c r="WJ44" s="21"/>
      <c r="WK44" s="21"/>
      <c r="WL44" s="21"/>
      <c r="WM44" s="21"/>
      <c r="WN44" s="21"/>
      <c r="WO44" s="21"/>
      <c r="WP44" s="21"/>
      <c r="WQ44" s="21"/>
      <c r="WR44" s="21"/>
      <c r="WS44" s="21"/>
      <c r="WT44" s="21"/>
      <c r="WU44" s="21"/>
      <c r="WV44" s="21"/>
      <c r="WW44" s="21"/>
      <c r="WX44" s="21"/>
      <c r="WY44" s="21"/>
      <c r="WZ44" s="21"/>
      <c r="XA44" s="21"/>
      <c r="XB44" s="21"/>
      <c r="XC44" s="21"/>
      <c r="XD44" s="21"/>
      <c r="XE44" s="21"/>
      <c r="XF44" s="21"/>
      <c r="XG44" s="21"/>
      <c r="XH44" s="21"/>
      <c r="XI44" s="21"/>
      <c r="XJ44" s="21"/>
      <c r="XK44" s="21"/>
      <c r="XL44" s="21"/>
      <c r="XM44" s="21"/>
      <c r="XN44" s="21"/>
      <c r="XO44" s="21"/>
      <c r="XP44" s="21"/>
      <c r="XQ44" s="21"/>
      <c r="XR44" s="21"/>
      <c r="XS44" s="21"/>
      <c r="XT44" s="21"/>
      <c r="XU44" s="21"/>
      <c r="XV44" s="21"/>
      <c r="XW44" s="21"/>
      <c r="XX44" s="21"/>
      <c r="XY44" s="21"/>
      <c r="XZ44" s="21"/>
      <c r="YA44" s="21"/>
      <c r="YB44" s="21"/>
      <c r="YC44" s="21"/>
      <c r="YD44" s="21"/>
      <c r="YE44" s="21"/>
      <c r="YF44" s="21"/>
      <c r="YG44" s="21"/>
      <c r="YH44" s="21"/>
      <c r="YI44" s="21"/>
      <c r="YJ44" s="21"/>
      <c r="YK44" s="21"/>
      <c r="YL44" s="21"/>
      <c r="YM44" s="21"/>
      <c r="YN44" s="21"/>
      <c r="YO44" s="21"/>
      <c r="YP44" s="21"/>
      <c r="YQ44" s="21"/>
      <c r="YR44" s="21"/>
      <c r="YS44" s="21"/>
      <c r="YT44" s="21"/>
      <c r="YU44" s="21"/>
      <c r="YV44" s="21"/>
      <c r="YW44" s="21"/>
      <c r="YX44" s="21"/>
      <c r="YY44" s="21"/>
      <c r="YZ44" s="21"/>
      <c r="ZA44" s="21"/>
      <c r="ZB44" s="21"/>
      <c r="ZC44" s="21"/>
      <c r="ZD44" s="21"/>
      <c r="ZE44" s="21"/>
      <c r="ZF44" s="21"/>
      <c r="ZG44" s="21"/>
      <c r="ZH44" s="21"/>
      <c r="ZI44" s="21"/>
      <c r="ZJ44" s="21"/>
      <c r="ZK44" s="21"/>
      <c r="ZL44" s="21"/>
      <c r="ZM44" s="21"/>
      <c r="ZN44" s="21"/>
      <c r="ZO44" s="21"/>
      <c r="ZP44" s="21"/>
      <c r="ZQ44" s="21"/>
      <c r="ZR44" s="21"/>
      <c r="ZS44" s="21"/>
      <c r="ZT44" s="21"/>
      <c r="ZU44" s="21"/>
      <c r="ZV44" s="21"/>
      <c r="ZW44" s="21"/>
      <c r="ZX44" s="21"/>
      <c r="ZY44" s="21"/>
      <c r="ZZ44" s="21"/>
      <c r="AAA44" s="21"/>
      <c r="AAB44" s="21"/>
      <c r="AAC44" s="21"/>
      <c r="AAD44" s="21"/>
      <c r="AAE44" s="21"/>
      <c r="AAF44" s="21"/>
      <c r="AAG44" s="21"/>
      <c r="AAH44" s="21"/>
      <c r="AAI44" s="21"/>
      <c r="AAJ44" s="21"/>
      <c r="AAK44" s="21"/>
      <c r="AAL44" s="21"/>
      <c r="AAM44" s="21"/>
      <c r="AAN44" s="21"/>
      <c r="AAO44" s="21"/>
      <c r="AAP44" s="21"/>
      <c r="AAQ44" s="21"/>
      <c r="AAR44" s="21"/>
      <c r="AAS44" s="21"/>
      <c r="AAT44" s="21"/>
      <c r="AAU44" s="21"/>
      <c r="AAV44" s="21"/>
      <c r="AAW44" s="21"/>
      <c r="AAX44" s="21"/>
      <c r="AAY44" s="21"/>
      <c r="AAZ44" s="21"/>
      <c r="ABA44" s="21"/>
      <c r="ABB44" s="21"/>
      <c r="ABC44" s="21"/>
      <c r="ABD44" s="21"/>
      <c r="ABE44" s="21"/>
      <c r="ABF44" s="21"/>
      <c r="ABG44" s="21"/>
      <c r="ABH44" s="21"/>
      <c r="ABI44" s="21"/>
      <c r="ABJ44" s="21"/>
      <c r="ABK44" s="21"/>
      <c r="ABL44" s="21"/>
      <c r="ABM44" s="21"/>
      <c r="ABN44" s="21"/>
      <c r="ABO44" s="21"/>
      <c r="ABP44" s="21"/>
      <c r="ABQ44" s="21"/>
      <c r="ABR44" s="21"/>
      <c r="ABS44" s="21"/>
      <c r="ABT44" s="21"/>
      <c r="ABU44" s="21"/>
      <c r="ABV44" s="21"/>
      <c r="ABW44" s="21"/>
      <c r="ABX44" s="21"/>
      <c r="ABY44" s="21"/>
      <c r="ABZ44" s="21"/>
      <c r="ACA44" s="21"/>
      <c r="ACB44" s="21"/>
      <c r="ACC44" s="21"/>
      <c r="ACD44" s="21"/>
      <c r="ACE44" s="21"/>
      <c r="ACF44" s="21"/>
      <c r="ACG44" s="21"/>
      <c r="ACH44" s="21"/>
      <c r="ACI44" s="21"/>
      <c r="ACJ44" s="21"/>
      <c r="ACK44" s="21"/>
      <c r="ACL44" s="21"/>
      <c r="ACM44" s="21"/>
      <c r="ACN44" s="21"/>
      <c r="ACO44" s="21"/>
      <c r="ACP44" s="21"/>
      <c r="ACQ44" s="21"/>
      <c r="ACR44" s="21"/>
      <c r="ACS44" s="21"/>
      <c r="ACT44" s="21"/>
      <c r="ACU44" s="21"/>
      <c r="ACV44" s="21"/>
      <c r="ACW44" s="21"/>
      <c r="ACX44" s="21"/>
      <c r="ACY44" s="21"/>
      <c r="ACZ44" s="21"/>
      <c r="ADA44" s="21"/>
      <c r="ADB44" s="21"/>
      <c r="ADC44" s="21"/>
      <c r="ADD44" s="21"/>
      <c r="ADE44" s="21"/>
      <c r="ADF44" s="21"/>
      <c r="ADG44" s="21"/>
      <c r="ADH44" s="21"/>
      <c r="ADI44" s="21"/>
      <c r="ADJ44" s="21"/>
      <c r="ADK44" s="21"/>
      <c r="ADL44" s="21"/>
      <c r="ADM44" s="21"/>
      <c r="ADN44" s="21"/>
      <c r="ADO44" s="21"/>
      <c r="ADP44" s="21"/>
      <c r="ADQ44" s="21"/>
      <c r="ADR44" s="21"/>
      <c r="ADS44" s="21"/>
      <c r="ADT44" s="21"/>
      <c r="ADU44" s="21"/>
      <c r="ADV44" s="21"/>
      <c r="ADW44" s="21"/>
      <c r="ADX44" s="21"/>
      <c r="ADY44" s="21"/>
      <c r="ADZ44" s="21"/>
      <c r="AEA44" s="21"/>
      <c r="AEB44" s="21"/>
      <c r="AEC44" s="21"/>
      <c r="AED44" s="21"/>
      <c r="AEE44" s="21"/>
      <c r="AEF44" s="21"/>
      <c r="AEG44" s="21"/>
      <c r="AEH44" s="21"/>
      <c r="AEI44" s="21"/>
      <c r="AEJ44" s="21"/>
      <c r="AEK44" s="21"/>
      <c r="AEL44" s="21"/>
      <c r="AEM44" s="21"/>
      <c r="AEN44" s="21"/>
      <c r="AEO44" s="21"/>
      <c r="AEP44" s="21"/>
      <c r="AEQ44" s="21"/>
      <c r="AER44" s="21"/>
      <c r="AES44" s="21"/>
      <c r="AET44" s="21"/>
      <c r="AEU44" s="21"/>
      <c r="AEV44" s="21"/>
      <c r="AEW44" s="21"/>
      <c r="AEX44" s="21"/>
      <c r="AEY44" s="21"/>
      <c r="AEZ44" s="21"/>
      <c r="AFA44" s="21"/>
      <c r="AFB44" s="21"/>
      <c r="AFC44" s="21"/>
      <c r="AFD44" s="21"/>
      <c r="AFE44" s="21"/>
      <c r="AFF44" s="21"/>
      <c r="AFG44" s="21"/>
      <c r="AFH44" s="21"/>
      <c r="AFI44" s="21"/>
      <c r="AFJ44" s="21"/>
      <c r="AFK44" s="21"/>
      <c r="AFL44" s="21"/>
      <c r="AFM44" s="21"/>
      <c r="AFN44" s="21"/>
      <c r="AFO44" s="21"/>
      <c r="AFP44" s="21"/>
      <c r="AFQ44" s="21"/>
      <c r="AFR44" s="21"/>
      <c r="AFS44" s="21"/>
      <c r="AFT44" s="21"/>
      <c r="AFU44" s="21"/>
      <c r="AFV44" s="21"/>
      <c r="AFW44" s="21"/>
      <c r="AFX44" s="21"/>
      <c r="AFY44" s="21"/>
      <c r="AFZ44" s="21"/>
      <c r="AGA44" s="21"/>
      <c r="AGB44" s="21"/>
      <c r="AGC44" s="21"/>
      <c r="AGD44" s="21"/>
      <c r="AGE44" s="21"/>
      <c r="AGF44" s="21"/>
      <c r="AGG44" s="21"/>
      <c r="AGH44" s="21"/>
      <c r="AGI44" s="21"/>
      <c r="AGJ44" s="21"/>
      <c r="AGK44" s="21"/>
      <c r="AGL44" s="21"/>
      <c r="AGM44" s="21"/>
      <c r="AGN44" s="21"/>
      <c r="AGO44" s="21"/>
      <c r="AGP44" s="21"/>
      <c r="AGQ44" s="21"/>
      <c r="AGR44" s="21"/>
      <c r="AGS44" s="21"/>
      <c r="AGT44" s="21"/>
      <c r="AGU44" s="21"/>
      <c r="AGV44" s="21"/>
      <c r="AGW44" s="21"/>
      <c r="AGX44" s="21"/>
      <c r="AGY44" s="21"/>
      <c r="AGZ44" s="21"/>
      <c r="AHA44" s="21"/>
      <c r="AHB44" s="21"/>
      <c r="AHC44" s="21"/>
      <c r="AHD44" s="21"/>
      <c r="AHE44" s="21"/>
      <c r="AHF44" s="21"/>
      <c r="AHG44" s="21"/>
      <c r="AHH44" s="21"/>
      <c r="AHI44" s="21"/>
      <c r="AHJ44" s="21"/>
      <c r="AHK44" s="21"/>
      <c r="AHL44" s="21"/>
      <c r="AHM44" s="21"/>
      <c r="AHN44" s="21"/>
      <c r="AHO44" s="21"/>
      <c r="AHP44" s="21"/>
      <c r="AHQ44" s="21"/>
      <c r="AHR44" s="21"/>
      <c r="AHS44" s="21"/>
      <c r="AHT44" s="21"/>
      <c r="AHU44" s="21"/>
      <c r="AHV44" s="21"/>
      <c r="AHW44" s="21"/>
      <c r="AHX44" s="21"/>
      <c r="AHY44" s="21"/>
      <c r="AHZ44" s="21"/>
      <c r="AIA44" s="21"/>
      <c r="AIB44" s="21"/>
      <c r="AIC44" s="21"/>
      <c r="AID44" s="21"/>
      <c r="AIE44" s="21"/>
      <c r="AIF44" s="21"/>
      <c r="AIG44" s="21"/>
      <c r="AIH44" s="21"/>
      <c r="AII44" s="21"/>
      <c r="AIJ44" s="21"/>
      <c r="AIK44" s="21"/>
      <c r="AIL44" s="21"/>
      <c r="AIM44" s="21"/>
      <c r="AIN44" s="21"/>
      <c r="AIO44" s="21"/>
      <c r="AIP44" s="21"/>
      <c r="AIQ44" s="21"/>
      <c r="AIR44" s="21"/>
      <c r="AIS44" s="21"/>
      <c r="AIT44" s="21"/>
      <c r="AIU44" s="21"/>
      <c r="AIV44" s="21"/>
      <c r="AIW44" s="21"/>
      <c r="AIX44" s="21"/>
      <c r="AIY44" s="21"/>
      <c r="AIZ44" s="21"/>
      <c r="AJA44" s="21"/>
      <c r="AJB44" s="21"/>
      <c r="AJC44" s="21"/>
      <c r="AJD44" s="21"/>
      <c r="AJE44" s="21"/>
      <c r="AJF44" s="21"/>
      <c r="AJG44" s="21"/>
      <c r="AJH44" s="21"/>
      <c r="AJI44" s="21"/>
      <c r="AJJ44" s="21"/>
      <c r="AJK44" s="21"/>
      <c r="AJL44" s="21"/>
      <c r="AJM44" s="21"/>
      <c r="AJN44" s="21"/>
      <c r="AJO44" s="21"/>
      <c r="AJP44" s="21"/>
      <c r="AJQ44" s="21"/>
      <c r="AJR44" s="21"/>
      <c r="AJS44" s="21"/>
      <c r="AJT44" s="21"/>
      <c r="AJU44" s="21"/>
      <c r="AJV44" s="21"/>
      <c r="AJW44" s="21"/>
      <c r="AJX44" s="21"/>
      <c r="AJY44" s="21"/>
      <c r="AJZ44" s="21"/>
      <c r="AKA44" s="21"/>
      <c r="AKB44" s="21"/>
      <c r="AKC44" s="21"/>
      <c r="AKD44" s="21"/>
      <c r="AKE44" s="21"/>
      <c r="AKF44" s="21"/>
      <c r="AKG44" s="21"/>
      <c r="AKH44" s="21"/>
      <c r="AKI44" s="21"/>
      <c r="AKJ44" s="21"/>
      <c r="AKK44" s="21"/>
      <c r="AKL44" s="21"/>
      <c r="AKM44" s="21"/>
      <c r="AKN44" s="21"/>
      <c r="AKO44" s="21"/>
      <c r="AKP44" s="21"/>
      <c r="AKQ44" s="21"/>
      <c r="AKR44" s="21"/>
      <c r="AKS44" s="21"/>
      <c r="AKT44" s="21"/>
      <c r="AKU44" s="21"/>
      <c r="AKV44" s="21"/>
      <c r="AKW44" s="21"/>
      <c r="AKX44" s="21"/>
      <c r="AKY44" s="21"/>
      <c r="AKZ44" s="21"/>
      <c r="ALA44" s="21"/>
      <c r="ALB44" s="21"/>
      <c r="ALC44" s="21"/>
      <c r="ALD44" s="21"/>
      <c r="ALE44" s="21"/>
      <c r="ALF44" s="21"/>
      <c r="ALG44" s="21"/>
      <c r="ALH44" s="21"/>
      <c r="ALI44" s="21"/>
      <c r="ALJ44" s="21"/>
      <c r="ALK44" s="21"/>
      <c r="ALL44" s="21"/>
    </row>
    <row r="45" spans="1:1000" customFormat="1" ht="12.75" x14ac:dyDescent="0.2">
      <c r="A45" s="20" t="str">
        <f ca="1">IF(_xll.TM1RPTELLEV($G$39,$G45)=0,"Root",IF(_xll.ELLEV($B$8,$G45)=0,"Base"&amp;IF(C45="","-Not","-Submit")&amp;IF(OFFSET(G45,1,0)="","-Bottom",""),"Default"))</f>
        <v>Base-Not</v>
      </c>
      <c r="B45" s="21"/>
      <c r="C45" s="21" t="str">
        <f ca="1">_xll.DBR($B$3,$H$31,$G45,$H$32,C$37)</f>
        <v/>
      </c>
      <c r="D45" s="21"/>
      <c r="E45" s="22"/>
      <c r="F45" s="23"/>
      <c r="G45" s="83" t="s">
        <v>56</v>
      </c>
      <c r="H45" s="36" t="str">
        <f ca="1">_xll.DBRW($C$13,$H$31,$G45,$H$32,H$10)</f>
        <v>S Pannell</v>
      </c>
      <c r="I45" s="37" t="str">
        <f ca="1">_xll.DBRW($C$13,$H$31,$G45,$H$32,I$10)</f>
        <v>Not Started</v>
      </c>
      <c r="J45" s="38" t="str">
        <f ca="1">_xll.DBRW($C$13,$H$31,$G45,$H$32,J$10)</f>
        <v/>
      </c>
      <c r="K45" s="39">
        <f ca="1">_xll.DBRW($C$13,$H$31,$G45,$H$32,K$10)</f>
        <v>0</v>
      </c>
      <c r="L45" s="28"/>
      <c r="M45" s="38">
        <f ca="1">_xll.DBRW($C$14,M$37,$H$31,$G45,$N$31,M$13,M$12,M$14)</f>
        <v>1352572.7421362547</v>
      </c>
      <c r="N45" s="38">
        <f ca="1">_xll.DBRW($C$14,N$37,$H$31,$G45,$N$31,N$13,N$12,N$14)</f>
        <v>555516.49996478041</v>
      </c>
      <c r="O45" s="40">
        <f t="shared" ca="1" si="0"/>
        <v>1.4348021025874251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  <c r="JG45" s="21"/>
      <c r="JH45" s="21"/>
      <c r="JI45" s="21"/>
      <c r="JJ45" s="21"/>
      <c r="JK45" s="21"/>
      <c r="JL45" s="21"/>
      <c r="JM45" s="21"/>
      <c r="JN45" s="21"/>
      <c r="JO45" s="21"/>
      <c r="JP45" s="21"/>
      <c r="JQ45" s="21"/>
      <c r="JR45" s="21"/>
      <c r="JS45" s="21"/>
      <c r="JT45" s="21"/>
      <c r="JU45" s="21"/>
      <c r="JV45" s="21"/>
      <c r="JW45" s="21"/>
      <c r="JX45" s="21"/>
      <c r="JY45" s="21"/>
      <c r="JZ45" s="21"/>
      <c r="KA45" s="21"/>
      <c r="KB45" s="21"/>
      <c r="KC45" s="21"/>
      <c r="KD45" s="21"/>
      <c r="KE45" s="21"/>
      <c r="KF45" s="21"/>
      <c r="KG45" s="21"/>
      <c r="KH45" s="21"/>
      <c r="KI45" s="21"/>
      <c r="KJ45" s="21"/>
      <c r="KK45" s="21"/>
      <c r="KL45" s="21"/>
      <c r="KM45" s="21"/>
      <c r="KN45" s="21"/>
      <c r="KO45" s="21"/>
      <c r="KP45" s="21"/>
      <c r="KQ45" s="21"/>
      <c r="KR45" s="21"/>
      <c r="KS45" s="21"/>
      <c r="KT45" s="21"/>
      <c r="KU45" s="21"/>
      <c r="KV45" s="21"/>
      <c r="KW45" s="21"/>
      <c r="KX45" s="21"/>
      <c r="KY45" s="21"/>
      <c r="KZ45" s="21"/>
      <c r="LA45" s="21"/>
      <c r="LB45" s="21"/>
      <c r="LC45" s="21"/>
      <c r="LD45" s="21"/>
      <c r="LE45" s="21"/>
      <c r="LF45" s="21"/>
      <c r="LG45" s="21"/>
      <c r="LH45" s="21"/>
      <c r="LI45" s="21"/>
      <c r="LJ45" s="21"/>
      <c r="LK45" s="21"/>
      <c r="LL45" s="21"/>
      <c r="LM45" s="21"/>
      <c r="LN45" s="21"/>
      <c r="LO45" s="21"/>
      <c r="LP45" s="21"/>
      <c r="LQ45" s="21"/>
      <c r="LR45" s="21"/>
      <c r="LS45" s="21"/>
      <c r="LT45" s="21"/>
      <c r="LU45" s="21"/>
      <c r="LV45" s="21"/>
      <c r="LW45" s="21"/>
      <c r="LX45" s="21"/>
      <c r="LY45" s="21"/>
      <c r="LZ45" s="21"/>
      <c r="MA45" s="21"/>
      <c r="MB45" s="21"/>
      <c r="MC45" s="21"/>
      <c r="MD45" s="21"/>
      <c r="ME45" s="21"/>
      <c r="MF45" s="21"/>
      <c r="MG45" s="21"/>
      <c r="MH45" s="21"/>
      <c r="MI45" s="21"/>
      <c r="MJ45" s="21"/>
      <c r="MK45" s="21"/>
      <c r="ML45" s="21"/>
      <c r="MM45" s="21"/>
      <c r="MN45" s="21"/>
      <c r="MO45" s="21"/>
      <c r="MP45" s="21"/>
      <c r="MQ45" s="21"/>
      <c r="MR45" s="21"/>
      <c r="MS45" s="21"/>
      <c r="MT45" s="21"/>
      <c r="MU45" s="21"/>
      <c r="MV45" s="21"/>
      <c r="MW45" s="21"/>
      <c r="MX45" s="21"/>
      <c r="MY45" s="21"/>
      <c r="MZ45" s="21"/>
      <c r="NA45" s="21"/>
      <c r="NB45" s="21"/>
      <c r="NC45" s="21"/>
      <c r="ND45" s="21"/>
      <c r="NE45" s="21"/>
      <c r="NF45" s="21"/>
      <c r="NG45" s="21"/>
      <c r="NH45" s="21"/>
      <c r="NI45" s="21"/>
      <c r="NJ45" s="21"/>
      <c r="NK45" s="21"/>
      <c r="NL45" s="21"/>
      <c r="NM45" s="21"/>
      <c r="NN45" s="21"/>
      <c r="NO45" s="21"/>
      <c r="NP45" s="21"/>
      <c r="NQ45" s="21"/>
      <c r="NR45" s="21"/>
      <c r="NS45" s="21"/>
      <c r="NT45" s="21"/>
      <c r="NU45" s="21"/>
      <c r="NV45" s="21"/>
      <c r="NW45" s="21"/>
      <c r="NX45" s="21"/>
      <c r="NY45" s="21"/>
      <c r="NZ45" s="21"/>
      <c r="OA45" s="21"/>
      <c r="OB45" s="21"/>
      <c r="OC45" s="21"/>
      <c r="OD45" s="21"/>
      <c r="OE45" s="21"/>
      <c r="OF45" s="21"/>
      <c r="OG45" s="21"/>
      <c r="OH45" s="21"/>
      <c r="OI45" s="21"/>
      <c r="OJ45" s="21"/>
      <c r="OK45" s="21"/>
      <c r="OL45" s="21"/>
      <c r="OM45" s="21"/>
      <c r="ON45" s="21"/>
      <c r="OO45" s="21"/>
      <c r="OP45" s="21"/>
      <c r="OQ45" s="21"/>
      <c r="OR45" s="21"/>
      <c r="OS45" s="21"/>
      <c r="OT45" s="21"/>
      <c r="OU45" s="21"/>
      <c r="OV45" s="21"/>
      <c r="OW45" s="21"/>
      <c r="OX45" s="21"/>
      <c r="OY45" s="21"/>
      <c r="OZ45" s="21"/>
      <c r="PA45" s="21"/>
      <c r="PB45" s="21"/>
      <c r="PC45" s="21"/>
      <c r="PD45" s="21"/>
      <c r="PE45" s="21"/>
      <c r="PF45" s="21"/>
      <c r="PG45" s="21"/>
      <c r="PH45" s="21"/>
      <c r="PI45" s="21"/>
      <c r="PJ45" s="21"/>
      <c r="PK45" s="21"/>
      <c r="PL45" s="21"/>
      <c r="PM45" s="21"/>
      <c r="PN45" s="21"/>
      <c r="PO45" s="21"/>
      <c r="PP45" s="21"/>
      <c r="PQ45" s="21"/>
      <c r="PR45" s="21"/>
      <c r="PS45" s="21"/>
      <c r="PT45" s="21"/>
      <c r="PU45" s="21"/>
      <c r="PV45" s="21"/>
      <c r="PW45" s="21"/>
      <c r="PX45" s="21"/>
      <c r="PY45" s="21"/>
      <c r="PZ45" s="21"/>
      <c r="QA45" s="21"/>
      <c r="QB45" s="21"/>
      <c r="QC45" s="21"/>
      <c r="QD45" s="21"/>
      <c r="QE45" s="21"/>
      <c r="QF45" s="21"/>
      <c r="QG45" s="21"/>
      <c r="QH45" s="21"/>
      <c r="QI45" s="21"/>
      <c r="QJ45" s="21"/>
      <c r="QK45" s="21"/>
      <c r="QL45" s="21"/>
      <c r="QM45" s="21"/>
      <c r="QN45" s="21"/>
      <c r="QO45" s="21"/>
      <c r="QP45" s="21"/>
      <c r="QQ45" s="21"/>
      <c r="QR45" s="21"/>
      <c r="QS45" s="21"/>
      <c r="QT45" s="21"/>
      <c r="QU45" s="21"/>
      <c r="QV45" s="21"/>
      <c r="QW45" s="21"/>
      <c r="QX45" s="21"/>
      <c r="QY45" s="21"/>
      <c r="QZ45" s="21"/>
      <c r="RA45" s="21"/>
      <c r="RB45" s="21"/>
      <c r="RC45" s="21"/>
      <c r="RD45" s="21"/>
      <c r="RE45" s="21"/>
      <c r="RF45" s="21"/>
      <c r="RG45" s="21"/>
      <c r="RH45" s="21"/>
      <c r="RI45" s="21"/>
      <c r="RJ45" s="21"/>
      <c r="RK45" s="21"/>
      <c r="RL45" s="21"/>
      <c r="RM45" s="21"/>
      <c r="RN45" s="21"/>
      <c r="RO45" s="21"/>
      <c r="RP45" s="21"/>
      <c r="RQ45" s="21"/>
      <c r="RR45" s="21"/>
      <c r="RS45" s="21"/>
      <c r="RT45" s="21"/>
      <c r="RU45" s="21"/>
      <c r="RV45" s="21"/>
      <c r="RW45" s="21"/>
      <c r="RX45" s="21"/>
      <c r="RY45" s="21"/>
      <c r="RZ45" s="21"/>
      <c r="SA45" s="21"/>
      <c r="SB45" s="21"/>
      <c r="SC45" s="21"/>
      <c r="SD45" s="21"/>
      <c r="SE45" s="21"/>
      <c r="SF45" s="21"/>
      <c r="SG45" s="21"/>
      <c r="SH45" s="21"/>
      <c r="SI45" s="21"/>
      <c r="SJ45" s="21"/>
      <c r="SK45" s="21"/>
      <c r="SL45" s="21"/>
      <c r="SM45" s="21"/>
      <c r="SN45" s="21"/>
      <c r="SO45" s="21"/>
      <c r="SP45" s="21"/>
      <c r="SQ45" s="21"/>
      <c r="SR45" s="21"/>
      <c r="SS45" s="21"/>
      <c r="ST45" s="21"/>
      <c r="SU45" s="21"/>
      <c r="SV45" s="21"/>
      <c r="SW45" s="21"/>
      <c r="SX45" s="21"/>
      <c r="SY45" s="21"/>
      <c r="SZ45" s="21"/>
      <c r="TA45" s="21"/>
      <c r="TB45" s="21"/>
      <c r="TC45" s="21"/>
      <c r="TD45" s="21"/>
      <c r="TE45" s="21"/>
      <c r="TF45" s="21"/>
      <c r="TG45" s="21"/>
      <c r="TH45" s="21"/>
      <c r="TI45" s="21"/>
      <c r="TJ45" s="21"/>
      <c r="TK45" s="21"/>
      <c r="TL45" s="21"/>
      <c r="TM45" s="21"/>
      <c r="TN45" s="21"/>
      <c r="TO45" s="21"/>
      <c r="TP45" s="21"/>
      <c r="TQ45" s="21"/>
      <c r="TR45" s="21"/>
      <c r="TS45" s="21"/>
      <c r="TT45" s="21"/>
      <c r="TU45" s="21"/>
      <c r="TV45" s="21"/>
      <c r="TW45" s="21"/>
      <c r="TX45" s="21"/>
      <c r="TY45" s="21"/>
      <c r="TZ45" s="21"/>
      <c r="UA45" s="21"/>
      <c r="UB45" s="21"/>
      <c r="UC45" s="21"/>
      <c r="UD45" s="21"/>
      <c r="UE45" s="21"/>
      <c r="UF45" s="21"/>
      <c r="UG45" s="21"/>
      <c r="UH45" s="21"/>
      <c r="UI45" s="21"/>
      <c r="UJ45" s="21"/>
      <c r="UK45" s="21"/>
      <c r="UL45" s="21"/>
      <c r="UM45" s="21"/>
      <c r="UN45" s="21"/>
      <c r="UO45" s="21"/>
      <c r="UP45" s="21"/>
      <c r="UQ45" s="21"/>
      <c r="UR45" s="21"/>
      <c r="US45" s="21"/>
      <c r="UT45" s="21"/>
      <c r="UU45" s="21"/>
      <c r="UV45" s="21"/>
      <c r="UW45" s="21"/>
      <c r="UX45" s="21"/>
      <c r="UY45" s="21"/>
      <c r="UZ45" s="21"/>
      <c r="VA45" s="21"/>
      <c r="VB45" s="21"/>
      <c r="VC45" s="21"/>
      <c r="VD45" s="21"/>
      <c r="VE45" s="21"/>
      <c r="VF45" s="21"/>
      <c r="VG45" s="21"/>
      <c r="VH45" s="21"/>
      <c r="VI45" s="21"/>
      <c r="VJ45" s="21"/>
      <c r="VK45" s="21"/>
      <c r="VL45" s="21"/>
      <c r="VM45" s="21"/>
      <c r="VN45" s="21"/>
      <c r="VO45" s="21"/>
      <c r="VP45" s="21"/>
      <c r="VQ45" s="21"/>
      <c r="VR45" s="21"/>
      <c r="VS45" s="21"/>
      <c r="VT45" s="21"/>
      <c r="VU45" s="21"/>
      <c r="VV45" s="21"/>
      <c r="VW45" s="21"/>
      <c r="VX45" s="21"/>
      <c r="VY45" s="21"/>
      <c r="VZ45" s="21"/>
      <c r="WA45" s="21"/>
      <c r="WB45" s="21"/>
      <c r="WC45" s="21"/>
      <c r="WD45" s="21"/>
      <c r="WE45" s="21"/>
      <c r="WF45" s="21"/>
      <c r="WG45" s="21"/>
      <c r="WH45" s="21"/>
      <c r="WI45" s="21"/>
      <c r="WJ45" s="21"/>
      <c r="WK45" s="21"/>
      <c r="WL45" s="21"/>
      <c r="WM45" s="21"/>
      <c r="WN45" s="21"/>
      <c r="WO45" s="21"/>
      <c r="WP45" s="21"/>
      <c r="WQ45" s="21"/>
      <c r="WR45" s="21"/>
      <c r="WS45" s="21"/>
      <c r="WT45" s="21"/>
      <c r="WU45" s="21"/>
      <c r="WV45" s="21"/>
      <c r="WW45" s="21"/>
      <c r="WX45" s="21"/>
      <c r="WY45" s="21"/>
      <c r="WZ45" s="21"/>
      <c r="XA45" s="21"/>
      <c r="XB45" s="21"/>
      <c r="XC45" s="21"/>
      <c r="XD45" s="21"/>
      <c r="XE45" s="21"/>
      <c r="XF45" s="21"/>
      <c r="XG45" s="21"/>
      <c r="XH45" s="21"/>
      <c r="XI45" s="21"/>
      <c r="XJ45" s="21"/>
      <c r="XK45" s="21"/>
      <c r="XL45" s="21"/>
      <c r="XM45" s="21"/>
      <c r="XN45" s="21"/>
      <c r="XO45" s="21"/>
      <c r="XP45" s="21"/>
      <c r="XQ45" s="21"/>
      <c r="XR45" s="21"/>
      <c r="XS45" s="21"/>
      <c r="XT45" s="21"/>
      <c r="XU45" s="21"/>
      <c r="XV45" s="21"/>
      <c r="XW45" s="21"/>
      <c r="XX45" s="21"/>
      <c r="XY45" s="21"/>
      <c r="XZ45" s="21"/>
      <c r="YA45" s="21"/>
      <c r="YB45" s="21"/>
      <c r="YC45" s="21"/>
      <c r="YD45" s="21"/>
      <c r="YE45" s="21"/>
      <c r="YF45" s="21"/>
      <c r="YG45" s="21"/>
      <c r="YH45" s="21"/>
      <c r="YI45" s="21"/>
      <c r="YJ45" s="21"/>
      <c r="YK45" s="21"/>
      <c r="YL45" s="21"/>
      <c r="YM45" s="21"/>
      <c r="YN45" s="21"/>
      <c r="YO45" s="21"/>
      <c r="YP45" s="21"/>
      <c r="YQ45" s="21"/>
      <c r="YR45" s="21"/>
      <c r="YS45" s="21"/>
      <c r="YT45" s="21"/>
      <c r="YU45" s="21"/>
      <c r="YV45" s="21"/>
      <c r="YW45" s="21"/>
      <c r="YX45" s="21"/>
      <c r="YY45" s="21"/>
      <c r="YZ45" s="21"/>
      <c r="ZA45" s="21"/>
      <c r="ZB45" s="21"/>
      <c r="ZC45" s="21"/>
      <c r="ZD45" s="21"/>
      <c r="ZE45" s="21"/>
      <c r="ZF45" s="21"/>
      <c r="ZG45" s="21"/>
      <c r="ZH45" s="21"/>
      <c r="ZI45" s="21"/>
      <c r="ZJ45" s="21"/>
      <c r="ZK45" s="21"/>
      <c r="ZL45" s="21"/>
      <c r="ZM45" s="21"/>
      <c r="ZN45" s="21"/>
      <c r="ZO45" s="21"/>
      <c r="ZP45" s="21"/>
      <c r="ZQ45" s="21"/>
      <c r="ZR45" s="21"/>
      <c r="ZS45" s="21"/>
      <c r="ZT45" s="21"/>
      <c r="ZU45" s="21"/>
      <c r="ZV45" s="21"/>
      <c r="ZW45" s="21"/>
      <c r="ZX45" s="21"/>
      <c r="ZY45" s="21"/>
      <c r="ZZ45" s="21"/>
      <c r="AAA45" s="21"/>
      <c r="AAB45" s="21"/>
      <c r="AAC45" s="21"/>
      <c r="AAD45" s="21"/>
      <c r="AAE45" s="21"/>
      <c r="AAF45" s="21"/>
      <c r="AAG45" s="21"/>
      <c r="AAH45" s="21"/>
      <c r="AAI45" s="21"/>
      <c r="AAJ45" s="21"/>
      <c r="AAK45" s="21"/>
      <c r="AAL45" s="21"/>
      <c r="AAM45" s="21"/>
      <c r="AAN45" s="21"/>
      <c r="AAO45" s="21"/>
      <c r="AAP45" s="21"/>
      <c r="AAQ45" s="21"/>
      <c r="AAR45" s="21"/>
      <c r="AAS45" s="21"/>
      <c r="AAT45" s="21"/>
      <c r="AAU45" s="21"/>
      <c r="AAV45" s="21"/>
      <c r="AAW45" s="21"/>
      <c r="AAX45" s="21"/>
      <c r="AAY45" s="21"/>
      <c r="AAZ45" s="21"/>
      <c r="ABA45" s="21"/>
      <c r="ABB45" s="21"/>
      <c r="ABC45" s="21"/>
      <c r="ABD45" s="21"/>
      <c r="ABE45" s="21"/>
      <c r="ABF45" s="21"/>
      <c r="ABG45" s="21"/>
      <c r="ABH45" s="21"/>
      <c r="ABI45" s="21"/>
      <c r="ABJ45" s="21"/>
      <c r="ABK45" s="21"/>
      <c r="ABL45" s="21"/>
      <c r="ABM45" s="21"/>
      <c r="ABN45" s="21"/>
      <c r="ABO45" s="21"/>
      <c r="ABP45" s="21"/>
      <c r="ABQ45" s="21"/>
      <c r="ABR45" s="21"/>
      <c r="ABS45" s="21"/>
      <c r="ABT45" s="21"/>
      <c r="ABU45" s="21"/>
      <c r="ABV45" s="21"/>
      <c r="ABW45" s="21"/>
      <c r="ABX45" s="21"/>
      <c r="ABY45" s="21"/>
      <c r="ABZ45" s="21"/>
      <c r="ACA45" s="21"/>
      <c r="ACB45" s="21"/>
      <c r="ACC45" s="21"/>
      <c r="ACD45" s="21"/>
      <c r="ACE45" s="21"/>
      <c r="ACF45" s="21"/>
      <c r="ACG45" s="21"/>
      <c r="ACH45" s="21"/>
      <c r="ACI45" s="21"/>
      <c r="ACJ45" s="21"/>
      <c r="ACK45" s="21"/>
      <c r="ACL45" s="21"/>
      <c r="ACM45" s="21"/>
      <c r="ACN45" s="21"/>
      <c r="ACO45" s="21"/>
      <c r="ACP45" s="21"/>
      <c r="ACQ45" s="21"/>
      <c r="ACR45" s="21"/>
      <c r="ACS45" s="21"/>
      <c r="ACT45" s="21"/>
      <c r="ACU45" s="21"/>
      <c r="ACV45" s="21"/>
      <c r="ACW45" s="21"/>
      <c r="ACX45" s="21"/>
      <c r="ACY45" s="21"/>
      <c r="ACZ45" s="21"/>
      <c r="ADA45" s="21"/>
      <c r="ADB45" s="21"/>
      <c r="ADC45" s="21"/>
      <c r="ADD45" s="21"/>
      <c r="ADE45" s="21"/>
      <c r="ADF45" s="21"/>
      <c r="ADG45" s="21"/>
      <c r="ADH45" s="21"/>
      <c r="ADI45" s="21"/>
      <c r="ADJ45" s="21"/>
      <c r="ADK45" s="21"/>
      <c r="ADL45" s="21"/>
      <c r="ADM45" s="21"/>
      <c r="ADN45" s="21"/>
      <c r="ADO45" s="21"/>
      <c r="ADP45" s="21"/>
      <c r="ADQ45" s="21"/>
      <c r="ADR45" s="21"/>
      <c r="ADS45" s="21"/>
      <c r="ADT45" s="21"/>
      <c r="ADU45" s="21"/>
      <c r="ADV45" s="21"/>
      <c r="ADW45" s="21"/>
      <c r="ADX45" s="21"/>
      <c r="ADY45" s="21"/>
      <c r="ADZ45" s="21"/>
      <c r="AEA45" s="21"/>
      <c r="AEB45" s="21"/>
      <c r="AEC45" s="21"/>
      <c r="AED45" s="21"/>
      <c r="AEE45" s="21"/>
      <c r="AEF45" s="21"/>
      <c r="AEG45" s="21"/>
      <c r="AEH45" s="21"/>
      <c r="AEI45" s="21"/>
      <c r="AEJ45" s="21"/>
      <c r="AEK45" s="21"/>
      <c r="AEL45" s="21"/>
      <c r="AEM45" s="21"/>
      <c r="AEN45" s="21"/>
      <c r="AEO45" s="21"/>
      <c r="AEP45" s="21"/>
      <c r="AEQ45" s="21"/>
      <c r="AER45" s="21"/>
      <c r="AES45" s="21"/>
      <c r="AET45" s="21"/>
      <c r="AEU45" s="21"/>
      <c r="AEV45" s="21"/>
      <c r="AEW45" s="21"/>
      <c r="AEX45" s="21"/>
      <c r="AEY45" s="21"/>
      <c r="AEZ45" s="21"/>
      <c r="AFA45" s="21"/>
      <c r="AFB45" s="21"/>
      <c r="AFC45" s="21"/>
      <c r="AFD45" s="21"/>
      <c r="AFE45" s="21"/>
      <c r="AFF45" s="21"/>
      <c r="AFG45" s="21"/>
      <c r="AFH45" s="21"/>
      <c r="AFI45" s="21"/>
      <c r="AFJ45" s="21"/>
      <c r="AFK45" s="21"/>
      <c r="AFL45" s="21"/>
      <c r="AFM45" s="21"/>
      <c r="AFN45" s="21"/>
      <c r="AFO45" s="21"/>
      <c r="AFP45" s="21"/>
      <c r="AFQ45" s="21"/>
      <c r="AFR45" s="21"/>
      <c r="AFS45" s="21"/>
      <c r="AFT45" s="21"/>
      <c r="AFU45" s="21"/>
      <c r="AFV45" s="21"/>
      <c r="AFW45" s="21"/>
      <c r="AFX45" s="21"/>
      <c r="AFY45" s="21"/>
      <c r="AFZ45" s="21"/>
      <c r="AGA45" s="21"/>
      <c r="AGB45" s="21"/>
      <c r="AGC45" s="21"/>
      <c r="AGD45" s="21"/>
      <c r="AGE45" s="21"/>
      <c r="AGF45" s="21"/>
      <c r="AGG45" s="21"/>
      <c r="AGH45" s="21"/>
      <c r="AGI45" s="21"/>
      <c r="AGJ45" s="21"/>
      <c r="AGK45" s="21"/>
      <c r="AGL45" s="21"/>
      <c r="AGM45" s="21"/>
      <c r="AGN45" s="21"/>
      <c r="AGO45" s="21"/>
      <c r="AGP45" s="21"/>
      <c r="AGQ45" s="21"/>
      <c r="AGR45" s="21"/>
      <c r="AGS45" s="21"/>
      <c r="AGT45" s="21"/>
      <c r="AGU45" s="21"/>
      <c r="AGV45" s="21"/>
      <c r="AGW45" s="21"/>
      <c r="AGX45" s="21"/>
      <c r="AGY45" s="21"/>
      <c r="AGZ45" s="21"/>
      <c r="AHA45" s="21"/>
      <c r="AHB45" s="21"/>
      <c r="AHC45" s="21"/>
      <c r="AHD45" s="21"/>
      <c r="AHE45" s="21"/>
      <c r="AHF45" s="21"/>
      <c r="AHG45" s="21"/>
      <c r="AHH45" s="21"/>
      <c r="AHI45" s="21"/>
      <c r="AHJ45" s="21"/>
      <c r="AHK45" s="21"/>
      <c r="AHL45" s="21"/>
      <c r="AHM45" s="21"/>
      <c r="AHN45" s="21"/>
      <c r="AHO45" s="21"/>
      <c r="AHP45" s="21"/>
      <c r="AHQ45" s="21"/>
      <c r="AHR45" s="21"/>
      <c r="AHS45" s="21"/>
      <c r="AHT45" s="21"/>
      <c r="AHU45" s="21"/>
      <c r="AHV45" s="21"/>
      <c r="AHW45" s="21"/>
      <c r="AHX45" s="21"/>
      <c r="AHY45" s="21"/>
      <c r="AHZ45" s="21"/>
      <c r="AIA45" s="21"/>
      <c r="AIB45" s="21"/>
      <c r="AIC45" s="21"/>
      <c r="AID45" s="21"/>
      <c r="AIE45" s="21"/>
      <c r="AIF45" s="21"/>
      <c r="AIG45" s="21"/>
      <c r="AIH45" s="21"/>
      <c r="AII45" s="21"/>
      <c r="AIJ45" s="21"/>
      <c r="AIK45" s="21"/>
      <c r="AIL45" s="21"/>
      <c r="AIM45" s="21"/>
      <c r="AIN45" s="21"/>
      <c r="AIO45" s="21"/>
      <c r="AIP45" s="21"/>
      <c r="AIQ45" s="21"/>
      <c r="AIR45" s="21"/>
      <c r="AIS45" s="21"/>
      <c r="AIT45" s="21"/>
      <c r="AIU45" s="21"/>
      <c r="AIV45" s="21"/>
      <c r="AIW45" s="21"/>
      <c r="AIX45" s="21"/>
      <c r="AIY45" s="21"/>
      <c r="AIZ45" s="21"/>
      <c r="AJA45" s="21"/>
      <c r="AJB45" s="21"/>
      <c r="AJC45" s="21"/>
      <c r="AJD45" s="21"/>
      <c r="AJE45" s="21"/>
      <c r="AJF45" s="21"/>
      <c r="AJG45" s="21"/>
      <c r="AJH45" s="21"/>
      <c r="AJI45" s="21"/>
      <c r="AJJ45" s="21"/>
      <c r="AJK45" s="21"/>
      <c r="AJL45" s="21"/>
      <c r="AJM45" s="21"/>
      <c r="AJN45" s="21"/>
      <c r="AJO45" s="21"/>
      <c r="AJP45" s="21"/>
      <c r="AJQ45" s="21"/>
      <c r="AJR45" s="21"/>
      <c r="AJS45" s="21"/>
      <c r="AJT45" s="21"/>
      <c r="AJU45" s="21"/>
      <c r="AJV45" s="21"/>
      <c r="AJW45" s="21"/>
      <c r="AJX45" s="21"/>
      <c r="AJY45" s="21"/>
      <c r="AJZ45" s="21"/>
      <c r="AKA45" s="21"/>
      <c r="AKB45" s="21"/>
      <c r="AKC45" s="21"/>
      <c r="AKD45" s="21"/>
      <c r="AKE45" s="21"/>
      <c r="AKF45" s="21"/>
      <c r="AKG45" s="21"/>
      <c r="AKH45" s="21"/>
      <c r="AKI45" s="21"/>
      <c r="AKJ45" s="21"/>
      <c r="AKK45" s="21"/>
      <c r="AKL45" s="21"/>
      <c r="AKM45" s="21"/>
      <c r="AKN45" s="21"/>
      <c r="AKO45" s="21"/>
      <c r="AKP45" s="21"/>
      <c r="AKQ45" s="21"/>
      <c r="AKR45" s="21"/>
      <c r="AKS45" s="21"/>
      <c r="AKT45" s="21"/>
      <c r="AKU45" s="21"/>
      <c r="AKV45" s="21"/>
      <c r="AKW45" s="21"/>
      <c r="AKX45" s="21"/>
      <c r="AKY45" s="21"/>
      <c r="AKZ45" s="21"/>
      <c r="ALA45" s="21"/>
      <c r="ALB45" s="21"/>
      <c r="ALC45" s="21"/>
      <c r="ALD45" s="21"/>
      <c r="ALE45" s="21"/>
      <c r="ALF45" s="21"/>
      <c r="ALG45" s="21"/>
      <c r="ALH45" s="21"/>
      <c r="ALI45" s="21"/>
      <c r="ALJ45" s="21"/>
      <c r="ALK45" s="21"/>
      <c r="ALL45" s="21"/>
    </row>
    <row r="46" spans="1:1000" customFormat="1" ht="12.75" x14ac:dyDescent="0.2">
      <c r="A46" s="20" t="str">
        <f ca="1">IF(_xll.TM1RPTELLEV($G$39,$G46)=0,"Root",IF(_xll.ELLEV($B$8,$G46)=0,"Base"&amp;IF(C46="","-Not","-Submit")&amp;IF(OFFSET(G46,1,0)="","-Bottom",""),"Default"))</f>
        <v>Base-Submit</v>
      </c>
      <c r="B46" s="21"/>
      <c r="C46" s="21" t="str">
        <f ca="1">_xll.DBR($B$3,$H$31,$G46,$H$32,C$37)</f>
        <v>Mar 19, 2014 / 13:33:09</v>
      </c>
      <c r="D46" s="21"/>
      <c r="E46" s="22"/>
      <c r="F46" s="23"/>
      <c r="G46" s="82" t="s">
        <v>57</v>
      </c>
      <c r="H46" s="72" t="str">
        <f ca="1">_xll.DBRW($C$13,$H$31,$G46,$H$32,H$10)</f>
        <v>Cost Center Owner</v>
      </c>
      <c r="I46" s="73" t="str">
        <f ca="1">_xll.DBRW($C$13,$H$31,$G46,$H$32,I$10)</f>
        <v>Submitted</v>
      </c>
      <c r="J46" s="74" t="str">
        <f ca="1">_xll.DBRW($C$13,$H$31,$G46,$H$32,J$10)</f>
        <v>Mar 19, 2014 / 13:33:09</v>
      </c>
      <c r="K46" s="75">
        <f ca="1">_xll.DBRW($C$13,$H$31,$G46,$H$32,K$10)</f>
        <v>1</v>
      </c>
      <c r="L46" s="76"/>
      <c r="M46" s="74">
        <f ca="1">_xll.DBRW($C$14,M$37,$H$31,$G46,$N$31,M$13,M$12,M$14)</f>
        <v>681012.6149790124</v>
      </c>
      <c r="N46" s="74">
        <f ca="1">_xll.DBRW($C$14,N$37,$H$31,$G46,$N$31,N$13,N$12,N$14)</f>
        <v>689641.58832820714</v>
      </c>
      <c r="O46" s="41">
        <f t="shared" ca="1" si="0"/>
        <v>-1.2512257809324745E-2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  <c r="JG46" s="21"/>
      <c r="JH46" s="21"/>
      <c r="JI46" s="21"/>
      <c r="JJ46" s="21"/>
      <c r="JK46" s="21"/>
      <c r="JL46" s="21"/>
      <c r="JM46" s="21"/>
      <c r="JN46" s="21"/>
      <c r="JO46" s="21"/>
      <c r="JP46" s="21"/>
      <c r="JQ46" s="21"/>
      <c r="JR46" s="21"/>
      <c r="JS46" s="21"/>
      <c r="JT46" s="21"/>
      <c r="JU46" s="21"/>
      <c r="JV46" s="21"/>
      <c r="JW46" s="21"/>
      <c r="JX46" s="21"/>
      <c r="JY46" s="21"/>
      <c r="JZ46" s="21"/>
      <c r="KA46" s="21"/>
      <c r="KB46" s="21"/>
      <c r="KC46" s="21"/>
      <c r="KD46" s="21"/>
      <c r="KE46" s="21"/>
      <c r="KF46" s="21"/>
      <c r="KG46" s="21"/>
      <c r="KH46" s="21"/>
      <c r="KI46" s="21"/>
      <c r="KJ46" s="21"/>
      <c r="KK46" s="21"/>
      <c r="KL46" s="21"/>
      <c r="KM46" s="21"/>
      <c r="KN46" s="21"/>
      <c r="KO46" s="21"/>
      <c r="KP46" s="21"/>
      <c r="KQ46" s="21"/>
      <c r="KR46" s="21"/>
      <c r="KS46" s="21"/>
      <c r="KT46" s="21"/>
      <c r="KU46" s="21"/>
      <c r="KV46" s="21"/>
      <c r="KW46" s="21"/>
      <c r="KX46" s="21"/>
      <c r="KY46" s="21"/>
      <c r="KZ46" s="21"/>
      <c r="LA46" s="21"/>
      <c r="LB46" s="21"/>
      <c r="LC46" s="21"/>
      <c r="LD46" s="21"/>
      <c r="LE46" s="21"/>
      <c r="LF46" s="21"/>
      <c r="LG46" s="21"/>
      <c r="LH46" s="21"/>
      <c r="LI46" s="21"/>
      <c r="LJ46" s="21"/>
      <c r="LK46" s="21"/>
      <c r="LL46" s="21"/>
      <c r="LM46" s="21"/>
      <c r="LN46" s="21"/>
      <c r="LO46" s="21"/>
      <c r="LP46" s="21"/>
      <c r="LQ46" s="21"/>
      <c r="LR46" s="21"/>
      <c r="LS46" s="21"/>
      <c r="LT46" s="21"/>
      <c r="LU46" s="21"/>
      <c r="LV46" s="21"/>
      <c r="LW46" s="21"/>
      <c r="LX46" s="21"/>
      <c r="LY46" s="21"/>
      <c r="LZ46" s="21"/>
      <c r="MA46" s="21"/>
      <c r="MB46" s="21"/>
      <c r="MC46" s="21"/>
      <c r="MD46" s="21"/>
      <c r="ME46" s="21"/>
      <c r="MF46" s="21"/>
      <c r="MG46" s="21"/>
      <c r="MH46" s="21"/>
      <c r="MI46" s="21"/>
      <c r="MJ46" s="21"/>
      <c r="MK46" s="21"/>
      <c r="ML46" s="21"/>
      <c r="MM46" s="21"/>
      <c r="MN46" s="21"/>
      <c r="MO46" s="21"/>
      <c r="MP46" s="21"/>
      <c r="MQ46" s="21"/>
      <c r="MR46" s="21"/>
      <c r="MS46" s="21"/>
      <c r="MT46" s="21"/>
      <c r="MU46" s="21"/>
      <c r="MV46" s="21"/>
      <c r="MW46" s="21"/>
      <c r="MX46" s="21"/>
      <c r="MY46" s="21"/>
      <c r="MZ46" s="21"/>
      <c r="NA46" s="21"/>
      <c r="NB46" s="21"/>
      <c r="NC46" s="21"/>
      <c r="ND46" s="21"/>
      <c r="NE46" s="21"/>
      <c r="NF46" s="21"/>
      <c r="NG46" s="21"/>
      <c r="NH46" s="21"/>
      <c r="NI46" s="21"/>
      <c r="NJ46" s="21"/>
      <c r="NK46" s="21"/>
      <c r="NL46" s="21"/>
      <c r="NM46" s="21"/>
      <c r="NN46" s="21"/>
      <c r="NO46" s="21"/>
      <c r="NP46" s="21"/>
      <c r="NQ46" s="21"/>
      <c r="NR46" s="21"/>
      <c r="NS46" s="21"/>
      <c r="NT46" s="21"/>
      <c r="NU46" s="21"/>
      <c r="NV46" s="21"/>
      <c r="NW46" s="21"/>
      <c r="NX46" s="21"/>
      <c r="NY46" s="21"/>
      <c r="NZ46" s="21"/>
      <c r="OA46" s="21"/>
      <c r="OB46" s="21"/>
      <c r="OC46" s="21"/>
      <c r="OD46" s="21"/>
      <c r="OE46" s="21"/>
      <c r="OF46" s="21"/>
      <c r="OG46" s="21"/>
      <c r="OH46" s="21"/>
      <c r="OI46" s="21"/>
      <c r="OJ46" s="21"/>
      <c r="OK46" s="21"/>
      <c r="OL46" s="21"/>
      <c r="OM46" s="21"/>
      <c r="ON46" s="21"/>
      <c r="OO46" s="21"/>
      <c r="OP46" s="21"/>
      <c r="OQ46" s="21"/>
      <c r="OR46" s="21"/>
      <c r="OS46" s="21"/>
      <c r="OT46" s="21"/>
      <c r="OU46" s="21"/>
      <c r="OV46" s="21"/>
      <c r="OW46" s="21"/>
      <c r="OX46" s="21"/>
      <c r="OY46" s="21"/>
      <c r="OZ46" s="21"/>
      <c r="PA46" s="21"/>
      <c r="PB46" s="21"/>
      <c r="PC46" s="21"/>
      <c r="PD46" s="21"/>
      <c r="PE46" s="21"/>
      <c r="PF46" s="21"/>
      <c r="PG46" s="21"/>
      <c r="PH46" s="21"/>
      <c r="PI46" s="21"/>
      <c r="PJ46" s="21"/>
      <c r="PK46" s="21"/>
      <c r="PL46" s="21"/>
      <c r="PM46" s="21"/>
      <c r="PN46" s="21"/>
      <c r="PO46" s="21"/>
      <c r="PP46" s="21"/>
      <c r="PQ46" s="21"/>
      <c r="PR46" s="21"/>
      <c r="PS46" s="21"/>
      <c r="PT46" s="21"/>
      <c r="PU46" s="21"/>
      <c r="PV46" s="21"/>
      <c r="PW46" s="21"/>
      <c r="PX46" s="21"/>
      <c r="PY46" s="21"/>
      <c r="PZ46" s="21"/>
      <c r="QA46" s="21"/>
      <c r="QB46" s="21"/>
      <c r="QC46" s="21"/>
      <c r="QD46" s="21"/>
      <c r="QE46" s="21"/>
      <c r="QF46" s="21"/>
      <c r="QG46" s="21"/>
      <c r="QH46" s="21"/>
      <c r="QI46" s="21"/>
      <c r="QJ46" s="21"/>
      <c r="QK46" s="21"/>
      <c r="QL46" s="21"/>
      <c r="QM46" s="21"/>
      <c r="QN46" s="21"/>
      <c r="QO46" s="21"/>
      <c r="QP46" s="21"/>
      <c r="QQ46" s="21"/>
      <c r="QR46" s="21"/>
      <c r="QS46" s="21"/>
      <c r="QT46" s="21"/>
      <c r="QU46" s="21"/>
      <c r="QV46" s="21"/>
      <c r="QW46" s="21"/>
      <c r="QX46" s="21"/>
      <c r="QY46" s="21"/>
      <c r="QZ46" s="21"/>
      <c r="RA46" s="21"/>
      <c r="RB46" s="21"/>
      <c r="RC46" s="21"/>
      <c r="RD46" s="21"/>
      <c r="RE46" s="21"/>
      <c r="RF46" s="21"/>
      <c r="RG46" s="21"/>
      <c r="RH46" s="21"/>
      <c r="RI46" s="21"/>
      <c r="RJ46" s="21"/>
      <c r="RK46" s="21"/>
      <c r="RL46" s="21"/>
      <c r="RM46" s="21"/>
      <c r="RN46" s="21"/>
      <c r="RO46" s="21"/>
      <c r="RP46" s="21"/>
      <c r="RQ46" s="21"/>
      <c r="RR46" s="21"/>
      <c r="RS46" s="21"/>
      <c r="RT46" s="21"/>
      <c r="RU46" s="21"/>
      <c r="RV46" s="21"/>
      <c r="RW46" s="21"/>
      <c r="RX46" s="21"/>
      <c r="RY46" s="21"/>
      <c r="RZ46" s="21"/>
      <c r="SA46" s="21"/>
      <c r="SB46" s="21"/>
      <c r="SC46" s="21"/>
      <c r="SD46" s="21"/>
      <c r="SE46" s="21"/>
      <c r="SF46" s="21"/>
      <c r="SG46" s="21"/>
      <c r="SH46" s="21"/>
      <c r="SI46" s="21"/>
      <c r="SJ46" s="21"/>
      <c r="SK46" s="21"/>
      <c r="SL46" s="21"/>
      <c r="SM46" s="21"/>
      <c r="SN46" s="21"/>
      <c r="SO46" s="21"/>
      <c r="SP46" s="21"/>
      <c r="SQ46" s="21"/>
      <c r="SR46" s="21"/>
      <c r="SS46" s="21"/>
      <c r="ST46" s="21"/>
      <c r="SU46" s="21"/>
      <c r="SV46" s="21"/>
      <c r="SW46" s="21"/>
      <c r="SX46" s="21"/>
      <c r="SY46" s="21"/>
      <c r="SZ46" s="21"/>
      <c r="TA46" s="21"/>
      <c r="TB46" s="21"/>
      <c r="TC46" s="21"/>
      <c r="TD46" s="21"/>
      <c r="TE46" s="21"/>
      <c r="TF46" s="21"/>
      <c r="TG46" s="21"/>
      <c r="TH46" s="21"/>
      <c r="TI46" s="21"/>
      <c r="TJ46" s="21"/>
      <c r="TK46" s="21"/>
      <c r="TL46" s="21"/>
      <c r="TM46" s="21"/>
      <c r="TN46" s="21"/>
      <c r="TO46" s="21"/>
      <c r="TP46" s="21"/>
      <c r="TQ46" s="21"/>
      <c r="TR46" s="21"/>
      <c r="TS46" s="21"/>
      <c r="TT46" s="21"/>
      <c r="TU46" s="21"/>
      <c r="TV46" s="21"/>
      <c r="TW46" s="21"/>
      <c r="TX46" s="21"/>
      <c r="TY46" s="21"/>
      <c r="TZ46" s="21"/>
      <c r="UA46" s="21"/>
      <c r="UB46" s="21"/>
      <c r="UC46" s="21"/>
      <c r="UD46" s="21"/>
      <c r="UE46" s="21"/>
      <c r="UF46" s="21"/>
      <c r="UG46" s="21"/>
      <c r="UH46" s="21"/>
      <c r="UI46" s="21"/>
      <c r="UJ46" s="21"/>
      <c r="UK46" s="21"/>
      <c r="UL46" s="21"/>
      <c r="UM46" s="21"/>
      <c r="UN46" s="21"/>
      <c r="UO46" s="21"/>
      <c r="UP46" s="21"/>
      <c r="UQ46" s="21"/>
      <c r="UR46" s="21"/>
      <c r="US46" s="21"/>
      <c r="UT46" s="21"/>
      <c r="UU46" s="21"/>
      <c r="UV46" s="21"/>
      <c r="UW46" s="21"/>
      <c r="UX46" s="21"/>
      <c r="UY46" s="21"/>
      <c r="UZ46" s="21"/>
      <c r="VA46" s="21"/>
      <c r="VB46" s="21"/>
      <c r="VC46" s="21"/>
      <c r="VD46" s="21"/>
      <c r="VE46" s="21"/>
      <c r="VF46" s="21"/>
      <c r="VG46" s="21"/>
      <c r="VH46" s="21"/>
      <c r="VI46" s="21"/>
      <c r="VJ46" s="21"/>
      <c r="VK46" s="21"/>
      <c r="VL46" s="21"/>
      <c r="VM46" s="21"/>
      <c r="VN46" s="21"/>
      <c r="VO46" s="21"/>
      <c r="VP46" s="21"/>
      <c r="VQ46" s="21"/>
      <c r="VR46" s="21"/>
      <c r="VS46" s="21"/>
      <c r="VT46" s="21"/>
      <c r="VU46" s="21"/>
      <c r="VV46" s="21"/>
      <c r="VW46" s="21"/>
      <c r="VX46" s="21"/>
      <c r="VY46" s="21"/>
      <c r="VZ46" s="21"/>
      <c r="WA46" s="21"/>
      <c r="WB46" s="21"/>
      <c r="WC46" s="21"/>
      <c r="WD46" s="21"/>
      <c r="WE46" s="21"/>
      <c r="WF46" s="21"/>
      <c r="WG46" s="21"/>
      <c r="WH46" s="21"/>
      <c r="WI46" s="21"/>
      <c r="WJ46" s="21"/>
      <c r="WK46" s="21"/>
      <c r="WL46" s="21"/>
      <c r="WM46" s="21"/>
      <c r="WN46" s="21"/>
      <c r="WO46" s="21"/>
      <c r="WP46" s="21"/>
      <c r="WQ46" s="21"/>
      <c r="WR46" s="21"/>
      <c r="WS46" s="21"/>
      <c r="WT46" s="21"/>
      <c r="WU46" s="21"/>
      <c r="WV46" s="21"/>
      <c r="WW46" s="21"/>
      <c r="WX46" s="21"/>
      <c r="WY46" s="21"/>
      <c r="WZ46" s="21"/>
      <c r="XA46" s="21"/>
      <c r="XB46" s="21"/>
      <c r="XC46" s="21"/>
      <c r="XD46" s="21"/>
      <c r="XE46" s="21"/>
      <c r="XF46" s="21"/>
      <c r="XG46" s="21"/>
      <c r="XH46" s="21"/>
      <c r="XI46" s="21"/>
      <c r="XJ46" s="21"/>
      <c r="XK46" s="21"/>
      <c r="XL46" s="21"/>
      <c r="XM46" s="21"/>
      <c r="XN46" s="21"/>
      <c r="XO46" s="21"/>
      <c r="XP46" s="21"/>
      <c r="XQ46" s="21"/>
      <c r="XR46" s="21"/>
      <c r="XS46" s="21"/>
      <c r="XT46" s="21"/>
      <c r="XU46" s="21"/>
      <c r="XV46" s="21"/>
      <c r="XW46" s="21"/>
      <c r="XX46" s="21"/>
      <c r="XY46" s="21"/>
      <c r="XZ46" s="21"/>
      <c r="YA46" s="21"/>
      <c r="YB46" s="21"/>
      <c r="YC46" s="21"/>
      <c r="YD46" s="21"/>
      <c r="YE46" s="21"/>
      <c r="YF46" s="21"/>
      <c r="YG46" s="21"/>
      <c r="YH46" s="21"/>
      <c r="YI46" s="21"/>
      <c r="YJ46" s="21"/>
      <c r="YK46" s="21"/>
      <c r="YL46" s="21"/>
      <c r="YM46" s="21"/>
      <c r="YN46" s="21"/>
      <c r="YO46" s="21"/>
      <c r="YP46" s="21"/>
      <c r="YQ46" s="21"/>
      <c r="YR46" s="21"/>
      <c r="YS46" s="21"/>
      <c r="YT46" s="21"/>
      <c r="YU46" s="21"/>
      <c r="YV46" s="21"/>
      <c r="YW46" s="21"/>
      <c r="YX46" s="21"/>
      <c r="YY46" s="21"/>
      <c r="YZ46" s="21"/>
      <c r="ZA46" s="21"/>
      <c r="ZB46" s="21"/>
      <c r="ZC46" s="21"/>
      <c r="ZD46" s="21"/>
      <c r="ZE46" s="21"/>
      <c r="ZF46" s="21"/>
      <c r="ZG46" s="21"/>
      <c r="ZH46" s="21"/>
      <c r="ZI46" s="21"/>
      <c r="ZJ46" s="21"/>
      <c r="ZK46" s="21"/>
      <c r="ZL46" s="21"/>
      <c r="ZM46" s="21"/>
      <c r="ZN46" s="21"/>
      <c r="ZO46" s="21"/>
      <c r="ZP46" s="21"/>
      <c r="ZQ46" s="21"/>
      <c r="ZR46" s="21"/>
      <c r="ZS46" s="21"/>
      <c r="ZT46" s="21"/>
      <c r="ZU46" s="21"/>
      <c r="ZV46" s="21"/>
      <c r="ZW46" s="21"/>
      <c r="ZX46" s="21"/>
      <c r="ZY46" s="21"/>
      <c r="ZZ46" s="21"/>
      <c r="AAA46" s="21"/>
      <c r="AAB46" s="21"/>
      <c r="AAC46" s="21"/>
      <c r="AAD46" s="21"/>
      <c r="AAE46" s="21"/>
      <c r="AAF46" s="21"/>
      <c r="AAG46" s="21"/>
      <c r="AAH46" s="21"/>
      <c r="AAI46" s="21"/>
      <c r="AAJ46" s="21"/>
      <c r="AAK46" s="21"/>
      <c r="AAL46" s="21"/>
      <c r="AAM46" s="21"/>
      <c r="AAN46" s="21"/>
      <c r="AAO46" s="21"/>
      <c r="AAP46" s="21"/>
      <c r="AAQ46" s="21"/>
      <c r="AAR46" s="21"/>
      <c r="AAS46" s="21"/>
      <c r="AAT46" s="21"/>
      <c r="AAU46" s="21"/>
      <c r="AAV46" s="21"/>
      <c r="AAW46" s="21"/>
      <c r="AAX46" s="21"/>
      <c r="AAY46" s="21"/>
      <c r="AAZ46" s="21"/>
      <c r="ABA46" s="21"/>
      <c r="ABB46" s="21"/>
      <c r="ABC46" s="21"/>
      <c r="ABD46" s="21"/>
      <c r="ABE46" s="21"/>
      <c r="ABF46" s="21"/>
      <c r="ABG46" s="21"/>
      <c r="ABH46" s="21"/>
      <c r="ABI46" s="21"/>
      <c r="ABJ46" s="21"/>
      <c r="ABK46" s="21"/>
      <c r="ABL46" s="21"/>
      <c r="ABM46" s="21"/>
      <c r="ABN46" s="21"/>
      <c r="ABO46" s="21"/>
      <c r="ABP46" s="21"/>
      <c r="ABQ46" s="21"/>
      <c r="ABR46" s="21"/>
      <c r="ABS46" s="21"/>
      <c r="ABT46" s="21"/>
      <c r="ABU46" s="21"/>
      <c r="ABV46" s="21"/>
      <c r="ABW46" s="21"/>
      <c r="ABX46" s="21"/>
      <c r="ABY46" s="21"/>
      <c r="ABZ46" s="21"/>
      <c r="ACA46" s="21"/>
      <c r="ACB46" s="21"/>
      <c r="ACC46" s="21"/>
      <c r="ACD46" s="21"/>
      <c r="ACE46" s="21"/>
      <c r="ACF46" s="21"/>
      <c r="ACG46" s="21"/>
      <c r="ACH46" s="21"/>
      <c r="ACI46" s="21"/>
      <c r="ACJ46" s="21"/>
      <c r="ACK46" s="21"/>
      <c r="ACL46" s="21"/>
      <c r="ACM46" s="21"/>
      <c r="ACN46" s="21"/>
      <c r="ACO46" s="21"/>
      <c r="ACP46" s="21"/>
      <c r="ACQ46" s="21"/>
      <c r="ACR46" s="21"/>
      <c r="ACS46" s="21"/>
      <c r="ACT46" s="21"/>
      <c r="ACU46" s="21"/>
      <c r="ACV46" s="21"/>
      <c r="ACW46" s="21"/>
      <c r="ACX46" s="21"/>
      <c r="ACY46" s="21"/>
      <c r="ACZ46" s="21"/>
      <c r="ADA46" s="21"/>
      <c r="ADB46" s="21"/>
      <c r="ADC46" s="21"/>
      <c r="ADD46" s="21"/>
      <c r="ADE46" s="21"/>
      <c r="ADF46" s="21"/>
      <c r="ADG46" s="21"/>
      <c r="ADH46" s="21"/>
      <c r="ADI46" s="21"/>
      <c r="ADJ46" s="21"/>
      <c r="ADK46" s="21"/>
      <c r="ADL46" s="21"/>
      <c r="ADM46" s="21"/>
      <c r="ADN46" s="21"/>
      <c r="ADO46" s="21"/>
      <c r="ADP46" s="21"/>
      <c r="ADQ46" s="21"/>
      <c r="ADR46" s="21"/>
      <c r="ADS46" s="21"/>
      <c r="ADT46" s="21"/>
      <c r="ADU46" s="21"/>
      <c r="ADV46" s="21"/>
      <c r="ADW46" s="21"/>
      <c r="ADX46" s="21"/>
      <c r="ADY46" s="21"/>
      <c r="ADZ46" s="21"/>
      <c r="AEA46" s="21"/>
      <c r="AEB46" s="21"/>
      <c r="AEC46" s="21"/>
      <c r="AED46" s="21"/>
      <c r="AEE46" s="21"/>
      <c r="AEF46" s="21"/>
      <c r="AEG46" s="21"/>
      <c r="AEH46" s="21"/>
      <c r="AEI46" s="21"/>
      <c r="AEJ46" s="21"/>
      <c r="AEK46" s="21"/>
      <c r="AEL46" s="21"/>
      <c r="AEM46" s="21"/>
      <c r="AEN46" s="21"/>
      <c r="AEO46" s="21"/>
      <c r="AEP46" s="21"/>
      <c r="AEQ46" s="21"/>
      <c r="AER46" s="21"/>
      <c r="AES46" s="21"/>
      <c r="AET46" s="21"/>
      <c r="AEU46" s="21"/>
      <c r="AEV46" s="21"/>
      <c r="AEW46" s="21"/>
      <c r="AEX46" s="21"/>
      <c r="AEY46" s="21"/>
      <c r="AEZ46" s="21"/>
      <c r="AFA46" s="21"/>
      <c r="AFB46" s="21"/>
      <c r="AFC46" s="21"/>
      <c r="AFD46" s="21"/>
      <c r="AFE46" s="21"/>
      <c r="AFF46" s="21"/>
      <c r="AFG46" s="21"/>
      <c r="AFH46" s="21"/>
      <c r="AFI46" s="21"/>
      <c r="AFJ46" s="21"/>
      <c r="AFK46" s="21"/>
      <c r="AFL46" s="21"/>
      <c r="AFM46" s="21"/>
      <c r="AFN46" s="21"/>
      <c r="AFO46" s="21"/>
      <c r="AFP46" s="21"/>
      <c r="AFQ46" s="21"/>
      <c r="AFR46" s="21"/>
      <c r="AFS46" s="21"/>
      <c r="AFT46" s="21"/>
      <c r="AFU46" s="21"/>
      <c r="AFV46" s="21"/>
      <c r="AFW46" s="21"/>
      <c r="AFX46" s="21"/>
      <c r="AFY46" s="21"/>
      <c r="AFZ46" s="21"/>
      <c r="AGA46" s="21"/>
      <c r="AGB46" s="21"/>
      <c r="AGC46" s="21"/>
      <c r="AGD46" s="21"/>
      <c r="AGE46" s="21"/>
      <c r="AGF46" s="21"/>
      <c r="AGG46" s="21"/>
      <c r="AGH46" s="21"/>
      <c r="AGI46" s="21"/>
      <c r="AGJ46" s="21"/>
      <c r="AGK46" s="21"/>
      <c r="AGL46" s="21"/>
      <c r="AGM46" s="21"/>
      <c r="AGN46" s="21"/>
      <c r="AGO46" s="21"/>
      <c r="AGP46" s="21"/>
      <c r="AGQ46" s="21"/>
      <c r="AGR46" s="21"/>
      <c r="AGS46" s="21"/>
      <c r="AGT46" s="21"/>
      <c r="AGU46" s="21"/>
      <c r="AGV46" s="21"/>
      <c r="AGW46" s="21"/>
      <c r="AGX46" s="21"/>
      <c r="AGY46" s="21"/>
      <c r="AGZ46" s="21"/>
      <c r="AHA46" s="21"/>
      <c r="AHB46" s="21"/>
      <c r="AHC46" s="21"/>
      <c r="AHD46" s="21"/>
      <c r="AHE46" s="21"/>
      <c r="AHF46" s="21"/>
      <c r="AHG46" s="21"/>
      <c r="AHH46" s="21"/>
      <c r="AHI46" s="21"/>
      <c r="AHJ46" s="21"/>
      <c r="AHK46" s="21"/>
      <c r="AHL46" s="21"/>
      <c r="AHM46" s="21"/>
      <c r="AHN46" s="21"/>
      <c r="AHO46" s="21"/>
      <c r="AHP46" s="21"/>
      <c r="AHQ46" s="21"/>
      <c r="AHR46" s="21"/>
      <c r="AHS46" s="21"/>
      <c r="AHT46" s="21"/>
      <c r="AHU46" s="21"/>
      <c r="AHV46" s="21"/>
      <c r="AHW46" s="21"/>
      <c r="AHX46" s="21"/>
      <c r="AHY46" s="21"/>
      <c r="AHZ46" s="21"/>
      <c r="AIA46" s="21"/>
      <c r="AIB46" s="21"/>
      <c r="AIC46" s="21"/>
      <c r="AID46" s="21"/>
      <c r="AIE46" s="21"/>
      <c r="AIF46" s="21"/>
      <c r="AIG46" s="21"/>
      <c r="AIH46" s="21"/>
      <c r="AII46" s="21"/>
      <c r="AIJ46" s="21"/>
      <c r="AIK46" s="21"/>
      <c r="AIL46" s="21"/>
      <c r="AIM46" s="21"/>
      <c r="AIN46" s="21"/>
      <c r="AIO46" s="21"/>
      <c r="AIP46" s="21"/>
      <c r="AIQ46" s="21"/>
      <c r="AIR46" s="21"/>
      <c r="AIS46" s="21"/>
      <c r="AIT46" s="21"/>
      <c r="AIU46" s="21"/>
      <c r="AIV46" s="21"/>
      <c r="AIW46" s="21"/>
      <c r="AIX46" s="21"/>
      <c r="AIY46" s="21"/>
      <c r="AIZ46" s="21"/>
      <c r="AJA46" s="21"/>
      <c r="AJB46" s="21"/>
      <c r="AJC46" s="21"/>
      <c r="AJD46" s="21"/>
      <c r="AJE46" s="21"/>
      <c r="AJF46" s="21"/>
      <c r="AJG46" s="21"/>
      <c r="AJH46" s="21"/>
      <c r="AJI46" s="21"/>
      <c r="AJJ46" s="21"/>
      <c r="AJK46" s="21"/>
      <c r="AJL46" s="21"/>
      <c r="AJM46" s="21"/>
      <c r="AJN46" s="21"/>
      <c r="AJO46" s="21"/>
      <c r="AJP46" s="21"/>
      <c r="AJQ46" s="21"/>
      <c r="AJR46" s="21"/>
      <c r="AJS46" s="21"/>
      <c r="AJT46" s="21"/>
      <c r="AJU46" s="21"/>
      <c r="AJV46" s="21"/>
      <c r="AJW46" s="21"/>
      <c r="AJX46" s="21"/>
      <c r="AJY46" s="21"/>
      <c r="AJZ46" s="21"/>
      <c r="AKA46" s="21"/>
      <c r="AKB46" s="21"/>
      <c r="AKC46" s="21"/>
      <c r="AKD46" s="21"/>
      <c r="AKE46" s="21"/>
      <c r="AKF46" s="21"/>
      <c r="AKG46" s="21"/>
      <c r="AKH46" s="21"/>
      <c r="AKI46" s="21"/>
      <c r="AKJ46" s="21"/>
      <c r="AKK46" s="21"/>
      <c r="AKL46" s="21"/>
      <c r="AKM46" s="21"/>
      <c r="AKN46" s="21"/>
      <c r="AKO46" s="21"/>
      <c r="AKP46" s="21"/>
      <c r="AKQ46" s="21"/>
      <c r="AKR46" s="21"/>
      <c r="AKS46" s="21"/>
      <c r="AKT46" s="21"/>
      <c r="AKU46" s="21"/>
      <c r="AKV46" s="21"/>
      <c r="AKW46" s="21"/>
      <c r="AKX46" s="21"/>
      <c r="AKY46" s="21"/>
      <c r="AKZ46" s="21"/>
      <c r="ALA46" s="21"/>
      <c r="ALB46" s="21"/>
      <c r="ALC46" s="21"/>
      <c r="ALD46" s="21"/>
      <c r="ALE46" s="21"/>
      <c r="ALF46" s="21"/>
      <c r="ALG46" s="21"/>
      <c r="ALH46" s="21"/>
      <c r="ALI46" s="21"/>
      <c r="ALJ46" s="21"/>
      <c r="ALK46" s="21"/>
      <c r="ALL46" s="21"/>
    </row>
    <row r="47" spans="1:1000" customFormat="1" ht="12.75" x14ac:dyDescent="0.2">
      <c r="A47" s="20" t="str">
        <f ca="1">IF(_xll.TM1RPTELLEV($G$39,$G47)=0,"Root",IF(_xll.ELLEV($B$8,$G47)=0,"Base"&amp;IF(C47="","-Not","-Submit")&amp;IF(OFFSET(G47,1,0)="","-Bottom",""),"Default"))</f>
        <v>Default</v>
      </c>
      <c r="B47" s="21"/>
      <c r="C47" s="21" t="str">
        <f ca="1">_xll.DBR($B$3,$H$31,$G47,$H$32,C$37)</f>
        <v/>
      </c>
      <c r="D47" s="21"/>
      <c r="E47" s="22"/>
      <c r="F47" s="23"/>
      <c r="G47" s="81" t="s">
        <v>58</v>
      </c>
      <c r="H47" s="68" t="str">
        <f ca="1">_xll.DBRW($C$13,$H$31,$G47,$H$32,H$10)</f>
        <v/>
      </c>
      <c r="I47" s="68" t="str">
        <f ca="1">_xll.DBRW($C$13,$H$31,$G47,$H$32,I$10)</f>
        <v/>
      </c>
      <c r="J47" s="69" t="str">
        <f ca="1">_xll.DBRW($C$13,$H$31,$G47,$H$32,J$10)</f>
        <v/>
      </c>
      <c r="K47" s="70">
        <f ca="1">_xll.DBRW($C$13,$H$31,$G47,$H$32,K$10)</f>
        <v>0.66666666666666663</v>
      </c>
      <c r="L47" s="71"/>
      <c r="M47" s="69">
        <f ca="1">_xll.DBRW($C$14,M$37,$H$31,$G47,$N$31,M$13,M$12,M$14)</f>
        <v>2827273.8485115333</v>
      </c>
      <c r="N47" s="69">
        <f ca="1">_xll.DBRW($C$14,N$37,$H$31,$G47,$N$31,N$13,N$12,N$14)</f>
        <v>2694811.3727039308</v>
      </c>
      <c r="O47" s="70">
        <f t="shared" ca="1" si="0"/>
        <v>4.9154637370663723E-2</v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  <c r="AAY47" s="21"/>
      <c r="AAZ47" s="21"/>
      <c r="ABA47" s="21"/>
      <c r="ABB47" s="21"/>
      <c r="ABC47" s="21"/>
      <c r="ABD47" s="21"/>
      <c r="ABE47" s="21"/>
      <c r="ABF47" s="21"/>
      <c r="ABG47" s="21"/>
      <c r="ABH47" s="21"/>
      <c r="ABI47" s="21"/>
      <c r="ABJ47" s="21"/>
      <c r="ABK47" s="21"/>
      <c r="ABL47" s="21"/>
      <c r="ABM47" s="21"/>
      <c r="ABN47" s="21"/>
      <c r="ABO47" s="21"/>
      <c r="ABP47" s="21"/>
      <c r="ABQ47" s="21"/>
      <c r="ABR47" s="21"/>
      <c r="ABS47" s="21"/>
      <c r="ABT47" s="21"/>
      <c r="ABU47" s="21"/>
      <c r="ABV47" s="21"/>
      <c r="ABW47" s="21"/>
      <c r="ABX47" s="21"/>
      <c r="ABY47" s="21"/>
      <c r="ABZ47" s="21"/>
      <c r="ACA47" s="21"/>
      <c r="ACB47" s="21"/>
      <c r="ACC47" s="21"/>
      <c r="ACD47" s="21"/>
      <c r="ACE47" s="21"/>
      <c r="ACF47" s="21"/>
      <c r="ACG47" s="21"/>
      <c r="ACH47" s="21"/>
      <c r="ACI47" s="21"/>
      <c r="ACJ47" s="21"/>
      <c r="ACK47" s="21"/>
      <c r="ACL47" s="21"/>
      <c r="ACM47" s="21"/>
      <c r="ACN47" s="21"/>
      <c r="ACO47" s="21"/>
      <c r="ACP47" s="21"/>
      <c r="ACQ47" s="21"/>
      <c r="ACR47" s="21"/>
      <c r="ACS47" s="21"/>
      <c r="ACT47" s="21"/>
      <c r="ACU47" s="21"/>
      <c r="ACV47" s="21"/>
      <c r="ACW47" s="21"/>
      <c r="ACX47" s="21"/>
      <c r="ACY47" s="21"/>
      <c r="ACZ47" s="21"/>
      <c r="ADA47" s="21"/>
      <c r="ADB47" s="21"/>
      <c r="ADC47" s="21"/>
      <c r="ADD47" s="21"/>
      <c r="ADE47" s="21"/>
      <c r="ADF47" s="21"/>
      <c r="ADG47" s="21"/>
      <c r="ADH47" s="21"/>
      <c r="ADI47" s="21"/>
      <c r="ADJ47" s="21"/>
      <c r="ADK47" s="21"/>
      <c r="ADL47" s="21"/>
      <c r="ADM47" s="21"/>
      <c r="ADN47" s="21"/>
      <c r="ADO47" s="21"/>
      <c r="ADP47" s="21"/>
      <c r="ADQ47" s="21"/>
      <c r="ADR47" s="21"/>
      <c r="ADS47" s="21"/>
      <c r="ADT47" s="21"/>
      <c r="ADU47" s="21"/>
      <c r="ADV47" s="21"/>
      <c r="ADW47" s="21"/>
      <c r="ADX47" s="21"/>
      <c r="ADY47" s="21"/>
      <c r="ADZ47" s="21"/>
      <c r="AEA47" s="21"/>
      <c r="AEB47" s="21"/>
      <c r="AEC47" s="21"/>
      <c r="AED47" s="21"/>
      <c r="AEE47" s="21"/>
      <c r="AEF47" s="21"/>
      <c r="AEG47" s="21"/>
      <c r="AEH47" s="21"/>
      <c r="AEI47" s="21"/>
      <c r="AEJ47" s="21"/>
      <c r="AEK47" s="21"/>
      <c r="AEL47" s="21"/>
      <c r="AEM47" s="21"/>
      <c r="AEN47" s="21"/>
      <c r="AEO47" s="21"/>
      <c r="AEP47" s="21"/>
      <c r="AEQ47" s="21"/>
      <c r="AER47" s="21"/>
      <c r="AES47" s="21"/>
      <c r="AET47" s="21"/>
      <c r="AEU47" s="21"/>
      <c r="AEV47" s="21"/>
      <c r="AEW47" s="21"/>
      <c r="AEX47" s="21"/>
      <c r="AEY47" s="21"/>
      <c r="AEZ47" s="21"/>
      <c r="AFA47" s="21"/>
      <c r="AFB47" s="21"/>
      <c r="AFC47" s="21"/>
      <c r="AFD47" s="21"/>
      <c r="AFE47" s="21"/>
      <c r="AFF47" s="21"/>
      <c r="AFG47" s="21"/>
      <c r="AFH47" s="21"/>
      <c r="AFI47" s="21"/>
      <c r="AFJ47" s="21"/>
      <c r="AFK47" s="21"/>
      <c r="AFL47" s="21"/>
      <c r="AFM47" s="21"/>
      <c r="AFN47" s="21"/>
      <c r="AFO47" s="21"/>
      <c r="AFP47" s="21"/>
      <c r="AFQ47" s="21"/>
      <c r="AFR47" s="21"/>
      <c r="AFS47" s="21"/>
      <c r="AFT47" s="21"/>
      <c r="AFU47" s="21"/>
      <c r="AFV47" s="21"/>
      <c r="AFW47" s="21"/>
      <c r="AFX47" s="21"/>
      <c r="AFY47" s="21"/>
      <c r="AFZ47" s="21"/>
      <c r="AGA47" s="21"/>
      <c r="AGB47" s="21"/>
      <c r="AGC47" s="21"/>
      <c r="AGD47" s="21"/>
      <c r="AGE47" s="21"/>
      <c r="AGF47" s="21"/>
      <c r="AGG47" s="21"/>
      <c r="AGH47" s="21"/>
      <c r="AGI47" s="21"/>
      <c r="AGJ47" s="21"/>
      <c r="AGK47" s="21"/>
      <c r="AGL47" s="21"/>
      <c r="AGM47" s="21"/>
      <c r="AGN47" s="21"/>
      <c r="AGO47" s="21"/>
      <c r="AGP47" s="21"/>
      <c r="AGQ47" s="21"/>
      <c r="AGR47" s="21"/>
      <c r="AGS47" s="21"/>
      <c r="AGT47" s="21"/>
      <c r="AGU47" s="21"/>
      <c r="AGV47" s="21"/>
      <c r="AGW47" s="21"/>
      <c r="AGX47" s="21"/>
      <c r="AGY47" s="21"/>
      <c r="AGZ47" s="21"/>
      <c r="AHA47" s="21"/>
      <c r="AHB47" s="21"/>
      <c r="AHC47" s="21"/>
      <c r="AHD47" s="21"/>
      <c r="AHE47" s="21"/>
      <c r="AHF47" s="21"/>
      <c r="AHG47" s="21"/>
      <c r="AHH47" s="21"/>
      <c r="AHI47" s="21"/>
      <c r="AHJ47" s="21"/>
      <c r="AHK47" s="21"/>
      <c r="AHL47" s="21"/>
      <c r="AHM47" s="21"/>
      <c r="AHN47" s="21"/>
      <c r="AHO47" s="21"/>
      <c r="AHP47" s="21"/>
      <c r="AHQ47" s="21"/>
      <c r="AHR47" s="21"/>
      <c r="AHS47" s="21"/>
      <c r="AHT47" s="21"/>
      <c r="AHU47" s="21"/>
      <c r="AHV47" s="21"/>
      <c r="AHW47" s="21"/>
      <c r="AHX47" s="21"/>
      <c r="AHY47" s="21"/>
      <c r="AHZ47" s="21"/>
      <c r="AIA47" s="21"/>
      <c r="AIB47" s="21"/>
      <c r="AIC47" s="21"/>
      <c r="AID47" s="21"/>
      <c r="AIE47" s="21"/>
      <c r="AIF47" s="21"/>
      <c r="AIG47" s="21"/>
      <c r="AIH47" s="21"/>
      <c r="AII47" s="21"/>
      <c r="AIJ47" s="21"/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</row>
    <row r="48" spans="1:1000" customFormat="1" ht="12.75" x14ac:dyDescent="0.2">
      <c r="A48" s="20" t="str">
        <f ca="1">IF(_xll.TM1RPTELLEV($G$39,$G48)=0,"Root",IF(_xll.ELLEV($B$8,$G48)=0,"Base"&amp;IF(C48="","-Not","-Submit")&amp;IF(OFFSET(G48,1,0)="","-Bottom",""),"Default"))</f>
        <v>Base-Not</v>
      </c>
      <c r="B48" s="21"/>
      <c r="C48" s="21" t="str">
        <f ca="1">_xll.DBR($B$3,$H$31,$G48,$H$32,C$37)</f>
        <v/>
      </c>
      <c r="D48" s="21"/>
      <c r="E48" s="22"/>
      <c r="F48" s="23"/>
      <c r="G48" s="83" t="s">
        <v>59</v>
      </c>
      <c r="H48" s="36" t="str">
        <f ca="1">_xll.DBRW($C$13,$H$31,$G48,$H$32,H$10)</f>
        <v>S Stallone</v>
      </c>
      <c r="I48" s="37" t="str">
        <f ca="1">_xll.DBRW($C$13,$H$31,$G48,$H$32,I$10)</f>
        <v>Not Started</v>
      </c>
      <c r="J48" s="38" t="str">
        <f ca="1">_xll.DBRW($C$13,$H$31,$G48,$H$32,J$10)</f>
        <v/>
      </c>
      <c r="K48" s="39">
        <f ca="1">_xll.DBRW($C$13,$H$31,$G48,$H$32,K$10)</f>
        <v>0</v>
      </c>
      <c r="L48" s="28"/>
      <c r="M48" s="38">
        <f ca="1">_xll.DBRW($C$14,M$37,$H$31,$G48,$N$31,M$13,M$12,M$14)</f>
        <v>1045145.5951450544</v>
      </c>
      <c r="N48" s="38">
        <f ca="1">_xll.DBRW($C$14,N$37,$H$31,$G48,$N$31,N$13,N$12,N$14)</f>
        <v>967766.94632090407</v>
      </c>
      <c r="O48" s="40">
        <f t="shared" ca="1" si="0"/>
        <v>7.9955870696261755E-2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  <c r="JG48" s="21"/>
      <c r="JH48" s="21"/>
      <c r="JI48" s="21"/>
      <c r="JJ48" s="21"/>
      <c r="JK48" s="21"/>
      <c r="JL48" s="21"/>
      <c r="JM48" s="21"/>
      <c r="JN48" s="21"/>
      <c r="JO48" s="21"/>
      <c r="JP48" s="21"/>
      <c r="JQ48" s="21"/>
      <c r="JR48" s="21"/>
      <c r="JS48" s="21"/>
      <c r="JT48" s="21"/>
      <c r="JU48" s="21"/>
      <c r="JV48" s="21"/>
      <c r="JW48" s="21"/>
      <c r="JX48" s="21"/>
      <c r="JY48" s="21"/>
      <c r="JZ48" s="21"/>
      <c r="KA48" s="21"/>
      <c r="KB48" s="21"/>
      <c r="KC48" s="21"/>
      <c r="KD48" s="21"/>
      <c r="KE48" s="21"/>
      <c r="KF48" s="21"/>
      <c r="KG48" s="21"/>
      <c r="KH48" s="21"/>
      <c r="KI48" s="21"/>
      <c r="KJ48" s="21"/>
      <c r="KK48" s="21"/>
      <c r="KL48" s="21"/>
      <c r="KM48" s="21"/>
      <c r="KN48" s="21"/>
      <c r="KO48" s="21"/>
      <c r="KP48" s="21"/>
      <c r="KQ48" s="21"/>
      <c r="KR48" s="21"/>
      <c r="KS48" s="21"/>
      <c r="KT48" s="21"/>
      <c r="KU48" s="21"/>
      <c r="KV48" s="21"/>
      <c r="KW48" s="21"/>
      <c r="KX48" s="21"/>
      <c r="KY48" s="21"/>
      <c r="KZ48" s="21"/>
      <c r="LA48" s="21"/>
      <c r="LB48" s="21"/>
      <c r="LC48" s="21"/>
      <c r="LD48" s="21"/>
      <c r="LE48" s="21"/>
      <c r="LF48" s="21"/>
      <c r="LG48" s="21"/>
      <c r="LH48" s="21"/>
      <c r="LI48" s="21"/>
      <c r="LJ48" s="21"/>
      <c r="LK48" s="21"/>
      <c r="LL48" s="21"/>
      <c r="LM48" s="21"/>
      <c r="LN48" s="21"/>
      <c r="LO48" s="21"/>
      <c r="LP48" s="21"/>
      <c r="LQ48" s="21"/>
      <c r="LR48" s="21"/>
      <c r="LS48" s="21"/>
      <c r="LT48" s="21"/>
      <c r="LU48" s="21"/>
      <c r="LV48" s="21"/>
      <c r="LW48" s="21"/>
      <c r="LX48" s="21"/>
      <c r="LY48" s="21"/>
      <c r="LZ48" s="21"/>
      <c r="MA48" s="21"/>
      <c r="MB48" s="21"/>
      <c r="MC48" s="21"/>
      <c r="MD48" s="21"/>
      <c r="ME48" s="21"/>
      <c r="MF48" s="21"/>
      <c r="MG48" s="21"/>
      <c r="MH48" s="21"/>
      <c r="MI48" s="21"/>
      <c r="MJ48" s="21"/>
      <c r="MK48" s="21"/>
      <c r="ML48" s="21"/>
      <c r="MM48" s="21"/>
      <c r="MN48" s="21"/>
      <c r="MO48" s="21"/>
      <c r="MP48" s="21"/>
      <c r="MQ48" s="21"/>
      <c r="MR48" s="21"/>
      <c r="MS48" s="21"/>
      <c r="MT48" s="21"/>
      <c r="MU48" s="21"/>
      <c r="MV48" s="21"/>
      <c r="MW48" s="21"/>
      <c r="MX48" s="21"/>
      <c r="MY48" s="21"/>
      <c r="MZ48" s="21"/>
      <c r="NA48" s="21"/>
      <c r="NB48" s="21"/>
      <c r="NC48" s="21"/>
      <c r="ND48" s="21"/>
      <c r="NE48" s="21"/>
      <c r="NF48" s="21"/>
      <c r="NG48" s="21"/>
      <c r="NH48" s="21"/>
      <c r="NI48" s="21"/>
      <c r="NJ48" s="21"/>
      <c r="NK48" s="21"/>
      <c r="NL48" s="21"/>
      <c r="NM48" s="21"/>
      <c r="NN48" s="21"/>
      <c r="NO48" s="21"/>
      <c r="NP48" s="21"/>
      <c r="NQ48" s="21"/>
      <c r="NR48" s="21"/>
      <c r="NS48" s="21"/>
      <c r="NT48" s="21"/>
      <c r="NU48" s="21"/>
      <c r="NV48" s="21"/>
      <c r="NW48" s="21"/>
      <c r="NX48" s="21"/>
      <c r="NY48" s="21"/>
      <c r="NZ48" s="21"/>
      <c r="OA48" s="21"/>
      <c r="OB48" s="21"/>
      <c r="OC48" s="21"/>
      <c r="OD48" s="21"/>
      <c r="OE48" s="21"/>
      <c r="OF48" s="21"/>
      <c r="OG48" s="21"/>
      <c r="OH48" s="21"/>
      <c r="OI48" s="21"/>
      <c r="OJ48" s="21"/>
      <c r="OK48" s="21"/>
      <c r="OL48" s="21"/>
      <c r="OM48" s="21"/>
      <c r="ON48" s="21"/>
      <c r="OO48" s="21"/>
      <c r="OP48" s="21"/>
      <c r="OQ48" s="21"/>
      <c r="OR48" s="21"/>
      <c r="OS48" s="21"/>
      <c r="OT48" s="21"/>
      <c r="OU48" s="21"/>
      <c r="OV48" s="21"/>
      <c r="OW48" s="21"/>
      <c r="OX48" s="21"/>
      <c r="OY48" s="21"/>
      <c r="OZ48" s="21"/>
      <c r="PA48" s="21"/>
      <c r="PB48" s="21"/>
      <c r="PC48" s="21"/>
      <c r="PD48" s="21"/>
      <c r="PE48" s="21"/>
      <c r="PF48" s="21"/>
      <c r="PG48" s="21"/>
      <c r="PH48" s="21"/>
      <c r="PI48" s="21"/>
      <c r="PJ48" s="21"/>
      <c r="PK48" s="21"/>
      <c r="PL48" s="21"/>
      <c r="PM48" s="21"/>
      <c r="PN48" s="21"/>
      <c r="PO48" s="21"/>
      <c r="PP48" s="21"/>
      <c r="PQ48" s="21"/>
      <c r="PR48" s="21"/>
      <c r="PS48" s="21"/>
      <c r="PT48" s="21"/>
      <c r="PU48" s="21"/>
      <c r="PV48" s="21"/>
      <c r="PW48" s="21"/>
      <c r="PX48" s="21"/>
      <c r="PY48" s="21"/>
      <c r="PZ48" s="21"/>
      <c r="QA48" s="21"/>
      <c r="QB48" s="21"/>
      <c r="QC48" s="21"/>
      <c r="QD48" s="21"/>
      <c r="QE48" s="21"/>
      <c r="QF48" s="21"/>
      <c r="QG48" s="21"/>
      <c r="QH48" s="21"/>
      <c r="QI48" s="21"/>
      <c r="QJ48" s="21"/>
      <c r="QK48" s="21"/>
      <c r="QL48" s="21"/>
      <c r="QM48" s="21"/>
      <c r="QN48" s="21"/>
      <c r="QO48" s="21"/>
      <c r="QP48" s="21"/>
      <c r="QQ48" s="21"/>
      <c r="QR48" s="21"/>
      <c r="QS48" s="21"/>
      <c r="QT48" s="21"/>
      <c r="QU48" s="21"/>
      <c r="QV48" s="21"/>
      <c r="QW48" s="21"/>
      <c r="QX48" s="21"/>
      <c r="QY48" s="21"/>
      <c r="QZ48" s="21"/>
      <c r="RA48" s="21"/>
      <c r="RB48" s="21"/>
      <c r="RC48" s="21"/>
      <c r="RD48" s="21"/>
      <c r="RE48" s="21"/>
      <c r="RF48" s="21"/>
      <c r="RG48" s="21"/>
      <c r="RH48" s="21"/>
      <c r="RI48" s="21"/>
      <c r="RJ48" s="21"/>
      <c r="RK48" s="21"/>
      <c r="RL48" s="21"/>
      <c r="RM48" s="21"/>
      <c r="RN48" s="21"/>
      <c r="RO48" s="21"/>
      <c r="RP48" s="21"/>
      <c r="RQ48" s="21"/>
      <c r="RR48" s="21"/>
      <c r="RS48" s="21"/>
      <c r="RT48" s="21"/>
      <c r="RU48" s="21"/>
      <c r="RV48" s="21"/>
      <c r="RW48" s="21"/>
      <c r="RX48" s="21"/>
      <c r="RY48" s="21"/>
      <c r="RZ48" s="21"/>
      <c r="SA48" s="21"/>
      <c r="SB48" s="21"/>
      <c r="SC48" s="21"/>
      <c r="SD48" s="21"/>
      <c r="SE48" s="21"/>
      <c r="SF48" s="21"/>
      <c r="SG48" s="21"/>
      <c r="SH48" s="21"/>
      <c r="SI48" s="21"/>
      <c r="SJ48" s="21"/>
      <c r="SK48" s="21"/>
      <c r="SL48" s="21"/>
      <c r="SM48" s="21"/>
      <c r="SN48" s="21"/>
      <c r="SO48" s="21"/>
      <c r="SP48" s="21"/>
      <c r="SQ48" s="21"/>
      <c r="SR48" s="21"/>
      <c r="SS48" s="21"/>
      <c r="ST48" s="21"/>
      <c r="SU48" s="21"/>
      <c r="SV48" s="21"/>
      <c r="SW48" s="21"/>
      <c r="SX48" s="21"/>
      <c r="SY48" s="21"/>
      <c r="SZ48" s="21"/>
      <c r="TA48" s="21"/>
      <c r="TB48" s="21"/>
      <c r="TC48" s="21"/>
      <c r="TD48" s="21"/>
      <c r="TE48" s="21"/>
      <c r="TF48" s="21"/>
      <c r="TG48" s="21"/>
      <c r="TH48" s="21"/>
      <c r="TI48" s="21"/>
      <c r="TJ48" s="21"/>
      <c r="TK48" s="21"/>
      <c r="TL48" s="21"/>
      <c r="TM48" s="21"/>
      <c r="TN48" s="21"/>
      <c r="TO48" s="21"/>
      <c r="TP48" s="21"/>
      <c r="TQ48" s="21"/>
      <c r="TR48" s="21"/>
      <c r="TS48" s="21"/>
      <c r="TT48" s="21"/>
      <c r="TU48" s="21"/>
      <c r="TV48" s="21"/>
      <c r="TW48" s="21"/>
      <c r="TX48" s="21"/>
      <c r="TY48" s="21"/>
      <c r="TZ48" s="21"/>
      <c r="UA48" s="21"/>
      <c r="UB48" s="21"/>
      <c r="UC48" s="21"/>
      <c r="UD48" s="21"/>
      <c r="UE48" s="21"/>
      <c r="UF48" s="21"/>
      <c r="UG48" s="21"/>
      <c r="UH48" s="21"/>
      <c r="UI48" s="21"/>
      <c r="UJ48" s="21"/>
      <c r="UK48" s="21"/>
      <c r="UL48" s="21"/>
      <c r="UM48" s="21"/>
      <c r="UN48" s="21"/>
      <c r="UO48" s="21"/>
      <c r="UP48" s="21"/>
      <c r="UQ48" s="21"/>
      <c r="UR48" s="21"/>
      <c r="US48" s="21"/>
      <c r="UT48" s="21"/>
      <c r="UU48" s="21"/>
      <c r="UV48" s="21"/>
      <c r="UW48" s="21"/>
      <c r="UX48" s="21"/>
      <c r="UY48" s="21"/>
      <c r="UZ48" s="21"/>
      <c r="VA48" s="21"/>
      <c r="VB48" s="21"/>
      <c r="VC48" s="21"/>
      <c r="VD48" s="21"/>
      <c r="VE48" s="21"/>
      <c r="VF48" s="21"/>
      <c r="VG48" s="21"/>
      <c r="VH48" s="21"/>
      <c r="VI48" s="21"/>
      <c r="VJ48" s="21"/>
      <c r="VK48" s="21"/>
      <c r="VL48" s="21"/>
      <c r="VM48" s="21"/>
      <c r="VN48" s="21"/>
      <c r="VO48" s="21"/>
      <c r="VP48" s="21"/>
      <c r="VQ48" s="21"/>
      <c r="VR48" s="21"/>
      <c r="VS48" s="21"/>
      <c r="VT48" s="21"/>
      <c r="VU48" s="21"/>
      <c r="VV48" s="21"/>
      <c r="VW48" s="21"/>
      <c r="VX48" s="21"/>
      <c r="VY48" s="21"/>
      <c r="VZ48" s="21"/>
      <c r="WA48" s="21"/>
      <c r="WB48" s="21"/>
      <c r="WC48" s="21"/>
      <c r="WD48" s="21"/>
      <c r="WE48" s="21"/>
      <c r="WF48" s="21"/>
      <c r="WG48" s="21"/>
      <c r="WH48" s="21"/>
      <c r="WI48" s="21"/>
      <c r="WJ48" s="21"/>
      <c r="WK48" s="21"/>
      <c r="WL48" s="21"/>
      <c r="WM48" s="21"/>
      <c r="WN48" s="21"/>
      <c r="WO48" s="21"/>
      <c r="WP48" s="21"/>
      <c r="WQ48" s="21"/>
      <c r="WR48" s="21"/>
      <c r="WS48" s="21"/>
      <c r="WT48" s="21"/>
      <c r="WU48" s="21"/>
      <c r="WV48" s="21"/>
      <c r="WW48" s="21"/>
      <c r="WX48" s="21"/>
      <c r="WY48" s="21"/>
      <c r="WZ48" s="21"/>
      <c r="XA48" s="21"/>
      <c r="XB48" s="21"/>
      <c r="XC48" s="21"/>
      <c r="XD48" s="21"/>
      <c r="XE48" s="21"/>
      <c r="XF48" s="21"/>
      <c r="XG48" s="21"/>
      <c r="XH48" s="21"/>
      <c r="XI48" s="21"/>
      <c r="XJ48" s="21"/>
      <c r="XK48" s="21"/>
      <c r="XL48" s="21"/>
      <c r="XM48" s="21"/>
      <c r="XN48" s="21"/>
      <c r="XO48" s="21"/>
      <c r="XP48" s="21"/>
      <c r="XQ48" s="21"/>
      <c r="XR48" s="21"/>
      <c r="XS48" s="21"/>
      <c r="XT48" s="21"/>
      <c r="XU48" s="21"/>
      <c r="XV48" s="21"/>
      <c r="XW48" s="21"/>
      <c r="XX48" s="21"/>
      <c r="XY48" s="21"/>
      <c r="XZ48" s="21"/>
      <c r="YA48" s="21"/>
      <c r="YB48" s="21"/>
      <c r="YC48" s="21"/>
      <c r="YD48" s="21"/>
      <c r="YE48" s="21"/>
      <c r="YF48" s="21"/>
      <c r="YG48" s="21"/>
      <c r="YH48" s="21"/>
      <c r="YI48" s="21"/>
      <c r="YJ48" s="21"/>
      <c r="YK48" s="21"/>
      <c r="YL48" s="21"/>
      <c r="YM48" s="21"/>
      <c r="YN48" s="21"/>
      <c r="YO48" s="21"/>
      <c r="YP48" s="21"/>
      <c r="YQ48" s="21"/>
      <c r="YR48" s="21"/>
      <c r="YS48" s="21"/>
      <c r="YT48" s="21"/>
      <c r="YU48" s="21"/>
      <c r="YV48" s="21"/>
      <c r="YW48" s="21"/>
      <c r="YX48" s="21"/>
      <c r="YY48" s="21"/>
      <c r="YZ48" s="21"/>
      <c r="ZA48" s="21"/>
      <c r="ZB48" s="21"/>
      <c r="ZC48" s="21"/>
      <c r="ZD48" s="21"/>
      <c r="ZE48" s="21"/>
      <c r="ZF48" s="21"/>
      <c r="ZG48" s="21"/>
      <c r="ZH48" s="21"/>
      <c r="ZI48" s="21"/>
      <c r="ZJ48" s="21"/>
      <c r="ZK48" s="21"/>
      <c r="ZL48" s="21"/>
      <c r="ZM48" s="21"/>
      <c r="ZN48" s="21"/>
      <c r="ZO48" s="21"/>
      <c r="ZP48" s="21"/>
      <c r="ZQ48" s="21"/>
      <c r="ZR48" s="21"/>
      <c r="ZS48" s="21"/>
      <c r="ZT48" s="21"/>
      <c r="ZU48" s="21"/>
      <c r="ZV48" s="21"/>
      <c r="ZW48" s="21"/>
      <c r="ZX48" s="21"/>
      <c r="ZY48" s="21"/>
      <c r="ZZ48" s="21"/>
      <c r="AAA48" s="21"/>
      <c r="AAB48" s="21"/>
      <c r="AAC48" s="21"/>
      <c r="AAD48" s="21"/>
      <c r="AAE48" s="21"/>
      <c r="AAF48" s="21"/>
      <c r="AAG48" s="21"/>
      <c r="AAH48" s="21"/>
      <c r="AAI48" s="21"/>
      <c r="AAJ48" s="21"/>
      <c r="AAK48" s="21"/>
      <c r="AAL48" s="21"/>
      <c r="AAM48" s="21"/>
      <c r="AAN48" s="21"/>
      <c r="AAO48" s="21"/>
      <c r="AAP48" s="21"/>
      <c r="AAQ48" s="21"/>
      <c r="AAR48" s="21"/>
      <c r="AAS48" s="21"/>
      <c r="AAT48" s="21"/>
      <c r="AAU48" s="21"/>
      <c r="AAV48" s="21"/>
      <c r="AAW48" s="21"/>
      <c r="AAX48" s="21"/>
      <c r="AAY48" s="21"/>
      <c r="AAZ48" s="21"/>
      <c r="ABA48" s="21"/>
      <c r="ABB48" s="21"/>
      <c r="ABC48" s="21"/>
      <c r="ABD48" s="21"/>
      <c r="ABE48" s="21"/>
      <c r="ABF48" s="21"/>
      <c r="ABG48" s="21"/>
      <c r="ABH48" s="21"/>
      <c r="ABI48" s="21"/>
      <c r="ABJ48" s="21"/>
      <c r="ABK48" s="21"/>
      <c r="ABL48" s="21"/>
      <c r="ABM48" s="21"/>
      <c r="ABN48" s="21"/>
      <c r="ABO48" s="21"/>
      <c r="ABP48" s="21"/>
      <c r="ABQ48" s="21"/>
      <c r="ABR48" s="21"/>
      <c r="ABS48" s="21"/>
      <c r="ABT48" s="21"/>
      <c r="ABU48" s="21"/>
      <c r="ABV48" s="21"/>
      <c r="ABW48" s="21"/>
      <c r="ABX48" s="21"/>
      <c r="ABY48" s="21"/>
      <c r="ABZ48" s="21"/>
      <c r="ACA48" s="21"/>
      <c r="ACB48" s="21"/>
      <c r="ACC48" s="21"/>
      <c r="ACD48" s="21"/>
      <c r="ACE48" s="21"/>
      <c r="ACF48" s="21"/>
      <c r="ACG48" s="21"/>
      <c r="ACH48" s="21"/>
      <c r="ACI48" s="21"/>
      <c r="ACJ48" s="21"/>
      <c r="ACK48" s="21"/>
      <c r="ACL48" s="21"/>
      <c r="ACM48" s="21"/>
      <c r="ACN48" s="21"/>
      <c r="ACO48" s="21"/>
      <c r="ACP48" s="21"/>
      <c r="ACQ48" s="21"/>
      <c r="ACR48" s="21"/>
      <c r="ACS48" s="21"/>
      <c r="ACT48" s="21"/>
      <c r="ACU48" s="21"/>
      <c r="ACV48" s="21"/>
      <c r="ACW48" s="21"/>
      <c r="ACX48" s="21"/>
      <c r="ACY48" s="21"/>
      <c r="ACZ48" s="21"/>
      <c r="ADA48" s="21"/>
      <c r="ADB48" s="21"/>
      <c r="ADC48" s="21"/>
      <c r="ADD48" s="21"/>
      <c r="ADE48" s="21"/>
      <c r="ADF48" s="21"/>
      <c r="ADG48" s="21"/>
      <c r="ADH48" s="21"/>
      <c r="ADI48" s="21"/>
      <c r="ADJ48" s="21"/>
      <c r="ADK48" s="21"/>
      <c r="ADL48" s="21"/>
      <c r="ADM48" s="21"/>
      <c r="ADN48" s="21"/>
      <c r="ADO48" s="21"/>
      <c r="ADP48" s="21"/>
      <c r="ADQ48" s="21"/>
      <c r="ADR48" s="21"/>
      <c r="ADS48" s="21"/>
      <c r="ADT48" s="21"/>
      <c r="ADU48" s="21"/>
      <c r="ADV48" s="21"/>
      <c r="ADW48" s="21"/>
      <c r="ADX48" s="21"/>
      <c r="ADY48" s="21"/>
      <c r="ADZ48" s="21"/>
      <c r="AEA48" s="21"/>
      <c r="AEB48" s="21"/>
      <c r="AEC48" s="21"/>
      <c r="AED48" s="21"/>
      <c r="AEE48" s="21"/>
      <c r="AEF48" s="21"/>
      <c r="AEG48" s="21"/>
      <c r="AEH48" s="21"/>
      <c r="AEI48" s="21"/>
      <c r="AEJ48" s="21"/>
      <c r="AEK48" s="21"/>
      <c r="AEL48" s="21"/>
      <c r="AEM48" s="21"/>
      <c r="AEN48" s="21"/>
      <c r="AEO48" s="21"/>
      <c r="AEP48" s="21"/>
      <c r="AEQ48" s="21"/>
      <c r="AER48" s="21"/>
      <c r="AES48" s="21"/>
      <c r="AET48" s="21"/>
      <c r="AEU48" s="21"/>
      <c r="AEV48" s="21"/>
      <c r="AEW48" s="21"/>
      <c r="AEX48" s="21"/>
      <c r="AEY48" s="21"/>
      <c r="AEZ48" s="21"/>
      <c r="AFA48" s="21"/>
      <c r="AFB48" s="21"/>
      <c r="AFC48" s="21"/>
      <c r="AFD48" s="21"/>
      <c r="AFE48" s="21"/>
      <c r="AFF48" s="21"/>
      <c r="AFG48" s="21"/>
      <c r="AFH48" s="21"/>
      <c r="AFI48" s="21"/>
      <c r="AFJ48" s="21"/>
      <c r="AFK48" s="21"/>
      <c r="AFL48" s="21"/>
      <c r="AFM48" s="21"/>
      <c r="AFN48" s="21"/>
      <c r="AFO48" s="21"/>
      <c r="AFP48" s="21"/>
      <c r="AFQ48" s="21"/>
      <c r="AFR48" s="21"/>
      <c r="AFS48" s="21"/>
      <c r="AFT48" s="21"/>
      <c r="AFU48" s="21"/>
      <c r="AFV48" s="21"/>
      <c r="AFW48" s="21"/>
      <c r="AFX48" s="21"/>
      <c r="AFY48" s="21"/>
      <c r="AFZ48" s="21"/>
      <c r="AGA48" s="21"/>
      <c r="AGB48" s="21"/>
      <c r="AGC48" s="21"/>
      <c r="AGD48" s="21"/>
      <c r="AGE48" s="21"/>
      <c r="AGF48" s="21"/>
      <c r="AGG48" s="21"/>
      <c r="AGH48" s="21"/>
      <c r="AGI48" s="21"/>
      <c r="AGJ48" s="21"/>
      <c r="AGK48" s="21"/>
      <c r="AGL48" s="21"/>
      <c r="AGM48" s="21"/>
      <c r="AGN48" s="21"/>
      <c r="AGO48" s="21"/>
      <c r="AGP48" s="21"/>
      <c r="AGQ48" s="21"/>
      <c r="AGR48" s="21"/>
      <c r="AGS48" s="21"/>
      <c r="AGT48" s="21"/>
      <c r="AGU48" s="21"/>
      <c r="AGV48" s="21"/>
      <c r="AGW48" s="21"/>
      <c r="AGX48" s="21"/>
      <c r="AGY48" s="21"/>
      <c r="AGZ48" s="21"/>
      <c r="AHA48" s="21"/>
      <c r="AHB48" s="21"/>
      <c r="AHC48" s="21"/>
      <c r="AHD48" s="21"/>
      <c r="AHE48" s="21"/>
      <c r="AHF48" s="21"/>
      <c r="AHG48" s="21"/>
      <c r="AHH48" s="21"/>
      <c r="AHI48" s="21"/>
      <c r="AHJ48" s="21"/>
      <c r="AHK48" s="21"/>
      <c r="AHL48" s="21"/>
      <c r="AHM48" s="21"/>
      <c r="AHN48" s="21"/>
      <c r="AHO48" s="21"/>
      <c r="AHP48" s="21"/>
      <c r="AHQ48" s="21"/>
      <c r="AHR48" s="21"/>
      <c r="AHS48" s="21"/>
      <c r="AHT48" s="21"/>
      <c r="AHU48" s="21"/>
      <c r="AHV48" s="21"/>
      <c r="AHW48" s="21"/>
      <c r="AHX48" s="21"/>
      <c r="AHY48" s="21"/>
      <c r="AHZ48" s="21"/>
      <c r="AIA48" s="21"/>
      <c r="AIB48" s="21"/>
      <c r="AIC48" s="21"/>
      <c r="AID48" s="21"/>
      <c r="AIE48" s="21"/>
      <c r="AIF48" s="21"/>
      <c r="AIG48" s="21"/>
      <c r="AIH48" s="21"/>
      <c r="AII48" s="21"/>
      <c r="AIJ48" s="21"/>
      <c r="AIK48" s="21"/>
      <c r="AIL48" s="21"/>
      <c r="AIM48" s="21"/>
      <c r="AIN48" s="21"/>
      <c r="AIO48" s="21"/>
      <c r="AIP48" s="21"/>
      <c r="AIQ48" s="21"/>
      <c r="AIR48" s="21"/>
      <c r="AIS48" s="21"/>
      <c r="AIT48" s="21"/>
      <c r="AIU48" s="21"/>
      <c r="AIV48" s="21"/>
      <c r="AIW48" s="21"/>
      <c r="AIX48" s="21"/>
      <c r="AIY48" s="21"/>
      <c r="AIZ48" s="21"/>
      <c r="AJA48" s="21"/>
      <c r="AJB48" s="21"/>
      <c r="AJC48" s="21"/>
      <c r="AJD48" s="21"/>
      <c r="AJE48" s="21"/>
      <c r="AJF48" s="21"/>
      <c r="AJG48" s="21"/>
      <c r="AJH48" s="21"/>
      <c r="AJI48" s="21"/>
      <c r="AJJ48" s="21"/>
      <c r="AJK48" s="21"/>
      <c r="AJL48" s="21"/>
      <c r="AJM48" s="21"/>
      <c r="AJN48" s="21"/>
      <c r="AJO48" s="21"/>
      <c r="AJP48" s="21"/>
      <c r="AJQ48" s="21"/>
      <c r="AJR48" s="21"/>
      <c r="AJS48" s="21"/>
      <c r="AJT48" s="21"/>
      <c r="AJU48" s="21"/>
      <c r="AJV48" s="21"/>
      <c r="AJW48" s="21"/>
      <c r="AJX48" s="21"/>
      <c r="AJY48" s="21"/>
      <c r="AJZ48" s="21"/>
      <c r="AKA48" s="21"/>
      <c r="AKB48" s="21"/>
      <c r="AKC48" s="21"/>
      <c r="AKD48" s="21"/>
      <c r="AKE48" s="21"/>
      <c r="AKF48" s="21"/>
      <c r="AKG48" s="21"/>
      <c r="AKH48" s="21"/>
      <c r="AKI48" s="21"/>
      <c r="AKJ48" s="21"/>
      <c r="AKK48" s="21"/>
      <c r="AKL48" s="21"/>
      <c r="AKM48" s="21"/>
      <c r="AKN48" s="21"/>
      <c r="AKO48" s="21"/>
      <c r="AKP48" s="21"/>
      <c r="AKQ48" s="21"/>
      <c r="AKR48" s="21"/>
      <c r="AKS48" s="21"/>
      <c r="AKT48" s="21"/>
      <c r="AKU48" s="21"/>
      <c r="AKV48" s="21"/>
      <c r="AKW48" s="21"/>
      <c r="AKX48" s="21"/>
      <c r="AKY48" s="21"/>
      <c r="AKZ48" s="21"/>
      <c r="ALA48" s="21"/>
      <c r="ALB48" s="21"/>
      <c r="ALC48" s="21"/>
      <c r="ALD48" s="21"/>
      <c r="ALE48" s="21"/>
      <c r="ALF48" s="21"/>
      <c r="ALG48" s="21"/>
      <c r="ALH48" s="21"/>
      <c r="ALI48" s="21"/>
      <c r="ALJ48" s="21"/>
      <c r="ALK48" s="21"/>
      <c r="ALL48" s="21"/>
    </row>
    <row r="49" spans="1:1000" customFormat="1" ht="12.75" x14ac:dyDescent="0.2">
      <c r="A49" s="20" t="str">
        <f ca="1">IF(_xll.TM1RPTELLEV($G$39,$G49)=0,"Root",IF(_xll.ELLEV($B$8,$G49)=0,"Base"&amp;IF(C49="","-Not","-Submit")&amp;IF(OFFSET(G49,1,0)="","-Bottom",""),"Default"))</f>
        <v>Base-Submit</v>
      </c>
      <c r="B49" s="21"/>
      <c r="C49" s="21" t="str">
        <f ca="1">_xll.DBR($B$3,$H$31,$G49,$H$32,C$37)</f>
        <v>Apr-22 2013 / 06:37:00</v>
      </c>
      <c r="D49" s="21"/>
      <c r="E49" s="22"/>
      <c r="F49" s="23"/>
      <c r="G49" s="82" t="s">
        <v>60</v>
      </c>
      <c r="H49" s="72" t="str">
        <f ca="1">_xll.DBRW($C$13,$H$31,$G49,$H$32,H$10)</f>
        <v>S Stallone</v>
      </c>
      <c r="I49" s="73" t="str">
        <f ca="1">_xll.DBRW($C$13,$H$31,$G49,$H$32,I$10)</f>
        <v>Submitted</v>
      </c>
      <c r="J49" s="74" t="str">
        <f ca="1">_xll.DBRW($C$13,$H$31,$G49,$H$32,J$10)</f>
        <v>Apr-22 2013 / 06:37:00</v>
      </c>
      <c r="K49" s="75">
        <f ca="1">_xll.DBRW($C$13,$H$31,$G49,$H$32,K$10)</f>
        <v>1</v>
      </c>
      <c r="L49" s="76"/>
      <c r="M49" s="74">
        <f ca="1">_xll.DBRW($C$14,M$37,$H$31,$G49,$N$31,M$13,M$12,M$14)</f>
        <v>843149.50202569098</v>
      </c>
      <c r="N49" s="74">
        <f ca="1">_xll.DBRW($C$14,N$37,$H$31,$G49,$N$31,N$13,N$12,N$14)</f>
        <v>748396.19119324384</v>
      </c>
      <c r="O49" s="41">
        <f t="shared" ca="1" si="0"/>
        <v>0.12660848885584564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  <c r="JG49" s="21"/>
      <c r="JH49" s="21"/>
      <c r="JI49" s="21"/>
      <c r="JJ49" s="21"/>
      <c r="JK49" s="21"/>
      <c r="JL49" s="21"/>
      <c r="JM49" s="21"/>
      <c r="JN49" s="21"/>
      <c r="JO49" s="21"/>
      <c r="JP49" s="21"/>
      <c r="JQ49" s="21"/>
      <c r="JR49" s="21"/>
      <c r="JS49" s="21"/>
      <c r="JT49" s="21"/>
      <c r="JU49" s="21"/>
      <c r="JV49" s="21"/>
      <c r="JW49" s="21"/>
      <c r="JX49" s="21"/>
      <c r="JY49" s="21"/>
      <c r="JZ49" s="21"/>
      <c r="KA49" s="21"/>
      <c r="KB49" s="21"/>
      <c r="KC49" s="21"/>
      <c r="KD49" s="21"/>
      <c r="KE49" s="21"/>
      <c r="KF49" s="21"/>
      <c r="KG49" s="21"/>
      <c r="KH49" s="21"/>
      <c r="KI49" s="21"/>
      <c r="KJ49" s="21"/>
      <c r="KK49" s="21"/>
      <c r="KL49" s="21"/>
      <c r="KM49" s="21"/>
      <c r="KN49" s="21"/>
      <c r="KO49" s="21"/>
      <c r="KP49" s="21"/>
      <c r="KQ49" s="21"/>
      <c r="KR49" s="21"/>
      <c r="KS49" s="21"/>
      <c r="KT49" s="21"/>
      <c r="KU49" s="21"/>
      <c r="KV49" s="21"/>
      <c r="KW49" s="21"/>
      <c r="KX49" s="21"/>
      <c r="KY49" s="21"/>
      <c r="KZ49" s="21"/>
      <c r="LA49" s="21"/>
      <c r="LB49" s="21"/>
      <c r="LC49" s="21"/>
      <c r="LD49" s="21"/>
      <c r="LE49" s="21"/>
      <c r="LF49" s="21"/>
      <c r="LG49" s="21"/>
      <c r="LH49" s="21"/>
      <c r="LI49" s="21"/>
      <c r="LJ49" s="21"/>
      <c r="LK49" s="21"/>
      <c r="LL49" s="21"/>
      <c r="LM49" s="21"/>
      <c r="LN49" s="21"/>
      <c r="LO49" s="21"/>
      <c r="LP49" s="21"/>
      <c r="LQ49" s="21"/>
      <c r="LR49" s="21"/>
      <c r="LS49" s="21"/>
      <c r="LT49" s="21"/>
      <c r="LU49" s="21"/>
      <c r="LV49" s="21"/>
      <c r="LW49" s="21"/>
      <c r="LX49" s="21"/>
      <c r="LY49" s="21"/>
      <c r="LZ49" s="21"/>
      <c r="MA49" s="21"/>
      <c r="MB49" s="21"/>
      <c r="MC49" s="21"/>
      <c r="MD49" s="21"/>
      <c r="ME49" s="21"/>
      <c r="MF49" s="21"/>
      <c r="MG49" s="21"/>
      <c r="MH49" s="21"/>
      <c r="MI49" s="21"/>
      <c r="MJ49" s="21"/>
      <c r="MK49" s="21"/>
      <c r="ML49" s="21"/>
      <c r="MM49" s="21"/>
      <c r="MN49" s="21"/>
      <c r="MO49" s="21"/>
      <c r="MP49" s="21"/>
      <c r="MQ49" s="21"/>
      <c r="MR49" s="21"/>
      <c r="MS49" s="21"/>
      <c r="MT49" s="21"/>
      <c r="MU49" s="21"/>
      <c r="MV49" s="21"/>
      <c r="MW49" s="21"/>
      <c r="MX49" s="21"/>
      <c r="MY49" s="21"/>
      <c r="MZ49" s="21"/>
      <c r="NA49" s="21"/>
      <c r="NB49" s="21"/>
      <c r="NC49" s="21"/>
      <c r="ND49" s="21"/>
      <c r="NE49" s="21"/>
      <c r="NF49" s="21"/>
      <c r="NG49" s="21"/>
      <c r="NH49" s="21"/>
      <c r="NI49" s="21"/>
      <c r="NJ49" s="21"/>
      <c r="NK49" s="21"/>
      <c r="NL49" s="21"/>
      <c r="NM49" s="21"/>
      <c r="NN49" s="21"/>
      <c r="NO49" s="21"/>
      <c r="NP49" s="21"/>
      <c r="NQ49" s="21"/>
      <c r="NR49" s="21"/>
      <c r="NS49" s="21"/>
      <c r="NT49" s="21"/>
      <c r="NU49" s="21"/>
      <c r="NV49" s="21"/>
      <c r="NW49" s="21"/>
      <c r="NX49" s="21"/>
      <c r="NY49" s="21"/>
      <c r="NZ49" s="21"/>
      <c r="OA49" s="21"/>
      <c r="OB49" s="21"/>
      <c r="OC49" s="21"/>
      <c r="OD49" s="21"/>
      <c r="OE49" s="21"/>
      <c r="OF49" s="21"/>
      <c r="OG49" s="21"/>
      <c r="OH49" s="21"/>
      <c r="OI49" s="21"/>
      <c r="OJ49" s="21"/>
      <c r="OK49" s="21"/>
      <c r="OL49" s="21"/>
      <c r="OM49" s="21"/>
      <c r="ON49" s="21"/>
      <c r="OO49" s="21"/>
      <c r="OP49" s="21"/>
      <c r="OQ49" s="21"/>
      <c r="OR49" s="21"/>
      <c r="OS49" s="21"/>
      <c r="OT49" s="21"/>
      <c r="OU49" s="21"/>
      <c r="OV49" s="21"/>
      <c r="OW49" s="21"/>
      <c r="OX49" s="21"/>
      <c r="OY49" s="21"/>
      <c r="OZ49" s="21"/>
      <c r="PA49" s="21"/>
      <c r="PB49" s="21"/>
      <c r="PC49" s="21"/>
      <c r="PD49" s="21"/>
      <c r="PE49" s="21"/>
      <c r="PF49" s="21"/>
      <c r="PG49" s="21"/>
      <c r="PH49" s="21"/>
      <c r="PI49" s="21"/>
      <c r="PJ49" s="21"/>
      <c r="PK49" s="21"/>
      <c r="PL49" s="21"/>
      <c r="PM49" s="21"/>
      <c r="PN49" s="21"/>
      <c r="PO49" s="21"/>
      <c r="PP49" s="21"/>
      <c r="PQ49" s="21"/>
      <c r="PR49" s="21"/>
      <c r="PS49" s="21"/>
      <c r="PT49" s="21"/>
      <c r="PU49" s="21"/>
      <c r="PV49" s="21"/>
      <c r="PW49" s="21"/>
      <c r="PX49" s="21"/>
      <c r="PY49" s="21"/>
      <c r="PZ49" s="21"/>
      <c r="QA49" s="21"/>
      <c r="QB49" s="21"/>
      <c r="QC49" s="21"/>
      <c r="QD49" s="21"/>
      <c r="QE49" s="21"/>
      <c r="QF49" s="21"/>
      <c r="QG49" s="21"/>
      <c r="QH49" s="21"/>
      <c r="QI49" s="21"/>
      <c r="QJ49" s="21"/>
      <c r="QK49" s="21"/>
      <c r="QL49" s="21"/>
      <c r="QM49" s="21"/>
      <c r="QN49" s="21"/>
      <c r="QO49" s="21"/>
      <c r="QP49" s="21"/>
      <c r="QQ49" s="21"/>
      <c r="QR49" s="21"/>
      <c r="QS49" s="21"/>
      <c r="QT49" s="21"/>
      <c r="QU49" s="21"/>
      <c r="QV49" s="21"/>
      <c r="QW49" s="21"/>
      <c r="QX49" s="21"/>
      <c r="QY49" s="21"/>
      <c r="QZ49" s="21"/>
      <c r="RA49" s="21"/>
      <c r="RB49" s="21"/>
      <c r="RC49" s="21"/>
      <c r="RD49" s="21"/>
      <c r="RE49" s="21"/>
      <c r="RF49" s="21"/>
      <c r="RG49" s="21"/>
      <c r="RH49" s="21"/>
      <c r="RI49" s="21"/>
      <c r="RJ49" s="21"/>
      <c r="RK49" s="21"/>
      <c r="RL49" s="21"/>
      <c r="RM49" s="21"/>
      <c r="RN49" s="21"/>
      <c r="RO49" s="21"/>
      <c r="RP49" s="21"/>
      <c r="RQ49" s="21"/>
      <c r="RR49" s="21"/>
      <c r="RS49" s="21"/>
      <c r="RT49" s="21"/>
      <c r="RU49" s="21"/>
      <c r="RV49" s="21"/>
      <c r="RW49" s="21"/>
      <c r="RX49" s="21"/>
      <c r="RY49" s="21"/>
      <c r="RZ49" s="21"/>
      <c r="SA49" s="21"/>
      <c r="SB49" s="21"/>
      <c r="SC49" s="21"/>
      <c r="SD49" s="21"/>
      <c r="SE49" s="21"/>
      <c r="SF49" s="21"/>
      <c r="SG49" s="21"/>
      <c r="SH49" s="21"/>
      <c r="SI49" s="21"/>
      <c r="SJ49" s="21"/>
      <c r="SK49" s="21"/>
      <c r="SL49" s="21"/>
      <c r="SM49" s="21"/>
      <c r="SN49" s="21"/>
      <c r="SO49" s="21"/>
      <c r="SP49" s="21"/>
      <c r="SQ49" s="21"/>
      <c r="SR49" s="21"/>
      <c r="SS49" s="21"/>
      <c r="ST49" s="21"/>
      <c r="SU49" s="21"/>
      <c r="SV49" s="21"/>
      <c r="SW49" s="21"/>
      <c r="SX49" s="21"/>
      <c r="SY49" s="21"/>
      <c r="SZ49" s="21"/>
      <c r="TA49" s="21"/>
      <c r="TB49" s="21"/>
      <c r="TC49" s="21"/>
      <c r="TD49" s="21"/>
      <c r="TE49" s="21"/>
      <c r="TF49" s="21"/>
      <c r="TG49" s="21"/>
      <c r="TH49" s="21"/>
      <c r="TI49" s="21"/>
      <c r="TJ49" s="21"/>
      <c r="TK49" s="21"/>
      <c r="TL49" s="21"/>
      <c r="TM49" s="21"/>
      <c r="TN49" s="21"/>
      <c r="TO49" s="21"/>
      <c r="TP49" s="21"/>
      <c r="TQ49" s="21"/>
      <c r="TR49" s="21"/>
      <c r="TS49" s="21"/>
      <c r="TT49" s="21"/>
      <c r="TU49" s="21"/>
      <c r="TV49" s="21"/>
      <c r="TW49" s="21"/>
      <c r="TX49" s="21"/>
      <c r="TY49" s="21"/>
      <c r="TZ49" s="21"/>
      <c r="UA49" s="21"/>
      <c r="UB49" s="21"/>
      <c r="UC49" s="21"/>
      <c r="UD49" s="21"/>
      <c r="UE49" s="21"/>
      <c r="UF49" s="21"/>
      <c r="UG49" s="21"/>
      <c r="UH49" s="21"/>
      <c r="UI49" s="21"/>
      <c r="UJ49" s="21"/>
      <c r="UK49" s="21"/>
      <c r="UL49" s="21"/>
      <c r="UM49" s="21"/>
      <c r="UN49" s="21"/>
      <c r="UO49" s="21"/>
      <c r="UP49" s="21"/>
      <c r="UQ49" s="21"/>
      <c r="UR49" s="21"/>
      <c r="US49" s="21"/>
      <c r="UT49" s="21"/>
      <c r="UU49" s="21"/>
      <c r="UV49" s="21"/>
      <c r="UW49" s="21"/>
      <c r="UX49" s="21"/>
      <c r="UY49" s="21"/>
      <c r="UZ49" s="21"/>
      <c r="VA49" s="21"/>
      <c r="VB49" s="21"/>
      <c r="VC49" s="21"/>
      <c r="VD49" s="21"/>
      <c r="VE49" s="21"/>
      <c r="VF49" s="21"/>
      <c r="VG49" s="21"/>
      <c r="VH49" s="21"/>
      <c r="VI49" s="21"/>
      <c r="VJ49" s="21"/>
      <c r="VK49" s="21"/>
      <c r="VL49" s="21"/>
      <c r="VM49" s="21"/>
      <c r="VN49" s="21"/>
      <c r="VO49" s="21"/>
      <c r="VP49" s="21"/>
      <c r="VQ49" s="21"/>
      <c r="VR49" s="21"/>
      <c r="VS49" s="21"/>
      <c r="VT49" s="21"/>
      <c r="VU49" s="21"/>
      <c r="VV49" s="21"/>
      <c r="VW49" s="21"/>
      <c r="VX49" s="21"/>
      <c r="VY49" s="21"/>
      <c r="VZ49" s="21"/>
      <c r="WA49" s="21"/>
      <c r="WB49" s="21"/>
      <c r="WC49" s="21"/>
      <c r="WD49" s="21"/>
      <c r="WE49" s="21"/>
      <c r="WF49" s="21"/>
      <c r="WG49" s="21"/>
      <c r="WH49" s="21"/>
      <c r="WI49" s="21"/>
      <c r="WJ49" s="21"/>
      <c r="WK49" s="21"/>
      <c r="WL49" s="21"/>
      <c r="WM49" s="21"/>
      <c r="WN49" s="21"/>
      <c r="WO49" s="21"/>
      <c r="WP49" s="21"/>
      <c r="WQ49" s="21"/>
      <c r="WR49" s="21"/>
      <c r="WS49" s="21"/>
      <c r="WT49" s="21"/>
      <c r="WU49" s="21"/>
      <c r="WV49" s="21"/>
      <c r="WW49" s="21"/>
      <c r="WX49" s="21"/>
      <c r="WY49" s="21"/>
      <c r="WZ49" s="21"/>
      <c r="XA49" s="21"/>
      <c r="XB49" s="21"/>
      <c r="XC49" s="21"/>
      <c r="XD49" s="21"/>
      <c r="XE49" s="21"/>
      <c r="XF49" s="21"/>
      <c r="XG49" s="21"/>
      <c r="XH49" s="21"/>
      <c r="XI49" s="21"/>
      <c r="XJ49" s="21"/>
      <c r="XK49" s="21"/>
      <c r="XL49" s="21"/>
      <c r="XM49" s="21"/>
      <c r="XN49" s="21"/>
      <c r="XO49" s="21"/>
      <c r="XP49" s="21"/>
      <c r="XQ49" s="21"/>
      <c r="XR49" s="21"/>
      <c r="XS49" s="21"/>
      <c r="XT49" s="21"/>
      <c r="XU49" s="21"/>
      <c r="XV49" s="21"/>
      <c r="XW49" s="21"/>
      <c r="XX49" s="21"/>
      <c r="XY49" s="21"/>
      <c r="XZ49" s="21"/>
      <c r="YA49" s="21"/>
      <c r="YB49" s="21"/>
      <c r="YC49" s="21"/>
      <c r="YD49" s="21"/>
      <c r="YE49" s="21"/>
      <c r="YF49" s="21"/>
      <c r="YG49" s="21"/>
      <c r="YH49" s="21"/>
      <c r="YI49" s="21"/>
      <c r="YJ49" s="21"/>
      <c r="YK49" s="21"/>
      <c r="YL49" s="21"/>
      <c r="YM49" s="21"/>
      <c r="YN49" s="21"/>
      <c r="YO49" s="21"/>
      <c r="YP49" s="21"/>
      <c r="YQ49" s="21"/>
      <c r="YR49" s="21"/>
      <c r="YS49" s="21"/>
      <c r="YT49" s="21"/>
      <c r="YU49" s="21"/>
      <c r="YV49" s="21"/>
      <c r="YW49" s="21"/>
      <c r="YX49" s="21"/>
      <c r="YY49" s="21"/>
      <c r="YZ49" s="21"/>
      <c r="ZA49" s="21"/>
      <c r="ZB49" s="21"/>
      <c r="ZC49" s="21"/>
      <c r="ZD49" s="21"/>
      <c r="ZE49" s="21"/>
      <c r="ZF49" s="21"/>
      <c r="ZG49" s="21"/>
      <c r="ZH49" s="21"/>
      <c r="ZI49" s="21"/>
      <c r="ZJ49" s="21"/>
      <c r="ZK49" s="21"/>
      <c r="ZL49" s="21"/>
      <c r="ZM49" s="21"/>
      <c r="ZN49" s="21"/>
      <c r="ZO49" s="21"/>
      <c r="ZP49" s="21"/>
      <c r="ZQ49" s="21"/>
      <c r="ZR49" s="21"/>
      <c r="ZS49" s="21"/>
      <c r="ZT49" s="21"/>
      <c r="ZU49" s="21"/>
      <c r="ZV49" s="21"/>
      <c r="ZW49" s="21"/>
      <c r="ZX49" s="21"/>
      <c r="ZY49" s="21"/>
      <c r="ZZ49" s="21"/>
      <c r="AAA49" s="21"/>
      <c r="AAB49" s="21"/>
      <c r="AAC49" s="21"/>
      <c r="AAD49" s="21"/>
      <c r="AAE49" s="21"/>
      <c r="AAF49" s="21"/>
      <c r="AAG49" s="21"/>
      <c r="AAH49" s="21"/>
      <c r="AAI49" s="21"/>
      <c r="AAJ49" s="21"/>
      <c r="AAK49" s="21"/>
      <c r="AAL49" s="21"/>
      <c r="AAM49" s="21"/>
      <c r="AAN49" s="21"/>
      <c r="AAO49" s="21"/>
      <c r="AAP49" s="21"/>
      <c r="AAQ49" s="21"/>
      <c r="AAR49" s="21"/>
      <c r="AAS49" s="21"/>
      <c r="AAT49" s="21"/>
      <c r="AAU49" s="21"/>
      <c r="AAV49" s="21"/>
      <c r="AAW49" s="21"/>
      <c r="AAX49" s="21"/>
      <c r="AAY49" s="21"/>
      <c r="AAZ49" s="21"/>
      <c r="ABA49" s="21"/>
      <c r="ABB49" s="21"/>
      <c r="ABC49" s="21"/>
      <c r="ABD49" s="21"/>
      <c r="ABE49" s="21"/>
      <c r="ABF49" s="21"/>
      <c r="ABG49" s="21"/>
      <c r="ABH49" s="21"/>
      <c r="ABI49" s="21"/>
      <c r="ABJ49" s="21"/>
      <c r="ABK49" s="21"/>
      <c r="ABL49" s="21"/>
      <c r="ABM49" s="21"/>
      <c r="ABN49" s="21"/>
      <c r="ABO49" s="21"/>
      <c r="ABP49" s="21"/>
      <c r="ABQ49" s="21"/>
      <c r="ABR49" s="21"/>
      <c r="ABS49" s="21"/>
      <c r="ABT49" s="21"/>
      <c r="ABU49" s="21"/>
      <c r="ABV49" s="21"/>
      <c r="ABW49" s="21"/>
      <c r="ABX49" s="21"/>
      <c r="ABY49" s="21"/>
      <c r="ABZ49" s="21"/>
      <c r="ACA49" s="21"/>
      <c r="ACB49" s="21"/>
      <c r="ACC49" s="21"/>
      <c r="ACD49" s="21"/>
      <c r="ACE49" s="21"/>
      <c r="ACF49" s="21"/>
      <c r="ACG49" s="21"/>
      <c r="ACH49" s="21"/>
      <c r="ACI49" s="21"/>
      <c r="ACJ49" s="21"/>
      <c r="ACK49" s="21"/>
      <c r="ACL49" s="21"/>
      <c r="ACM49" s="21"/>
      <c r="ACN49" s="21"/>
      <c r="ACO49" s="21"/>
      <c r="ACP49" s="21"/>
      <c r="ACQ49" s="21"/>
      <c r="ACR49" s="21"/>
      <c r="ACS49" s="21"/>
      <c r="ACT49" s="21"/>
      <c r="ACU49" s="21"/>
      <c r="ACV49" s="21"/>
      <c r="ACW49" s="21"/>
      <c r="ACX49" s="21"/>
      <c r="ACY49" s="21"/>
      <c r="ACZ49" s="21"/>
      <c r="ADA49" s="21"/>
      <c r="ADB49" s="21"/>
      <c r="ADC49" s="21"/>
      <c r="ADD49" s="21"/>
      <c r="ADE49" s="21"/>
      <c r="ADF49" s="21"/>
      <c r="ADG49" s="21"/>
      <c r="ADH49" s="21"/>
      <c r="ADI49" s="21"/>
      <c r="ADJ49" s="21"/>
      <c r="ADK49" s="21"/>
      <c r="ADL49" s="21"/>
      <c r="ADM49" s="21"/>
      <c r="ADN49" s="21"/>
      <c r="ADO49" s="21"/>
      <c r="ADP49" s="21"/>
      <c r="ADQ49" s="21"/>
      <c r="ADR49" s="21"/>
      <c r="ADS49" s="21"/>
      <c r="ADT49" s="21"/>
      <c r="ADU49" s="21"/>
      <c r="ADV49" s="21"/>
      <c r="ADW49" s="21"/>
      <c r="ADX49" s="21"/>
      <c r="ADY49" s="21"/>
      <c r="ADZ49" s="21"/>
      <c r="AEA49" s="21"/>
      <c r="AEB49" s="21"/>
      <c r="AEC49" s="21"/>
      <c r="AED49" s="21"/>
      <c r="AEE49" s="21"/>
      <c r="AEF49" s="21"/>
      <c r="AEG49" s="21"/>
      <c r="AEH49" s="21"/>
      <c r="AEI49" s="21"/>
      <c r="AEJ49" s="21"/>
      <c r="AEK49" s="21"/>
      <c r="AEL49" s="21"/>
      <c r="AEM49" s="21"/>
      <c r="AEN49" s="21"/>
      <c r="AEO49" s="21"/>
      <c r="AEP49" s="21"/>
      <c r="AEQ49" s="21"/>
      <c r="AER49" s="21"/>
      <c r="AES49" s="21"/>
      <c r="AET49" s="21"/>
      <c r="AEU49" s="21"/>
      <c r="AEV49" s="21"/>
      <c r="AEW49" s="21"/>
      <c r="AEX49" s="21"/>
      <c r="AEY49" s="21"/>
      <c r="AEZ49" s="21"/>
      <c r="AFA49" s="21"/>
      <c r="AFB49" s="21"/>
      <c r="AFC49" s="21"/>
      <c r="AFD49" s="21"/>
      <c r="AFE49" s="21"/>
      <c r="AFF49" s="21"/>
      <c r="AFG49" s="21"/>
      <c r="AFH49" s="21"/>
      <c r="AFI49" s="21"/>
      <c r="AFJ49" s="21"/>
      <c r="AFK49" s="21"/>
      <c r="AFL49" s="21"/>
      <c r="AFM49" s="21"/>
      <c r="AFN49" s="21"/>
      <c r="AFO49" s="21"/>
      <c r="AFP49" s="21"/>
      <c r="AFQ49" s="21"/>
      <c r="AFR49" s="21"/>
      <c r="AFS49" s="21"/>
      <c r="AFT49" s="21"/>
      <c r="AFU49" s="21"/>
      <c r="AFV49" s="21"/>
      <c r="AFW49" s="21"/>
      <c r="AFX49" s="21"/>
      <c r="AFY49" s="21"/>
      <c r="AFZ49" s="21"/>
      <c r="AGA49" s="21"/>
      <c r="AGB49" s="21"/>
      <c r="AGC49" s="21"/>
      <c r="AGD49" s="21"/>
      <c r="AGE49" s="21"/>
      <c r="AGF49" s="21"/>
      <c r="AGG49" s="21"/>
      <c r="AGH49" s="21"/>
      <c r="AGI49" s="21"/>
      <c r="AGJ49" s="21"/>
      <c r="AGK49" s="21"/>
      <c r="AGL49" s="21"/>
      <c r="AGM49" s="21"/>
      <c r="AGN49" s="21"/>
      <c r="AGO49" s="21"/>
      <c r="AGP49" s="21"/>
      <c r="AGQ49" s="21"/>
      <c r="AGR49" s="21"/>
      <c r="AGS49" s="21"/>
      <c r="AGT49" s="21"/>
      <c r="AGU49" s="21"/>
      <c r="AGV49" s="21"/>
      <c r="AGW49" s="21"/>
      <c r="AGX49" s="21"/>
      <c r="AGY49" s="21"/>
      <c r="AGZ49" s="21"/>
      <c r="AHA49" s="21"/>
      <c r="AHB49" s="21"/>
      <c r="AHC49" s="21"/>
      <c r="AHD49" s="21"/>
      <c r="AHE49" s="21"/>
      <c r="AHF49" s="21"/>
      <c r="AHG49" s="21"/>
      <c r="AHH49" s="21"/>
      <c r="AHI49" s="21"/>
      <c r="AHJ49" s="21"/>
      <c r="AHK49" s="21"/>
      <c r="AHL49" s="21"/>
      <c r="AHM49" s="21"/>
      <c r="AHN49" s="21"/>
      <c r="AHO49" s="21"/>
      <c r="AHP49" s="21"/>
      <c r="AHQ49" s="21"/>
      <c r="AHR49" s="21"/>
      <c r="AHS49" s="21"/>
      <c r="AHT49" s="21"/>
      <c r="AHU49" s="21"/>
      <c r="AHV49" s="21"/>
      <c r="AHW49" s="21"/>
      <c r="AHX49" s="21"/>
      <c r="AHY49" s="21"/>
      <c r="AHZ49" s="21"/>
      <c r="AIA49" s="21"/>
      <c r="AIB49" s="21"/>
      <c r="AIC49" s="21"/>
      <c r="AID49" s="21"/>
      <c r="AIE49" s="21"/>
      <c r="AIF49" s="21"/>
      <c r="AIG49" s="21"/>
      <c r="AIH49" s="21"/>
      <c r="AII49" s="21"/>
      <c r="AIJ49" s="21"/>
      <c r="AIK49" s="21"/>
      <c r="AIL49" s="21"/>
      <c r="AIM49" s="21"/>
      <c r="AIN49" s="21"/>
      <c r="AIO49" s="21"/>
      <c r="AIP49" s="21"/>
      <c r="AIQ49" s="21"/>
      <c r="AIR49" s="21"/>
      <c r="AIS49" s="21"/>
      <c r="AIT49" s="21"/>
      <c r="AIU49" s="21"/>
      <c r="AIV49" s="21"/>
      <c r="AIW49" s="21"/>
      <c r="AIX49" s="21"/>
      <c r="AIY49" s="21"/>
      <c r="AIZ49" s="21"/>
      <c r="AJA49" s="21"/>
      <c r="AJB49" s="21"/>
      <c r="AJC49" s="21"/>
      <c r="AJD49" s="21"/>
      <c r="AJE49" s="21"/>
      <c r="AJF49" s="21"/>
      <c r="AJG49" s="21"/>
      <c r="AJH49" s="21"/>
      <c r="AJI49" s="21"/>
      <c r="AJJ49" s="21"/>
      <c r="AJK49" s="21"/>
      <c r="AJL49" s="21"/>
      <c r="AJM49" s="21"/>
      <c r="AJN49" s="21"/>
      <c r="AJO49" s="21"/>
      <c r="AJP49" s="21"/>
      <c r="AJQ49" s="21"/>
      <c r="AJR49" s="21"/>
      <c r="AJS49" s="21"/>
      <c r="AJT49" s="21"/>
      <c r="AJU49" s="21"/>
      <c r="AJV49" s="21"/>
      <c r="AJW49" s="21"/>
      <c r="AJX49" s="21"/>
      <c r="AJY49" s="21"/>
      <c r="AJZ49" s="21"/>
      <c r="AKA49" s="21"/>
      <c r="AKB49" s="21"/>
      <c r="AKC49" s="21"/>
      <c r="AKD49" s="21"/>
      <c r="AKE49" s="21"/>
      <c r="AKF49" s="21"/>
      <c r="AKG49" s="21"/>
      <c r="AKH49" s="21"/>
      <c r="AKI49" s="21"/>
      <c r="AKJ49" s="21"/>
      <c r="AKK49" s="21"/>
      <c r="AKL49" s="21"/>
      <c r="AKM49" s="21"/>
      <c r="AKN49" s="21"/>
      <c r="AKO49" s="21"/>
      <c r="AKP49" s="21"/>
      <c r="AKQ49" s="21"/>
      <c r="AKR49" s="21"/>
      <c r="AKS49" s="21"/>
      <c r="AKT49" s="21"/>
      <c r="AKU49" s="21"/>
      <c r="AKV49" s="21"/>
      <c r="AKW49" s="21"/>
      <c r="AKX49" s="21"/>
      <c r="AKY49" s="21"/>
      <c r="AKZ49" s="21"/>
      <c r="ALA49" s="21"/>
      <c r="ALB49" s="21"/>
      <c r="ALC49" s="21"/>
      <c r="ALD49" s="21"/>
      <c r="ALE49" s="21"/>
      <c r="ALF49" s="21"/>
      <c r="ALG49" s="21"/>
      <c r="ALH49" s="21"/>
      <c r="ALI49" s="21"/>
      <c r="ALJ49" s="21"/>
      <c r="ALK49" s="21"/>
      <c r="ALL49" s="21"/>
    </row>
    <row r="50" spans="1:1000" customFormat="1" ht="12.75" x14ac:dyDescent="0.2">
      <c r="A50" s="20" t="str">
        <f ca="1">IF(_xll.TM1RPTELLEV($G$39,$G50)=0,"Root",IF(_xll.ELLEV($B$8,$G50)=0,"Base"&amp;IF(C50="","-Not","-Submit")&amp;IF(OFFSET(G50,1,0)="","-Bottom",""),"Default"))</f>
        <v>Base-Submit</v>
      </c>
      <c r="B50" s="21"/>
      <c r="C50" s="21" t="str">
        <f ca="1">_xll.DBR($B$3,$H$31,$G50,$H$32,C$37)</f>
        <v>Apr-23 2013 / 08:09:25</v>
      </c>
      <c r="D50" s="21"/>
      <c r="E50" s="22"/>
      <c r="F50" s="23"/>
      <c r="G50" s="82" t="s">
        <v>61</v>
      </c>
      <c r="H50" s="72" t="str">
        <f ca="1">_xll.DBRW($C$13,$H$31,$G50,$H$32,H$10)</f>
        <v>S Stallone</v>
      </c>
      <c r="I50" s="73" t="str">
        <f ca="1">_xll.DBRW($C$13,$H$31,$G50,$H$32,I$10)</f>
        <v>Submitted</v>
      </c>
      <c r="J50" s="74" t="str">
        <f ca="1">_xll.DBRW($C$13,$H$31,$G50,$H$32,J$10)</f>
        <v>Apr-23 2013 / 08:09:25</v>
      </c>
      <c r="K50" s="75">
        <f ca="1">_xll.DBRW($C$13,$H$31,$G50,$H$32,K$10)</f>
        <v>1</v>
      </c>
      <c r="L50" s="76"/>
      <c r="M50" s="74">
        <f ca="1">_xll.DBRW($C$14,M$37,$H$31,$G50,$N$31,M$13,M$12,M$14)</f>
        <v>938978.75134078797</v>
      </c>
      <c r="N50" s="74">
        <f ca="1">_xll.DBRW($C$14,N$37,$H$31,$G50,$N$31,N$13,N$12,N$14)</f>
        <v>978648.23518978292</v>
      </c>
      <c r="O50" s="41">
        <f t="shared" ca="1" si="0"/>
        <v>-4.0534977147638873E-2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/>
      <c r="RP50" s="21"/>
      <c r="RQ50" s="21"/>
      <c r="RR50" s="21"/>
      <c r="RS50" s="21"/>
      <c r="RT50" s="21"/>
      <c r="RU50" s="21"/>
      <c r="RV50" s="21"/>
      <c r="RW50" s="21"/>
      <c r="RX50" s="21"/>
      <c r="RY50" s="21"/>
      <c r="RZ50" s="21"/>
      <c r="SA50" s="21"/>
      <c r="SB50" s="21"/>
      <c r="SC50" s="21"/>
      <c r="SD50" s="21"/>
      <c r="SE50" s="21"/>
      <c r="SF50" s="21"/>
      <c r="SG50" s="21"/>
      <c r="SH50" s="21"/>
      <c r="SI50" s="21"/>
      <c r="SJ50" s="21"/>
      <c r="SK50" s="21"/>
      <c r="SL50" s="21"/>
      <c r="SM50" s="21"/>
      <c r="SN50" s="21"/>
      <c r="SO50" s="21"/>
      <c r="SP50" s="21"/>
      <c r="SQ50" s="21"/>
      <c r="SR50" s="21"/>
      <c r="SS50" s="21"/>
      <c r="ST50" s="21"/>
      <c r="SU50" s="21"/>
      <c r="SV50" s="21"/>
      <c r="SW50" s="21"/>
      <c r="SX50" s="21"/>
      <c r="SY50" s="21"/>
      <c r="SZ50" s="21"/>
      <c r="TA50" s="21"/>
      <c r="TB50" s="21"/>
      <c r="TC50" s="21"/>
      <c r="TD50" s="21"/>
      <c r="TE50" s="21"/>
      <c r="TF50" s="21"/>
      <c r="TG50" s="21"/>
      <c r="TH50" s="21"/>
      <c r="TI50" s="21"/>
      <c r="TJ50" s="21"/>
      <c r="TK50" s="21"/>
      <c r="TL50" s="21"/>
      <c r="TM50" s="21"/>
      <c r="TN50" s="21"/>
      <c r="TO50" s="21"/>
      <c r="TP50" s="21"/>
      <c r="TQ50" s="21"/>
      <c r="TR50" s="21"/>
      <c r="TS50" s="21"/>
      <c r="TT50" s="21"/>
      <c r="TU50" s="21"/>
      <c r="TV50" s="21"/>
      <c r="TW50" s="21"/>
      <c r="TX50" s="21"/>
      <c r="TY50" s="21"/>
      <c r="TZ50" s="21"/>
      <c r="UA50" s="21"/>
      <c r="UB50" s="21"/>
      <c r="UC50" s="21"/>
      <c r="UD50" s="21"/>
      <c r="UE50" s="21"/>
      <c r="UF50" s="21"/>
      <c r="UG50" s="21"/>
      <c r="UH50" s="21"/>
      <c r="UI50" s="21"/>
      <c r="UJ50" s="21"/>
      <c r="UK50" s="21"/>
      <c r="UL50" s="21"/>
      <c r="UM50" s="21"/>
      <c r="UN50" s="21"/>
      <c r="UO50" s="21"/>
      <c r="UP50" s="21"/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1"/>
      <c r="YV50" s="21"/>
      <c r="YW50" s="21"/>
      <c r="YX50" s="21"/>
      <c r="YY50" s="21"/>
      <c r="YZ50" s="21"/>
      <c r="ZA50" s="21"/>
      <c r="ZB50" s="21"/>
      <c r="ZC50" s="21"/>
      <c r="ZD50" s="21"/>
      <c r="ZE50" s="21"/>
      <c r="ZF50" s="21"/>
      <c r="ZG50" s="21"/>
      <c r="ZH50" s="21"/>
      <c r="ZI50" s="21"/>
      <c r="ZJ50" s="21"/>
      <c r="ZK50" s="21"/>
      <c r="ZL50" s="21"/>
      <c r="ZM50" s="21"/>
      <c r="ZN50" s="21"/>
      <c r="ZO50" s="21"/>
      <c r="ZP50" s="21"/>
      <c r="ZQ50" s="21"/>
      <c r="ZR50" s="21"/>
      <c r="ZS50" s="21"/>
      <c r="ZT50" s="21"/>
      <c r="ZU50" s="21"/>
      <c r="ZV50" s="21"/>
      <c r="ZW50" s="21"/>
      <c r="ZX50" s="21"/>
      <c r="ZY50" s="21"/>
      <c r="ZZ50" s="21"/>
      <c r="AAA50" s="21"/>
      <c r="AAB50" s="21"/>
      <c r="AAC50" s="21"/>
      <c r="AAD50" s="21"/>
      <c r="AAE50" s="21"/>
      <c r="AAF50" s="21"/>
      <c r="AAG50" s="21"/>
      <c r="AAH50" s="21"/>
      <c r="AAI50" s="21"/>
      <c r="AAJ50" s="21"/>
      <c r="AAK50" s="21"/>
      <c r="AAL50" s="21"/>
      <c r="AAM50" s="21"/>
      <c r="AAN50" s="21"/>
      <c r="AAO50" s="21"/>
      <c r="AAP50" s="21"/>
      <c r="AAQ50" s="21"/>
      <c r="AAR50" s="21"/>
      <c r="AAS50" s="21"/>
      <c r="AAT50" s="21"/>
      <c r="AAU50" s="21"/>
      <c r="AAV50" s="21"/>
      <c r="AAW50" s="21"/>
      <c r="AAX50" s="21"/>
      <c r="AAY50" s="21"/>
      <c r="AAZ50" s="21"/>
      <c r="ABA50" s="21"/>
      <c r="ABB50" s="21"/>
      <c r="ABC50" s="21"/>
      <c r="ABD50" s="21"/>
      <c r="ABE50" s="21"/>
      <c r="ABF50" s="21"/>
      <c r="ABG50" s="21"/>
      <c r="ABH50" s="21"/>
      <c r="ABI50" s="21"/>
      <c r="ABJ50" s="21"/>
      <c r="ABK50" s="21"/>
      <c r="ABL50" s="21"/>
      <c r="ABM50" s="21"/>
      <c r="ABN50" s="21"/>
      <c r="ABO50" s="21"/>
      <c r="ABP50" s="21"/>
      <c r="ABQ50" s="21"/>
      <c r="ABR50" s="21"/>
      <c r="ABS50" s="21"/>
      <c r="ABT50" s="21"/>
      <c r="ABU50" s="21"/>
      <c r="ABV50" s="21"/>
      <c r="ABW50" s="21"/>
      <c r="ABX50" s="21"/>
      <c r="ABY50" s="21"/>
      <c r="ABZ50" s="21"/>
      <c r="ACA50" s="21"/>
      <c r="ACB50" s="21"/>
      <c r="ACC50" s="21"/>
      <c r="ACD50" s="21"/>
      <c r="ACE50" s="21"/>
      <c r="ACF50" s="21"/>
      <c r="ACG50" s="21"/>
      <c r="ACH50" s="21"/>
      <c r="ACI50" s="21"/>
      <c r="ACJ50" s="21"/>
      <c r="ACK50" s="21"/>
      <c r="ACL50" s="21"/>
      <c r="ACM50" s="21"/>
      <c r="ACN50" s="21"/>
      <c r="ACO50" s="21"/>
      <c r="ACP50" s="21"/>
      <c r="ACQ50" s="21"/>
      <c r="ACR50" s="21"/>
      <c r="ACS50" s="21"/>
      <c r="ACT50" s="21"/>
      <c r="ACU50" s="21"/>
      <c r="ACV50" s="21"/>
      <c r="ACW50" s="21"/>
      <c r="ACX50" s="21"/>
      <c r="ACY50" s="21"/>
      <c r="ACZ50" s="21"/>
      <c r="ADA50" s="21"/>
      <c r="ADB50" s="21"/>
      <c r="ADC50" s="21"/>
      <c r="ADD50" s="21"/>
      <c r="ADE50" s="21"/>
      <c r="ADF50" s="21"/>
      <c r="ADG50" s="21"/>
      <c r="ADH50" s="21"/>
      <c r="ADI50" s="21"/>
      <c r="ADJ50" s="21"/>
      <c r="ADK50" s="21"/>
      <c r="ADL50" s="21"/>
      <c r="ADM50" s="21"/>
      <c r="ADN50" s="21"/>
      <c r="ADO50" s="21"/>
      <c r="ADP50" s="21"/>
      <c r="ADQ50" s="21"/>
      <c r="ADR50" s="21"/>
      <c r="ADS50" s="21"/>
      <c r="ADT50" s="21"/>
      <c r="ADU50" s="21"/>
      <c r="ADV50" s="21"/>
      <c r="ADW50" s="21"/>
      <c r="ADX50" s="21"/>
      <c r="ADY50" s="21"/>
      <c r="ADZ50" s="21"/>
      <c r="AEA50" s="21"/>
      <c r="AEB50" s="21"/>
      <c r="AEC50" s="21"/>
      <c r="AED50" s="21"/>
      <c r="AEE50" s="21"/>
      <c r="AEF50" s="21"/>
      <c r="AEG50" s="21"/>
      <c r="AEH50" s="21"/>
      <c r="AEI50" s="21"/>
      <c r="AEJ50" s="21"/>
      <c r="AEK50" s="21"/>
      <c r="AEL50" s="21"/>
      <c r="AEM50" s="21"/>
      <c r="AEN50" s="21"/>
      <c r="AEO50" s="21"/>
      <c r="AEP50" s="21"/>
      <c r="AEQ50" s="21"/>
      <c r="AER50" s="21"/>
      <c r="AES50" s="21"/>
      <c r="AET50" s="21"/>
      <c r="AEU50" s="21"/>
      <c r="AEV50" s="21"/>
      <c r="AEW50" s="21"/>
      <c r="AEX50" s="21"/>
      <c r="AEY50" s="21"/>
      <c r="AEZ50" s="21"/>
      <c r="AFA50" s="21"/>
      <c r="AFB50" s="21"/>
      <c r="AFC50" s="21"/>
      <c r="AFD50" s="21"/>
      <c r="AFE50" s="21"/>
      <c r="AFF50" s="21"/>
      <c r="AFG50" s="21"/>
      <c r="AFH50" s="21"/>
      <c r="AFI50" s="21"/>
      <c r="AFJ50" s="21"/>
      <c r="AFK50" s="21"/>
      <c r="AFL50" s="21"/>
      <c r="AFM50" s="21"/>
      <c r="AFN50" s="21"/>
      <c r="AFO50" s="21"/>
      <c r="AFP50" s="21"/>
      <c r="AFQ50" s="21"/>
      <c r="AFR50" s="21"/>
      <c r="AFS50" s="21"/>
      <c r="AFT50" s="21"/>
      <c r="AFU50" s="21"/>
      <c r="AFV50" s="21"/>
      <c r="AFW50" s="21"/>
      <c r="AFX50" s="21"/>
      <c r="AFY50" s="21"/>
      <c r="AFZ50" s="21"/>
      <c r="AGA50" s="21"/>
      <c r="AGB50" s="21"/>
      <c r="AGC50" s="21"/>
      <c r="AGD50" s="21"/>
      <c r="AGE50" s="21"/>
      <c r="AGF50" s="21"/>
      <c r="AGG50" s="21"/>
      <c r="AGH50" s="21"/>
      <c r="AGI50" s="21"/>
      <c r="AGJ50" s="21"/>
      <c r="AGK50" s="21"/>
      <c r="AGL50" s="21"/>
      <c r="AGM50" s="21"/>
      <c r="AGN50" s="21"/>
      <c r="AGO50" s="21"/>
      <c r="AGP50" s="21"/>
      <c r="AGQ50" s="21"/>
      <c r="AGR50" s="21"/>
      <c r="AGS50" s="21"/>
      <c r="AGT50" s="21"/>
      <c r="AGU50" s="21"/>
      <c r="AGV50" s="21"/>
      <c r="AGW50" s="21"/>
      <c r="AGX50" s="21"/>
      <c r="AGY50" s="21"/>
      <c r="AGZ50" s="21"/>
      <c r="AHA50" s="21"/>
      <c r="AHB50" s="21"/>
      <c r="AHC50" s="21"/>
      <c r="AHD50" s="21"/>
      <c r="AHE50" s="21"/>
      <c r="AHF50" s="21"/>
      <c r="AHG50" s="21"/>
      <c r="AHH50" s="21"/>
      <c r="AHI50" s="21"/>
      <c r="AHJ50" s="21"/>
      <c r="AHK50" s="21"/>
      <c r="AHL50" s="21"/>
      <c r="AHM50" s="21"/>
      <c r="AHN50" s="21"/>
      <c r="AHO50" s="21"/>
      <c r="AHP50" s="21"/>
      <c r="AHQ50" s="21"/>
      <c r="AHR50" s="21"/>
      <c r="AHS50" s="21"/>
      <c r="AHT50" s="21"/>
      <c r="AHU50" s="21"/>
      <c r="AHV50" s="21"/>
      <c r="AHW50" s="21"/>
      <c r="AHX50" s="21"/>
      <c r="AHY50" s="21"/>
      <c r="AHZ50" s="21"/>
      <c r="AIA50" s="21"/>
      <c r="AIB50" s="21"/>
      <c r="AIC50" s="21"/>
      <c r="AID50" s="21"/>
      <c r="AIE50" s="21"/>
      <c r="AIF50" s="21"/>
      <c r="AIG50" s="21"/>
      <c r="AIH50" s="21"/>
      <c r="AII50" s="21"/>
      <c r="AIJ50" s="21"/>
      <c r="AIK50" s="21"/>
      <c r="AIL50" s="21"/>
      <c r="AIM50" s="21"/>
      <c r="AIN50" s="21"/>
      <c r="AIO50" s="21"/>
      <c r="AIP50" s="21"/>
      <c r="AIQ50" s="21"/>
      <c r="AIR50" s="21"/>
      <c r="AIS50" s="21"/>
      <c r="AIT50" s="21"/>
      <c r="AIU50" s="21"/>
      <c r="AIV50" s="21"/>
      <c r="AIW50" s="21"/>
      <c r="AIX50" s="21"/>
      <c r="AIY50" s="21"/>
      <c r="AIZ50" s="21"/>
      <c r="AJA50" s="21"/>
      <c r="AJB50" s="21"/>
      <c r="AJC50" s="21"/>
      <c r="AJD50" s="21"/>
      <c r="AJE50" s="21"/>
      <c r="AJF50" s="21"/>
      <c r="AJG50" s="21"/>
      <c r="AJH50" s="21"/>
      <c r="AJI50" s="21"/>
      <c r="AJJ50" s="21"/>
      <c r="AJK50" s="21"/>
      <c r="AJL50" s="21"/>
      <c r="AJM50" s="21"/>
      <c r="AJN50" s="21"/>
      <c r="AJO50" s="21"/>
      <c r="AJP50" s="21"/>
      <c r="AJQ50" s="21"/>
      <c r="AJR50" s="21"/>
      <c r="AJS50" s="21"/>
      <c r="AJT50" s="21"/>
      <c r="AJU50" s="21"/>
      <c r="AJV50" s="21"/>
      <c r="AJW50" s="21"/>
      <c r="AJX50" s="21"/>
      <c r="AJY50" s="21"/>
      <c r="AJZ50" s="21"/>
      <c r="AKA50" s="21"/>
      <c r="AKB50" s="21"/>
      <c r="AKC50" s="21"/>
      <c r="AKD50" s="21"/>
      <c r="AKE50" s="21"/>
      <c r="AKF50" s="21"/>
      <c r="AKG50" s="21"/>
      <c r="AKH50" s="21"/>
      <c r="AKI50" s="21"/>
      <c r="AKJ50" s="21"/>
      <c r="AKK50" s="21"/>
      <c r="AKL50" s="21"/>
      <c r="AKM50" s="21"/>
      <c r="AKN50" s="21"/>
      <c r="AKO50" s="21"/>
      <c r="AKP50" s="21"/>
      <c r="AKQ50" s="21"/>
      <c r="AKR50" s="21"/>
      <c r="AKS50" s="21"/>
      <c r="AKT50" s="21"/>
      <c r="AKU50" s="21"/>
      <c r="AKV50" s="21"/>
      <c r="AKW50" s="21"/>
      <c r="AKX50" s="21"/>
      <c r="AKY50" s="21"/>
      <c r="AKZ50" s="21"/>
      <c r="ALA50" s="21"/>
      <c r="ALB50" s="21"/>
      <c r="ALC50" s="21"/>
      <c r="ALD50" s="21"/>
      <c r="ALE50" s="21"/>
      <c r="ALF50" s="21"/>
      <c r="ALG50" s="21"/>
      <c r="ALH50" s="21"/>
      <c r="ALI50" s="21"/>
      <c r="ALJ50" s="21"/>
      <c r="ALK50" s="21"/>
      <c r="ALL50" s="21"/>
    </row>
    <row r="51" spans="1:1000" customFormat="1" ht="12.75" x14ac:dyDescent="0.2">
      <c r="A51" s="20" t="str">
        <f ca="1">IF(_xll.TM1RPTELLEV($G$39,$G51)=0,"Root",IF(_xll.ELLEV($B$8,$G51)=0,"Base"&amp;IF(C51="","-Not","-Submit")&amp;IF(OFFSET(G51,1,0)="","-Bottom",""),"Default"))</f>
        <v>Default</v>
      </c>
      <c r="B51" s="21"/>
      <c r="C51" s="21" t="str">
        <f ca="1">_xll.DBR($B$3,$H$31,$G51,$H$32,C$37)</f>
        <v/>
      </c>
      <c r="D51" s="21"/>
      <c r="E51" s="22"/>
      <c r="F51" s="23"/>
      <c r="G51" s="81" t="s">
        <v>62</v>
      </c>
      <c r="H51" s="68" t="str">
        <f ca="1">_xll.DBRW($C$13,$H$31,$G51,$H$32,H$10)</f>
        <v/>
      </c>
      <c r="I51" s="68" t="str">
        <f ca="1">_xll.DBRW($C$13,$H$31,$G51,$H$32,I$10)</f>
        <v/>
      </c>
      <c r="J51" s="69" t="str">
        <f ca="1">_xll.DBRW($C$13,$H$31,$G51,$H$32,J$10)</f>
        <v/>
      </c>
      <c r="K51" s="70">
        <f ca="1">_xll.DBRW($C$13,$H$31,$G51,$H$32,K$10)</f>
        <v>0.6</v>
      </c>
      <c r="L51" s="71"/>
      <c r="M51" s="69">
        <f ca="1">_xll.DBRW($C$14,M$37,$H$31,$G51,$N$31,M$13,M$12,M$14)</f>
        <v>4893681.2111808779</v>
      </c>
      <c r="N51" s="69">
        <f ca="1">_xll.DBRW($C$14,N$37,$H$31,$G51,$N$31,N$13,N$12,N$14)</f>
        <v>5528420.8752643038</v>
      </c>
      <c r="O51" s="70">
        <f t="shared" ca="1" si="0"/>
        <v>-0.11481391855012846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  <c r="JG51" s="21"/>
      <c r="JH51" s="21"/>
      <c r="JI51" s="21"/>
      <c r="JJ51" s="21"/>
      <c r="JK51" s="21"/>
      <c r="JL51" s="21"/>
      <c r="JM51" s="21"/>
      <c r="JN51" s="21"/>
      <c r="JO51" s="21"/>
      <c r="JP51" s="21"/>
      <c r="JQ51" s="21"/>
      <c r="JR51" s="21"/>
      <c r="JS51" s="21"/>
      <c r="JT51" s="21"/>
      <c r="JU51" s="21"/>
      <c r="JV51" s="21"/>
      <c r="JW51" s="21"/>
      <c r="JX51" s="21"/>
      <c r="JY51" s="21"/>
      <c r="JZ51" s="21"/>
      <c r="KA51" s="21"/>
      <c r="KB51" s="21"/>
      <c r="KC51" s="21"/>
      <c r="KD51" s="21"/>
      <c r="KE51" s="21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  <c r="LH51" s="21"/>
      <c r="LI51" s="21"/>
      <c r="LJ51" s="21"/>
      <c r="LK51" s="21"/>
      <c r="LL51" s="21"/>
      <c r="LM51" s="21"/>
      <c r="LN51" s="21"/>
      <c r="LO51" s="21"/>
      <c r="LP51" s="21"/>
      <c r="LQ51" s="21"/>
      <c r="LR51" s="21"/>
      <c r="LS51" s="21"/>
      <c r="LT51" s="21"/>
      <c r="LU51" s="21"/>
      <c r="LV51" s="21"/>
      <c r="LW51" s="21"/>
      <c r="LX51" s="21"/>
      <c r="LY51" s="21"/>
      <c r="LZ51" s="21"/>
      <c r="MA51" s="21"/>
      <c r="MB51" s="21"/>
      <c r="MC51" s="21"/>
      <c r="MD51" s="21"/>
      <c r="ME51" s="21"/>
      <c r="MF51" s="21"/>
      <c r="MG51" s="21"/>
      <c r="MH51" s="21"/>
      <c r="MI51" s="21"/>
      <c r="MJ51" s="21"/>
      <c r="MK51" s="21"/>
      <c r="ML51" s="21"/>
      <c r="MM51" s="21"/>
      <c r="MN51" s="21"/>
      <c r="MO51" s="21"/>
      <c r="MP51" s="21"/>
      <c r="MQ51" s="21"/>
      <c r="MR51" s="21"/>
      <c r="MS51" s="21"/>
      <c r="MT51" s="21"/>
      <c r="MU51" s="21"/>
      <c r="MV51" s="21"/>
      <c r="MW51" s="21"/>
      <c r="MX51" s="21"/>
      <c r="MY51" s="21"/>
      <c r="MZ51" s="21"/>
      <c r="NA51" s="21"/>
      <c r="NB51" s="21"/>
      <c r="NC51" s="21"/>
      <c r="ND51" s="21"/>
      <c r="NE51" s="21"/>
      <c r="NF51" s="21"/>
      <c r="NG51" s="21"/>
      <c r="NH51" s="21"/>
      <c r="NI51" s="21"/>
      <c r="NJ51" s="21"/>
      <c r="NK51" s="21"/>
      <c r="NL51" s="21"/>
      <c r="NM51" s="21"/>
      <c r="NN51" s="21"/>
      <c r="NO51" s="21"/>
      <c r="NP51" s="21"/>
      <c r="NQ51" s="21"/>
      <c r="NR51" s="21"/>
      <c r="NS51" s="21"/>
      <c r="NT51" s="21"/>
      <c r="NU51" s="21"/>
      <c r="NV51" s="21"/>
      <c r="NW51" s="21"/>
      <c r="NX51" s="21"/>
      <c r="NY51" s="21"/>
      <c r="NZ51" s="21"/>
      <c r="OA51" s="21"/>
      <c r="OB51" s="21"/>
      <c r="OC51" s="21"/>
      <c r="OD51" s="21"/>
      <c r="OE51" s="21"/>
      <c r="OF51" s="21"/>
      <c r="OG51" s="21"/>
      <c r="OH51" s="21"/>
      <c r="OI51" s="21"/>
      <c r="OJ51" s="21"/>
      <c r="OK51" s="21"/>
      <c r="OL51" s="21"/>
      <c r="OM51" s="21"/>
      <c r="ON51" s="21"/>
      <c r="OO51" s="21"/>
      <c r="OP51" s="21"/>
      <c r="OQ51" s="21"/>
      <c r="OR51" s="21"/>
      <c r="OS51" s="21"/>
      <c r="OT51" s="21"/>
      <c r="OU51" s="21"/>
      <c r="OV51" s="21"/>
      <c r="OW51" s="21"/>
      <c r="OX51" s="21"/>
      <c r="OY51" s="21"/>
      <c r="OZ51" s="21"/>
      <c r="PA51" s="21"/>
      <c r="PB51" s="21"/>
      <c r="PC51" s="21"/>
      <c r="PD51" s="21"/>
      <c r="PE51" s="21"/>
      <c r="PF51" s="21"/>
      <c r="PG51" s="21"/>
      <c r="PH51" s="21"/>
      <c r="PI51" s="21"/>
      <c r="PJ51" s="21"/>
      <c r="PK51" s="21"/>
      <c r="PL51" s="21"/>
      <c r="PM51" s="21"/>
      <c r="PN51" s="21"/>
      <c r="PO51" s="21"/>
      <c r="PP51" s="21"/>
      <c r="PQ51" s="21"/>
      <c r="PR51" s="21"/>
      <c r="PS51" s="21"/>
      <c r="PT51" s="21"/>
      <c r="PU51" s="21"/>
      <c r="PV51" s="21"/>
      <c r="PW51" s="21"/>
      <c r="PX51" s="21"/>
      <c r="PY51" s="21"/>
      <c r="PZ51" s="21"/>
      <c r="QA51" s="21"/>
      <c r="QB51" s="21"/>
      <c r="QC51" s="21"/>
      <c r="QD51" s="21"/>
      <c r="QE51" s="21"/>
      <c r="QF51" s="21"/>
      <c r="QG51" s="21"/>
      <c r="QH51" s="21"/>
      <c r="QI51" s="21"/>
      <c r="QJ51" s="21"/>
      <c r="QK51" s="21"/>
      <c r="QL51" s="21"/>
      <c r="QM51" s="21"/>
      <c r="QN51" s="21"/>
      <c r="QO51" s="21"/>
      <c r="QP51" s="21"/>
      <c r="QQ51" s="21"/>
      <c r="QR51" s="21"/>
      <c r="QS51" s="21"/>
      <c r="QT51" s="21"/>
      <c r="QU51" s="21"/>
      <c r="QV51" s="21"/>
      <c r="QW51" s="21"/>
      <c r="QX51" s="21"/>
      <c r="QY51" s="21"/>
      <c r="QZ51" s="21"/>
      <c r="RA51" s="21"/>
      <c r="RB51" s="21"/>
      <c r="RC51" s="21"/>
      <c r="RD51" s="21"/>
      <c r="RE51" s="21"/>
      <c r="RF51" s="21"/>
      <c r="RG51" s="21"/>
      <c r="RH51" s="21"/>
      <c r="RI51" s="21"/>
      <c r="RJ51" s="21"/>
      <c r="RK51" s="21"/>
      <c r="RL51" s="21"/>
      <c r="RM51" s="21"/>
      <c r="RN51" s="21"/>
      <c r="RO51" s="21"/>
      <c r="RP51" s="21"/>
      <c r="RQ51" s="21"/>
      <c r="RR51" s="21"/>
      <c r="RS51" s="21"/>
      <c r="RT51" s="21"/>
      <c r="RU51" s="21"/>
      <c r="RV51" s="21"/>
      <c r="RW51" s="21"/>
      <c r="RX51" s="21"/>
      <c r="RY51" s="21"/>
      <c r="RZ51" s="21"/>
      <c r="SA51" s="21"/>
      <c r="SB51" s="21"/>
      <c r="SC51" s="21"/>
      <c r="SD51" s="21"/>
      <c r="SE51" s="21"/>
      <c r="SF51" s="21"/>
      <c r="SG51" s="21"/>
      <c r="SH51" s="21"/>
      <c r="SI51" s="21"/>
      <c r="SJ51" s="21"/>
      <c r="SK51" s="21"/>
      <c r="SL51" s="21"/>
      <c r="SM51" s="21"/>
      <c r="SN51" s="21"/>
      <c r="SO51" s="21"/>
      <c r="SP51" s="21"/>
      <c r="SQ51" s="21"/>
      <c r="SR51" s="21"/>
      <c r="SS51" s="21"/>
      <c r="ST51" s="21"/>
      <c r="SU51" s="21"/>
      <c r="SV51" s="21"/>
      <c r="SW51" s="21"/>
      <c r="SX51" s="21"/>
      <c r="SY51" s="21"/>
      <c r="SZ51" s="21"/>
      <c r="TA51" s="21"/>
      <c r="TB51" s="21"/>
      <c r="TC51" s="21"/>
      <c r="TD51" s="21"/>
      <c r="TE51" s="21"/>
      <c r="TF51" s="21"/>
      <c r="TG51" s="21"/>
      <c r="TH51" s="21"/>
      <c r="TI51" s="21"/>
      <c r="TJ51" s="21"/>
      <c r="TK51" s="21"/>
      <c r="TL51" s="21"/>
      <c r="TM51" s="21"/>
      <c r="TN51" s="21"/>
      <c r="TO51" s="21"/>
      <c r="TP51" s="21"/>
      <c r="TQ51" s="21"/>
      <c r="TR51" s="21"/>
      <c r="TS51" s="21"/>
      <c r="TT51" s="21"/>
      <c r="TU51" s="21"/>
      <c r="TV51" s="21"/>
      <c r="TW51" s="21"/>
      <c r="TX51" s="21"/>
      <c r="TY51" s="21"/>
      <c r="TZ51" s="21"/>
      <c r="UA51" s="21"/>
      <c r="UB51" s="21"/>
      <c r="UC51" s="21"/>
      <c r="UD51" s="21"/>
      <c r="UE51" s="21"/>
      <c r="UF51" s="21"/>
      <c r="UG51" s="21"/>
      <c r="UH51" s="21"/>
      <c r="UI51" s="21"/>
      <c r="UJ51" s="21"/>
      <c r="UK51" s="21"/>
      <c r="UL51" s="21"/>
      <c r="UM51" s="21"/>
      <c r="UN51" s="21"/>
      <c r="UO51" s="21"/>
      <c r="UP51" s="21"/>
      <c r="UQ51" s="21"/>
      <c r="UR51" s="21"/>
      <c r="US51" s="21"/>
      <c r="UT51" s="21"/>
      <c r="UU51" s="21"/>
      <c r="UV51" s="21"/>
      <c r="UW51" s="21"/>
      <c r="UX51" s="21"/>
      <c r="UY51" s="21"/>
      <c r="UZ51" s="21"/>
      <c r="VA51" s="21"/>
      <c r="VB51" s="21"/>
      <c r="VC51" s="21"/>
      <c r="VD51" s="21"/>
      <c r="VE51" s="21"/>
      <c r="VF51" s="21"/>
      <c r="VG51" s="21"/>
      <c r="VH51" s="21"/>
      <c r="VI51" s="21"/>
      <c r="VJ51" s="21"/>
      <c r="VK51" s="21"/>
      <c r="VL51" s="21"/>
      <c r="VM51" s="21"/>
      <c r="VN51" s="21"/>
      <c r="VO51" s="21"/>
      <c r="VP51" s="21"/>
      <c r="VQ51" s="21"/>
      <c r="VR51" s="21"/>
      <c r="VS51" s="21"/>
      <c r="VT51" s="21"/>
      <c r="VU51" s="21"/>
      <c r="VV51" s="21"/>
      <c r="VW51" s="21"/>
      <c r="VX51" s="21"/>
      <c r="VY51" s="21"/>
      <c r="VZ51" s="21"/>
      <c r="WA51" s="21"/>
      <c r="WB51" s="21"/>
      <c r="WC51" s="21"/>
      <c r="WD51" s="21"/>
      <c r="WE51" s="21"/>
      <c r="WF51" s="21"/>
      <c r="WG51" s="21"/>
      <c r="WH51" s="21"/>
      <c r="WI51" s="21"/>
      <c r="WJ51" s="21"/>
      <c r="WK51" s="21"/>
      <c r="WL51" s="21"/>
      <c r="WM51" s="21"/>
      <c r="WN51" s="21"/>
      <c r="WO51" s="21"/>
      <c r="WP51" s="21"/>
      <c r="WQ51" s="21"/>
      <c r="WR51" s="21"/>
      <c r="WS51" s="21"/>
      <c r="WT51" s="21"/>
      <c r="WU51" s="21"/>
      <c r="WV51" s="21"/>
      <c r="WW51" s="21"/>
      <c r="WX51" s="21"/>
      <c r="WY51" s="21"/>
      <c r="WZ51" s="21"/>
      <c r="XA51" s="21"/>
      <c r="XB51" s="21"/>
      <c r="XC51" s="21"/>
      <c r="XD51" s="21"/>
      <c r="XE51" s="21"/>
      <c r="XF51" s="21"/>
      <c r="XG51" s="21"/>
      <c r="XH51" s="21"/>
      <c r="XI51" s="21"/>
      <c r="XJ51" s="21"/>
      <c r="XK51" s="21"/>
      <c r="XL51" s="21"/>
      <c r="XM51" s="21"/>
      <c r="XN51" s="21"/>
      <c r="XO51" s="21"/>
      <c r="XP51" s="21"/>
      <c r="XQ51" s="21"/>
      <c r="XR51" s="21"/>
      <c r="XS51" s="21"/>
      <c r="XT51" s="21"/>
      <c r="XU51" s="21"/>
      <c r="XV51" s="21"/>
      <c r="XW51" s="21"/>
      <c r="XX51" s="21"/>
      <c r="XY51" s="21"/>
      <c r="XZ51" s="21"/>
      <c r="YA51" s="21"/>
      <c r="YB51" s="21"/>
      <c r="YC51" s="21"/>
      <c r="YD51" s="21"/>
      <c r="YE51" s="21"/>
      <c r="YF51" s="21"/>
      <c r="YG51" s="21"/>
      <c r="YH51" s="21"/>
      <c r="YI51" s="21"/>
      <c r="YJ51" s="21"/>
      <c r="YK51" s="21"/>
      <c r="YL51" s="21"/>
      <c r="YM51" s="21"/>
      <c r="YN51" s="21"/>
      <c r="YO51" s="21"/>
      <c r="YP51" s="21"/>
      <c r="YQ51" s="21"/>
      <c r="YR51" s="21"/>
      <c r="YS51" s="21"/>
      <c r="YT51" s="21"/>
      <c r="YU51" s="21"/>
      <c r="YV51" s="21"/>
      <c r="YW51" s="21"/>
      <c r="YX51" s="21"/>
      <c r="YY51" s="21"/>
      <c r="YZ51" s="21"/>
      <c r="ZA51" s="21"/>
      <c r="ZB51" s="21"/>
      <c r="ZC51" s="21"/>
      <c r="ZD51" s="21"/>
      <c r="ZE51" s="21"/>
      <c r="ZF51" s="21"/>
      <c r="ZG51" s="21"/>
      <c r="ZH51" s="21"/>
      <c r="ZI51" s="21"/>
      <c r="ZJ51" s="21"/>
      <c r="ZK51" s="21"/>
      <c r="ZL51" s="21"/>
      <c r="ZM51" s="21"/>
      <c r="ZN51" s="21"/>
      <c r="ZO51" s="21"/>
      <c r="ZP51" s="21"/>
      <c r="ZQ51" s="21"/>
      <c r="ZR51" s="21"/>
      <c r="ZS51" s="21"/>
      <c r="ZT51" s="21"/>
      <c r="ZU51" s="21"/>
      <c r="ZV51" s="21"/>
      <c r="ZW51" s="21"/>
      <c r="ZX51" s="21"/>
      <c r="ZY51" s="21"/>
      <c r="ZZ51" s="21"/>
      <c r="AAA51" s="21"/>
      <c r="AAB51" s="21"/>
      <c r="AAC51" s="21"/>
      <c r="AAD51" s="21"/>
      <c r="AAE51" s="21"/>
      <c r="AAF51" s="21"/>
      <c r="AAG51" s="21"/>
      <c r="AAH51" s="21"/>
      <c r="AAI51" s="21"/>
      <c r="AAJ51" s="21"/>
      <c r="AAK51" s="21"/>
      <c r="AAL51" s="21"/>
      <c r="AAM51" s="21"/>
      <c r="AAN51" s="21"/>
      <c r="AAO51" s="21"/>
      <c r="AAP51" s="21"/>
      <c r="AAQ51" s="21"/>
      <c r="AAR51" s="21"/>
      <c r="AAS51" s="21"/>
      <c r="AAT51" s="21"/>
      <c r="AAU51" s="21"/>
      <c r="AAV51" s="21"/>
      <c r="AAW51" s="21"/>
      <c r="AAX51" s="21"/>
      <c r="AAY51" s="21"/>
      <c r="AAZ51" s="21"/>
      <c r="ABA51" s="21"/>
      <c r="ABB51" s="21"/>
      <c r="ABC51" s="21"/>
      <c r="ABD51" s="21"/>
      <c r="ABE51" s="21"/>
      <c r="ABF51" s="21"/>
      <c r="ABG51" s="21"/>
      <c r="ABH51" s="21"/>
      <c r="ABI51" s="21"/>
      <c r="ABJ51" s="21"/>
      <c r="ABK51" s="21"/>
      <c r="ABL51" s="21"/>
      <c r="ABM51" s="21"/>
      <c r="ABN51" s="21"/>
      <c r="ABO51" s="21"/>
      <c r="ABP51" s="21"/>
      <c r="ABQ51" s="21"/>
      <c r="ABR51" s="21"/>
      <c r="ABS51" s="21"/>
      <c r="ABT51" s="21"/>
      <c r="ABU51" s="21"/>
      <c r="ABV51" s="21"/>
      <c r="ABW51" s="21"/>
      <c r="ABX51" s="21"/>
      <c r="ABY51" s="21"/>
      <c r="ABZ51" s="21"/>
      <c r="ACA51" s="21"/>
      <c r="ACB51" s="21"/>
      <c r="ACC51" s="21"/>
      <c r="ACD51" s="21"/>
      <c r="ACE51" s="21"/>
      <c r="ACF51" s="21"/>
      <c r="ACG51" s="21"/>
      <c r="ACH51" s="21"/>
      <c r="ACI51" s="21"/>
      <c r="ACJ51" s="21"/>
      <c r="ACK51" s="21"/>
      <c r="ACL51" s="21"/>
      <c r="ACM51" s="21"/>
      <c r="ACN51" s="21"/>
      <c r="ACO51" s="21"/>
      <c r="ACP51" s="21"/>
      <c r="ACQ51" s="21"/>
      <c r="ACR51" s="21"/>
      <c r="ACS51" s="21"/>
      <c r="ACT51" s="21"/>
      <c r="ACU51" s="21"/>
      <c r="ACV51" s="21"/>
      <c r="ACW51" s="21"/>
      <c r="ACX51" s="21"/>
      <c r="ACY51" s="21"/>
      <c r="ACZ51" s="21"/>
      <c r="ADA51" s="21"/>
      <c r="ADB51" s="21"/>
      <c r="ADC51" s="21"/>
      <c r="ADD51" s="21"/>
      <c r="ADE51" s="21"/>
      <c r="ADF51" s="21"/>
      <c r="ADG51" s="21"/>
      <c r="ADH51" s="21"/>
      <c r="ADI51" s="21"/>
      <c r="ADJ51" s="21"/>
      <c r="ADK51" s="21"/>
      <c r="ADL51" s="21"/>
      <c r="ADM51" s="21"/>
      <c r="ADN51" s="21"/>
      <c r="ADO51" s="21"/>
      <c r="ADP51" s="21"/>
      <c r="ADQ51" s="21"/>
      <c r="ADR51" s="21"/>
      <c r="ADS51" s="21"/>
      <c r="ADT51" s="21"/>
      <c r="ADU51" s="21"/>
      <c r="ADV51" s="21"/>
      <c r="ADW51" s="21"/>
      <c r="ADX51" s="21"/>
      <c r="ADY51" s="21"/>
      <c r="ADZ51" s="21"/>
      <c r="AEA51" s="21"/>
      <c r="AEB51" s="21"/>
      <c r="AEC51" s="21"/>
      <c r="AED51" s="21"/>
      <c r="AEE51" s="21"/>
      <c r="AEF51" s="21"/>
      <c r="AEG51" s="21"/>
      <c r="AEH51" s="21"/>
      <c r="AEI51" s="21"/>
      <c r="AEJ51" s="21"/>
      <c r="AEK51" s="21"/>
      <c r="AEL51" s="21"/>
      <c r="AEM51" s="21"/>
      <c r="AEN51" s="21"/>
      <c r="AEO51" s="21"/>
      <c r="AEP51" s="21"/>
      <c r="AEQ51" s="21"/>
      <c r="AER51" s="21"/>
      <c r="AES51" s="21"/>
      <c r="AET51" s="21"/>
      <c r="AEU51" s="21"/>
      <c r="AEV51" s="21"/>
      <c r="AEW51" s="21"/>
      <c r="AEX51" s="21"/>
      <c r="AEY51" s="21"/>
      <c r="AEZ51" s="21"/>
      <c r="AFA51" s="21"/>
      <c r="AFB51" s="21"/>
      <c r="AFC51" s="21"/>
      <c r="AFD51" s="21"/>
      <c r="AFE51" s="21"/>
      <c r="AFF51" s="21"/>
      <c r="AFG51" s="21"/>
      <c r="AFH51" s="21"/>
      <c r="AFI51" s="21"/>
      <c r="AFJ51" s="21"/>
      <c r="AFK51" s="21"/>
      <c r="AFL51" s="21"/>
      <c r="AFM51" s="21"/>
      <c r="AFN51" s="21"/>
      <c r="AFO51" s="21"/>
      <c r="AFP51" s="21"/>
      <c r="AFQ51" s="21"/>
      <c r="AFR51" s="21"/>
      <c r="AFS51" s="21"/>
      <c r="AFT51" s="21"/>
      <c r="AFU51" s="21"/>
      <c r="AFV51" s="21"/>
      <c r="AFW51" s="21"/>
      <c r="AFX51" s="21"/>
      <c r="AFY51" s="21"/>
      <c r="AFZ51" s="21"/>
      <c r="AGA51" s="21"/>
      <c r="AGB51" s="21"/>
      <c r="AGC51" s="21"/>
      <c r="AGD51" s="21"/>
      <c r="AGE51" s="21"/>
      <c r="AGF51" s="21"/>
      <c r="AGG51" s="21"/>
      <c r="AGH51" s="21"/>
      <c r="AGI51" s="21"/>
      <c r="AGJ51" s="21"/>
      <c r="AGK51" s="21"/>
      <c r="AGL51" s="21"/>
      <c r="AGM51" s="21"/>
      <c r="AGN51" s="21"/>
      <c r="AGO51" s="21"/>
      <c r="AGP51" s="21"/>
      <c r="AGQ51" s="21"/>
      <c r="AGR51" s="21"/>
      <c r="AGS51" s="21"/>
      <c r="AGT51" s="21"/>
      <c r="AGU51" s="21"/>
      <c r="AGV51" s="21"/>
      <c r="AGW51" s="21"/>
      <c r="AGX51" s="21"/>
      <c r="AGY51" s="21"/>
      <c r="AGZ51" s="21"/>
      <c r="AHA51" s="21"/>
      <c r="AHB51" s="21"/>
      <c r="AHC51" s="21"/>
      <c r="AHD51" s="21"/>
      <c r="AHE51" s="21"/>
      <c r="AHF51" s="21"/>
      <c r="AHG51" s="21"/>
      <c r="AHH51" s="21"/>
      <c r="AHI51" s="21"/>
      <c r="AHJ51" s="21"/>
      <c r="AHK51" s="21"/>
      <c r="AHL51" s="21"/>
      <c r="AHM51" s="21"/>
      <c r="AHN51" s="21"/>
      <c r="AHO51" s="21"/>
      <c r="AHP51" s="21"/>
      <c r="AHQ51" s="21"/>
      <c r="AHR51" s="21"/>
      <c r="AHS51" s="21"/>
      <c r="AHT51" s="21"/>
      <c r="AHU51" s="21"/>
      <c r="AHV51" s="21"/>
      <c r="AHW51" s="21"/>
      <c r="AHX51" s="21"/>
      <c r="AHY51" s="21"/>
      <c r="AHZ51" s="21"/>
      <c r="AIA51" s="21"/>
      <c r="AIB51" s="21"/>
      <c r="AIC51" s="21"/>
      <c r="AID51" s="21"/>
      <c r="AIE51" s="21"/>
      <c r="AIF51" s="21"/>
      <c r="AIG51" s="21"/>
      <c r="AIH51" s="21"/>
      <c r="AII51" s="21"/>
      <c r="AIJ51" s="21"/>
      <c r="AIK51" s="21"/>
      <c r="AIL51" s="21"/>
      <c r="AIM51" s="21"/>
      <c r="AIN51" s="21"/>
      <c r="AIO51" s="21"/>
      <c r="AIP51" s="21"/>
      <c r="AIQ51" s="21"/>
      <c r="AIR51" s="21"/>
      <c r="AIS51" s="21"/>
      <c r="AIT51" s="21"/>
      <c r="AIU51" s="21"/>
      <c r="AIV51" s="21"/>
      <c r="AIW51" s="21"/>
      <c r="AIX51" s="21"/>
      <c r="AIY51" s="21"/>
      <c r="AIZ51" s="21"/>
      <c r="AJA51" s="21"/>
      <c r="AJB51" s="21"/>
      <c r="AJC51" s="21"/>
      <c r="AJD51" s="21"/>
      <c r="AJE51" s="21"/>
      <c r="AJF51" s="21"/>
      <c r="AJG51" s="21"/>
      <c r="AJH51" s="21"/>
      <c r="AJI51" s="21"/>
      <c r="AJJ51" s="21"/>
      <c r="AJK51" s="21"/>
      <c r="AJL51" s="21"/>
      <c r="AJM51" s="21"/>
      <c r="AJN51" s="21"/>
      <c r="AJO51" s="21"/>
      <c r="AJP51" s="21"/>
      <c r="AJQ51" s="21"/>
      <c r="AJR51" s="21"/>
      <c r="AJS51" s="21"/>
      <c r="AJT51" s="21"/>
      <c r="AJU51" s="21"/>
      <c r="AJV51" s="21"/>
      <c r="AJW51" s="21"/>
      <c r="AJX51" s="21"/>
      <c r="AJY51" s="21"/>
      <c r="AJZ51" s="21"/>
      <c r="AKA51" s="21"/>
      <c r="AKB51" s="21"/>
      <c r="AKC51" s="21"/>
      <c r="AKD51" s="21"/>
      <c r="AKE51" s="21"/>
      <c r="AKF51" s="21"/>
      <c r="AKG51" s="21"/>
      <c r="AKH51" s="21"/>
      <c r="AKI51" s="21"/>
      <c r="AKJ51" s="21"/>
      <c r="AKK51" s="21"/>
      <c r="AKL51" s="21"/>
      <c r="AKM51" s="21"/>
      <c r="AKN51" s="21"/>
      <c r="AKO51" s="21"/>
      <c r="AKP51" s="21"/>
      <c r="AKQ51" s="21"/>
      <c r="AKR51" s="21"/>
      <c r="AKS51" s="21"/>
      <c r="AKT51" s="21"/>
      <c r="AKU51" s="21"/>
      <c r="AKV51" s="21"/>
      <c r="AKW51" s="21"/>
      <c r="AKX51" s="21"/>
      <c r="AKY51" s="21"/>
      <c r="AKZ51" s="21"/>
      <c r="ALA51" s="21"/>
      <c r="ALB51" s="21"/>
      <c r="ALC51" s="21"/>
      <c r="ALD51" s="21"/>
      <c r="ALE51" s="21"/>
      <c r="ALF51" s="21"/>
      <c r="ALG51" s="21"/>
      <c r="ALH51" s="21"/>
      <c r="ALI51" s="21"/>
      <c r="ALJ51" s="21"/>
      <c r="ALK51" s="21"/>
      <c r="ALL51" s="21"/>
    </row>
    <row r="52" spans="1:1000" customFormat="1" ht="12.75" x14ac:dyDescent="0.2">
      <c r="A52" s="20" t="str">
        <f ca="1">IF(_xll.TM1RPTELLEV($G$39,$G52)=0,"Root",IF(_xll.ELLEV($B$8,$G52)=0,"Base"&amp;IF(C52="","-Not","-Submit")&amp;IF(OFFSET(G52,1,0)="","-Bottom",""),"Default"))</f>
        <v>Base-Submit</v>
      </c>
      <c r="B52" s="21"/>
      <c r="C52" s="21" t="str">
        <f ca="1">_xll.DBR($B$3,$H$31,$G52,$H$32,C$37)</f>
        <v>Apr-24 2013 / 07:14:57</v>
      </c>
      <c r="D52" s="21"/>
      <c r="E52" s="22"/>
      <c r="F52" s="23"/>
      <c r="G52" s="82" t="s">
        <v>63</v>
      </c>
      <c r="H52" s="72" t="str">
        <f ca="1">_xll.DBRW($C$13,$H$31,$G52,$H$32,H$10)</f>
        <v>D Mayo</v>
      </c>
      <c r="I52" s="73" t="str">
        <f ca="1">_xll.DBRW($C$13,$H$31,$G52,$H$32,I$10)</f>
        <v>Submitted</v>
      </c>
      <c r="J52" s="74" t="str">
        <f ca="1">_xll.DBRW($C$13,$H$31,$G52,$H$32,J$10)</f>
        <v>Apr-24 2013 / 07:14:57</v>
      </c>
      <c r="K52" s="75">
        <f ca="1">_xll.DBRW($C$13,$H$31,$G52,$H$32,K$10)</f>
        <v>1</v>
      </c>
      <c r="L52" s="76"/>
      <c r="M52" s="74">
        <f ca="1">_xll.DBRW($C$14,M$37,$H$31,$G52,$N$31,M$13,M$12,M$14)</f>
        <v>1200867.5790184524</v>
      </c>
      <c r="N52" s="74">
        <f ca="1">_xll.DBRW($C$14,N$37,$H$31,$G52,$N$31,N$13,N$12,N$14)</f>
        <v>1419940.6008332893</v>
      </c>
      <c r="O52" s="41">
        <f t="shared" ca="1" si="0"/>
        <v>-0.15428322965501118</v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/>
      <c r="LO52" s="21"/>
      <c r="LP52" s="21"/>
      <c r="LQ52" s="21"/>
      <c r="LR52" s="21"/>
      <c r="LS52" s="21"/>
      <c r="LT52" s="21"/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/>
      <c r="MF52" s="21"/>
      <c r="MG52" s="21"/>
      <c r="MH52" s="21"/>
      <c r="MI52" s="21"/>
      <c r="MJ52" s="21"/>
      <c r="MK52" s="21"/>
      <c r="ML52" s="21"/>
      <c r="MM52" s="21"/>
      <c r="MN52" s="21"/>
      <c r="MO52" s="21"/>
      <c r="MP52" s="21"/>
      <c r="MQ52" s="21"/>
      <c r="MR52" s="21"/>
      <c r="MS52" s="21"/>
      <c r="MT52" s="21"/>
      <c r="MU52" s="21"/>
      <c r="MV52" s="21"/>
      <c r="MW52" s="21"/>
      <c r="MX52" s="21"/>
      <c r="MY52" s="21"/>
      <c r="MZ52" s="21"/>
      <c r="NA52" s="21"/>
      <c r="NB52" s="21"/>
      <c r="NC52" s="21"/>
      <c r="ND52" s="21"/>
      <c r="NE52" s="21"/>
      <c r="NF52" s="21"/>
      <c r="NG52" s="21"/>
      <c r="NH52" s="21"/>
      <c r="NI52" s="21"/>
      <c r="NJ52" s="21"/>
      <c r="NK52" s="21"/>
      <c r="NL52" s="21"/>
      <c r="NM52" s="21"/>
      <c r="NN52" s="21"/>
      <c r="NO52" s="21"/>
      <c r="NP52" s="21"/>
      <c r="NQ52" s="21"/>
      <c r="NR52" s="21"/>
      <c r="NS52" s="21"/>
      <c r="NT52" s="21"/>
      <c r="NU52" s="21"/>
      <c r="NV52" s="21"/>
      <c r="NW52" s="21"/>
      <c r="NX52" s="21"/>
      <c r="NY52" s="21"/>
      <c r="NZ52" s="21"/>
      <c r="OA52" s="21"/>
      <c r="OB52" s="21"/>
      <c r="OC52" s="21"/>
      <c r="OD52" s="21"/>
      <c r="OE52" s="21"/>
      <c r="OF52" s="21"/>
      <c r="OG52" s="21"/>
      <c r="OH52" s="21"/>
      <c r="OI52" s="21"/>
      <c r="OJ52" s="21"/>
      <c r="OK52" s="21"/>
      <c r="OL52" s="21"/>
      <c r="OM52" s="21"/>
      <c r="ON52" s="21"/>
      <c r="OO52" s="21"/>
      <c r="OP52" s="21"/>
      <c r="OQ52" s="21"/>
      <c r="OR52" s="21"/>
      <c r="OS52" s="21"/>
      <c r="OT52" s="21"/>
      <c r="OU52" s="21"/>
      <c r="OV52" s="21"/>
      <c r="OW52" s="21"/>
      <c r="OX52" s="21"/>
      <c r="OY52" s="21"/>
      <c r="OZ52" s="21"/>
      <c r="PA52" s="21"/>
      <c r="PB52" s="21"/>
      <c r="PC52" s="21"/>
      <c r="PD52" s="21"/>
      <c r="PE52" s="21"/>
      <c r="PF52" s="21"/>
      <c r="PG52" s="21"/>
      <c r="PH52" s="21"/>
      <c r="PI52" s="21"/>
      <c r="PJ52" s="21"/>
      <c r="PK52" s="21"/>
      <c r="PL52" s="21"/>
      <c r="PM52" s="21"/>
      <c r="PN52" s="21"/>
      <c r="PO52" s="21"/>
      <c r="PP52" s="21"/>
      <c r="PQ52" s="21"/>
      <c r="PR52" s="21"/>
      <c r="PS52" s="21"/>
      <c r="PT52" s="21"/>
      <c r="PU52" s="21"/>
      <c r="PV52" s="21"/>
      <c r="PW52" s="21"/>
      <c r="PX52" s="21"/>
      <c r="PY52" s="21"/>
      <c r="PZ52" s="21"/>
      <c r="QA52" s="21"/>
      <c r="QB52" s="21"/>
      <c r="QC52" s="21"/>
      <c r="QD52" s="21"/>
      <c r="QE52" s="21"/>
      <c r="QF52" s="21"/>
      <c r="QG52" s="21"/>
      <c r="QH52" s="21"/>
      <c r="QI52" s="21"/>
      <c r="QJ52" s="21"/>
      <c r="QK52" s="21"/>
      <c r="QL52" s="21"/>
      <c r="QM52" s="21"/>
      <c r="QN52" s="21"/>
      <c r="QO52" s="21"/>
      <c r="QP52" s="21"/>
      <c r="QQ52" s="21"/>
      <c r="QR52" s="21"/>
      <c r="QS52" s="21"/>
      <c r="QT52" s="21"/>
      <c r="QU52" s="21"/>
      <c r="QV52" s="21"/>
      <c r="QW52" s="21"/>
      <c r="QX52" s="21"/>
      <c r="QY52" s="21"/>
      <c r="QZ52" s="21"/>
      <c r="RA52" s="21"/>
      <c r="RB52" s="21"/>
      <c r="RC52" s="21"/>
      <c r="RD52" s="21"/>
      <c r="RE52" s="21"/>
      <c r="RF52" s="21"/>
      <c r="RG52" s="21"/>
      <c r="RH52" s="21"/>
      <c r="RI52" s="21"/>
      <c r="RJ52" s="21"/>
      <c r="RK52" s="21"/>
      <c r="RL52" s="21"/>
      <c r="RM52" s="21"/>
      <c r="RN52" s="21"/>
      <c r="RO52" s="21"/>
      <c r="RP52" s="21"/>
      <c r="RQ52" s="21"/>
      <c r="RR52" s="21"/>
      <c r="RS52" s="21"/>
      <c r="RT52" s="21"/>
      <c r="RU52" s="21"/>
      <c r="RV52" s="21"/>
      <c r="RW52" s="21"/>
      <c r="RX52" s="21"/>
      <c r="RY52" s="21"/>
      <c r="RZ52" s="21"/>
      <c r="SA52" s="21"/>
      <c r="SB52" s="21"/>
      <c r="SC52" s="21"/>
      <c r="SD52" s="21"/>
      <c r="SE52" s="21"/>
      <c r="SF52" s="21"/>
      <c r="SG52" s="21"/>
      <c r="SH52" s="21"/>
      <c r="SI52" s="21"/>
      <c r="SJ52" s="21"/>
      <c r="SK52" s="21"/>
      <c r="SL52" s="21"/>
      <c r="SM52" s="21"/>
      <c r="SN52" s="21"/>
      <c r="SO52" s="21"/>
      <c r="SP52" s="21"/>
      <c r="SQ52" s="21"/>
      <c r="SR52" s="21"/>
      <c r="SS52" s="21"/>
      <c r="ST52" s="21"/>
      <c r="SU52" s="21"/>
      <c r="SV52" s="21"/>
      <c r="SW52" s="21"/>
      <c r="SX52" s="21"/>
      <c r="SY52" s="21"/>
      <c r="SZ52" s="21"/>
      <c r="TA52" s="21"/>
      <c r="TB52" s="21"/>
      <c r="TC52" s="21"/>
      <c r="TD52" s="21"/>
      <c r="TE52" s="21"/>
      <c r="TF52" s="21"/>
      <c r="TG52" s="21"/>
      <c r="TH52" s="21"/>
      <c r="TI52" s="21"/>
      <c r="TJ52" s="21"/>
      <c r="TK52" s="21"/>
      <c r="TL52" s="21"/>
      <c r="TM52" s="21"/>
      <c r="TN52" s="21"/>
      <c r="TO52" s="21"/>
      <c r="TP52" s="21"/>
      <c r="TQ52" s="21"/>
      <c r="TR52" s="21"/>
      <c r="TS52" s="21"/>
      <c r="TT52" s="21"/>
      <c r="TU52" s="21"/>
      <c r="TV52" s="21"/>
      <c r="TW52" s="21"/>
      <c r="TX52" s="21"/>
      <c r="TY52" s="21"/>
      <c r="TZ52" s="21"/>
      <c r="UA52" s="21"/>
      <c r="UB52" s="21"/>
      <c r="UC52" s="21"/>
      <c r="UD52" s="21"/>
      <c r="UE52" s="21"/>
      <c r="UF52" s="21"/>
      <c r="UG52" s="21"/>
      <c r="UH52" s="21"/>
      <c r="UI52" s="21"/>
      <c r="UJ52" s="21"/>
      <c r="UK52" s="21"/>
      <c r="UL52" s="21"/>
      <c r="UM52" s="21"/>
      <c r="UN52" s="21"/>
      <c r="UO52" s="21"/>
      <c r="UP52" s="21"/>
      <c r="UQ52" s="21"/>
      <c r="UR52" s="21"/>
      <c r="US52" s="21"/>
      <c r="UT52" s="21"/>
      <c r="UU52" s="21"/>
      <c r="UV52" s="21"/>
      <c r="UW52" s="21"/>
      <c r="UX52" s="21"/>
      <c r="UY52" s="21"/>
      <c r="UZ52" s="21"/>
      <c r="VA52" s="21"/>
      <c r="VB52" s="21"/>
      <c r="VC52" s="21"/>
      <c r="VD52" s="21"/>
      <c r="VE52" s="21"/>
      <c r="VF52" s="21"/>
      <c r="VG52" s="21"/>
      <c r="VH52" s="21"/>
      <c r="VI52" s="21"/>
      <c r="VJ52" s="21"/>
      <c r="VK52" s="21"/>
      <c r="VL52" s="21"/>
      <c r="VM52" s="21"/>
      <c r="VN52" s="21"/>
      <c r="VO52" s="21"/>
      <c r="VP52" s="21"/>
      <c r="VQ52" s="21"/>
      <c r="VR52" s="21"/>
      <c r="VS52" s="21"/>
      <c r="VT52" s="21"/>
      <c r="VU52" s="21"/>
      <c r="VV52" s="21"/>
      <c r="VW52" s="21"/>
      <c r="VX52" s="21"/>
      <c r="VY52" s="21"/>
      <c r="VZ52" s="21"/>
      <c r="WA52" s="21"/>
      <c r="WB52" s="21"/>
      <c r="WC52" s="21"/>
      <c r="WD52" s="21"/>
      <c r="WE52" s="21"/>
      <c r="WF52" s="21"/>
      <c r="WG52" s="21"/>
      <c r="WH52" s="21"/>
      <c r="WI52" s="21"/>
      <c r="WJ52" s="21"/>
      <c r="WK52" s="21"/>
      <c r="WL52" s="21"/>
      <c r="WM52" s="21"/>
      <c r="WN52" s="21"/>
      <c r="WO52" s="21"/>
      <c r="WP52" s="21"/>
      <c r="WQ52" s="21"/>
      <c r="WR52" s="21"/>
      <c r="WS52" s="21"/>
      <c r="WT52" s="21"/>
      <c r="WU52" s="21"/>
      <c r="WV52" s="21"/>
      <c r="WW52" s="21"/>
      <c r="WX52" s="21"/>
      <c r="WY52" s="21"/>
      <c r="WZ52" s="21"/>
      <c r="XA52" s="21"/>
      <c r="XB52" s="21"/>
      <c r="XC52" s="21"/>
      <c r="XD52" s="21"/>
      <c r="XE52" s="21"/>
      <c r="XF52" s="21"/>
      <c r="XG52" s="21"/>
      <c r="XH52" s="21"/>
      <c r="XI52" s="21"/>
      <c r="XJ52" s="21"/>
      <c r="XK52" s="21"/>
      <c r="XL52" s="21"/>
      <c r="XM52" s="21"/>
      <c r="XN52" s="21"/>
      <c r="XO52" s="21"/>
      <c r="XP52" s="21"/>
      <c r="XQ52" s="21"/>
      <c r="XR52" s="21"/>
      <c r="XS52" s="21"/>
      <c r="XT52" s="21"/>
      <c r="XU52" s="21"/>
      <c r="XV52" s="21"/>
      <c r="XW52" s="21"/>
      <c r="XX52" s="21"/>
      <c r="XY52" s="21"/>
      <c r="XZ52" s="21"/>
      <c r="YA52" s="21"/>
      <c r="YB52" s="21"/>
      <c r="YC52" s="21"/>
      <c r="YD52" s="21"/>
      <c r="YE52" s="21"/>
      <c r="YF52" s="21"/>
      <c r="YG52" s="21"/>
      <c r="YH52" s="21"/>
      <c r="YI52" s="21"/>
      <c r="YJ52" s="21"/>
      <c r="YK52" s="21"/>
      <c r="YL52" s="21"/>
      <c r="YM52" s="21"/>
      <c r="YN52" s="21"/>
      <c r="YO52" s="21"/>
      <c r="YP52" s="21"/>
      <c r="YQ52" s="21"/>
      <c r="YR52" s="21"/>
      <c r="YS52" s="21"/>
      <c r="YT52" s="21"/>
      <c r="YU52" s="21"/>
      <c r="YV52" s="21"/>
      <c r="YW52" s="21"/>
      <c r="YX52" s="21"/>
      <c r="YY52" s="21"/>
      <c r="YZ52" s="21"/>
      <c r="ZA52" s="21"/>
      <c r="ZB52" s="21"/>
      <c r="ZC52" s="21"/>
      <c r="ZD52" s="21"/>
      <c r="ZE52" s="21"/>
      <c r="ZF52" s="21"/>
      <c r="ZG52" s="21"/>
      <c r="ZH52" s="21"/>
      <c r="ZI52" s="21"/>
      <c r="ZJ52" s="21"/>
      <c r="ZK52" s="21"/>
      <c r="ZL52" s="21"/>
      <c r="ZM52" s="21"/>
      <c r="ZN52" s="21"/>
      <c r="ZO52" s="21"/>
      <c r="ZP52" s="21"/>
      <c r="ZQ52" s="21"/>
      <c r="ZR52" s="21"/>
      <c r="ZS52" s="21"/>
      <c r="ZT52" s="21"/>
      <c r="ZU52" s="21"/>
      <c r="ZV52" s="21"/>
      <c r="ZW52" s="21"/>
      <c r="ZX52" s="21"/>
      <c r="ZY52" s="21"/>
      <c r="ZZ52" s="21"/>
      <c r="AAA52" s="21"/>
      <c r="AAB52" s="21"/>
      <c r="AAC52" s="21"/>
      <c r="AAD52" s="21"/>
      <c r="AAE52" s="21"/>
      <c r="AAF52" s="21"/>
      <c r="AAG52" s="21"/>
      <c r="AAH52" s="21"/>
      <c r="AAI52" s="21"/>
      <c r="AAJ52" s="21"/>
      <c r="AAK52" s="21"/>
      <c r="AAL52" s="21"/>
      <c r="AAM52" s="21"/>
      <c r="AAN52" s="21"/>
      <c r="AAO52" s="21"/>
      <c r="AAP52" s="21"/>
      <c r="AAQ52" s="21"/>
      <c r="AAR52" s="21"/>
      <c r="AAS52" s="21"/>
      <c r="AAT52" s="21"/>
      <c r="AAU52" s="21"/>
      <c r="AAV52" s="21"/>
      <c r="AAW52" s="21"/>
      <c r="AAX52" s="21"/>
      <c r="AAY52" s="21"/>
      <c r="AAZ52" s="21"/>
      <c r="ABA52" s="21"/>
      <c r="ABB52" s="21"/>
      <c r="ABC52" s="21"/>
      <c r="ABD52" s="21"/>
      <c r="ABE52" s="21"/>
      <c r="ABF52" s="21"/>
      <c r="ABG52" s="21"/>
      <c r="ABH52" s="21"/>
      <c r="ABI52" s="21"/>
      <c r="ABJ52" s="21"/>
      <c r="ABK52" s="21"/>
      <c r="ABL52" s="21"/>
      <c r="ABM52" s="21"/>
      <c r="ABN52" s="21"/>
      <c r="ABO52" s="21"/>
      <c r="ABP52" s="21"/>
      <c r="ABQ52" s="21"/>
      <c r="ABR52" s="21"/>
      <c r="ABS52" s="21"/>
      <c r="ABT52" s="21"/>
      <c r="ABU52" s="21"/>
      <c r="ABV52" s="21"/>
      <c r="ABW52" s="21"/>
      <c r="ABX52" s="21"/>
      <c r="ABY52" s="21"/>
      <c r="ABZ52" s="21"/>
      <c r="ACA52" s="21"/>
      <c r="ACB52" s="21"/>
      <c r="ACC52" s="21"/>
      <c r="ACD52" s="21"/>
      <c r="ACE52" s="21"/>
      <c r="ACF52" s="21"/>
      <c r="ACG52" s="21"/>
      <c r="ACH52" s="21"/>
      <c r="ACI52" s="21"/>
      <c r="ACJ52" s="21"/>
      <c r="ACK52" s="21"/>
      <c r="ACL52" s="21"/>
      <c r="ACM52" s="21"/>
      <c r="ACN52" s="21"/>
      <c r="ACO52" s="21"/>
      <c r="ACP52" s="21"/>
      <c r="ACQ52" s="21"/>
      <c r="ACR52" s="21"/>
      <c r="ACS52" s="21"/>
      <c r="ACT52" s="21"/>
      <c r="ACU52" s="21"/>
      <c r="ACV52" s="21"/>
      <c r="ACW52" s="21"/>
      <c r="ACX52" s="21"/>
      <c r="ACY52" s="21"/>
      <c r="ACZ52" s="21"/>
      <c r="ADA52" s="21"/>
      <c r="ADB52" s="21"/>
      <c r="ADC52" s="21"/>
      <c r="ADD52" s="21"/>
      <c r="ADE52" s="21"/>
      <c r="ADF52" s="21"/>
      <c r="ADG52" s="21"/>
      <c r="ADH52" s="21"/>
      <c r="ADI52" s="21"/>
      <c r="ADJ52" s="21"/>
      <c r="ADK52" s="21"/>
      <c r="ADL52" s="21"/>
      <c r="ADM52" s="21"/>
      <c r="ADN52" s="21"/>
      <c r="ADO52" s="21"/>
      <c r="ADP52" s="21"/>
      <c r="ADQ52" s="21"/>
      <c r="ADR52" s="21"/>
      <c r="ADS52" s="21"/>
      <c r="ADT52" s="21"/>
      <c r="ADU52" s="21"/>
      <c r="ADV52" s="21"/>
      <c r="ADW52" s="21"/>
      <c r="ADX52" s="21"/>
      <c r="ADY52" s="21"/>
      <c r="ADZ52" s="21"/>
      <c r="AEA52" s="21"/>
      <c r="AEB52" s="21"/>
      <c r="AEC52" s="21"/>
      <c r="AED52" s="21"/>
      <c r="AEE52" s="21"/>
      <c r="AEF52" s="21"/>
      <c r="AEG52" s="21"/>
      <c r="AEH52" s="21"/>
      <c r="AEI52" s="21"/>
      <c r="AEJ52" s="21"/>
      <c r="AEK52" s="21"/>
      <c r="AEL52" s="21"/>
      <c r="AEM52" s="21"/>
      <c r="AEN52" s="21"/>
      <c r="AEO52" s="21"/>
      <c r="AEP52" s="21"/>
      <c r="AEQ52" s="21"/>
      <c r="AER52" s="21"/>
      <c r="AES52" s="21"/>
      <c r="AET52" s="21"/>
      <c r="AEU52" s="21"/>
      <c r="AEV52" s="21"/>
      <c r="AEW52" s="21"/>
      <c r="AEX52" s="21"/>
      <c r="AEY52" s="21"/>
      <c r="AEZ52" s="21"/>
      <c r="AFA52" s="21"/>
      <c r="AFB52" s="21"/>
      <c r="AFC52" s="21"/>
      <c r="AFD52" s="21"/>
      <c r="AFE52" s="21"/>
      <c r="AFF52" s="21"/>
      <c r="AFG52" s="21"/>
      <c r="AFH52" s="21"/>
      <c r="AFI52" s="21"/>
      <c r="AFJ52" s="21"/>
      <c r="AFK52" s="21"/>
      <c r="AFL52" s="21"/>
      <c r="AFM52" s="21"/>
      <c r="AFN52" s="21"/>
      <c r="AFO52" s="21"/>
      <c r="AFP52" s="21"/>
      <c r="AFQ52" s="21"/>
      <c r="AFR52" s="21"/>
      <c r="AFS52" s="21"/>
      <c r="AFT52" s="21"/>
      <c r="AFU52" s="21"/>
      <c r="AFV52" s="21"/>
      <c r="AFW52" s="21"/>
      <c r="AFX52" s="21"/>
      <c r="AFY52" s="21"/>
      <c r="AFZ52" s="21"/>
      <c r="AGA52" s="21"/>
      <c r="AGB52" s="21"/>
      <c r="AGC52" s="21"/>
      <c r="AGD52" s="21"/>
      <c r="AGE52" s="21"/>
      <c r="AGF52" s="21"/>
      <c r="AGG52" s="21"/>
      <c r="AGH52" s="21"/>
      <c r="AGI52" s="21"/>
      <c r="AGJ52" s="21"/>
      <c r="AGK52" s="21"/>
      <c r="AGL52" s="21"/>
      <c r="AGM52" s="21"/>
      <c r="AGN52" s="21"/>
      <c r="AGO52" s="21"/>
      <c r="AGP52" s="21"/>
      <c r="AGQ52" s="21"/>
      <c r="AGR52" s="21"/>
      <c r="AGS52" s="21"/>
      <c r="AGT52" s="21"/>
      <c r="AGU52" s="21"/>
      <c r="AGV52" s="21"/>
      <c r="AGW52" s="21"/>
      <c r="AGX52" s="21"/>
      <c r="AGY52" s="21"/>
      <c r="AGZ52" s="21"/>
      <c r="AHA52" s="21"/>
      <c r="AHB52" s="21"/>
      <c r="AHC52" s="21"/>
      <c r="AHD52" s="21"/>
      <c r="AHE52" s="21"/>
      <c r="AHF52" s="21"/>
      <c r="AHG52" s="21"/>
      <c r="AHH52" s="21"/>
      <c r="AHI52" s="21"/>
      <c r="AHJ52" s="21"/>
      <c r="AHK52" s="21"/>
      <c r="AHL52" s="21"/>
      <c r="AHM52" s="21"/>
      <c r="AHN52" s="21"/>
      <c r="AHO52" s="21"/>
      <c r="AHP52" s="21"/>
      <c r="AHQ52" s="21"/>
      <c r="AHR52" s="21"/>
      <c r="AHS52" s="21"/>
      <c r="AHT52" s="21"/>
      <c r="AHU52" s="21"/>
      <c r="AHV52" s="21"/>
      <c r="AHW52" s="21"/>
      <c r="AHX52" s="21"/>
      <c r="AHY52" s="21"/>
      <c r="AHZ52" s="21"/>
      <c r="AIA52" s="21"/>
      <c r="AIB52" s="21"/>
      <c r="AIC52" s="21"/>
      <c r="AID52" s="21"/>
      <c r="AIE52" s="21"/>
      <c r="AIF52" s="21"/>
      <c r="AIG52" s="21"/>
      <c r="AIH52" s="21"/>
      <c r="AII52" s="21"/>
      <c r="AIJ52" s="21"/>
      <c r="AIK52" s="21"/>
      <c r="AIL52" s="21"/>
      <c r="AIM52" s="21"/>
      <c r="AIN52" s="21"/>
      <c r="AIO52" s="21"/>
      <c r="AIP52" s="21"/>
      <c r="AIQ52" s="21"/>
      <c r="AIR52" s="21"/>
      <c r="AIS52" s="21"/>
      <c r="AIT52" s="21"/>
      <c r="AIU52" s="21"/>
      <c r="AIV52" s="21"/>
      <c r="AIW52" s="21"/>
      <c r="AIX52" s="21"/>
      <c r="AIY52" s="21"/>
      <c r="AIZ52" s="21"/>
      <c r="AJA52" s="21"/>
      <c r="AJB52" s="21"/>
      <c r="AJC52" s="21"/>
      <c r="AJD52" s="21"/>
      <c r="AJE52" s="21"/>
      <c r="AJF52" s="21"/>
      <c r="AJG52" s="21"/>
      <c r="AJH52" s="21"/>
      <c r="AJI52" s="21"/>
      <c r="AJJ52" s="21"/>
      <c r="AJK52" s="21"/>
      <c r="AJL52" s="21"/>
      <c r="AJM52" s="21"/>
      <c r="AJN52" s="21"/>
      <c r="AJO52" s="21"/>
      <c r="AJP52" s="21"/>
      <c r="AJQ52" s="21"/>
      <c r="AJR52" s="21"/>
      <c r="AJS52" s="21"/>
      <c r="AJT52" s="21"/>
      <c r="AJU52" s="21"/>
      <c r="AJV52" s="21"/>
      <c r="AJW52" s="21"/>
      <c r="AJX52" s="21"/>
      <c r="AJY52" s="21"/>
      <c r="AJZ52" s="21"/>
      <c r="AKA52" s="21"/>
      <c r="AKB52" s="21"/>
      <c r="AKC52" s="21"/>
      <c r="AKD52" s="21"/>
      <c r="AKE52" s="21"/>
      <c r="AKF52" s="21"/>
      <c r="AKG52" s="21"/>
      <c r="AKH52" s="21"/>
      <c r="AKI52" s="21"/>
      <c r="AKJ52" s="21"/>
      <c r="AKK52" s="21"/>
      <c r="AKL52" s="21"/>
      <c r="AKM52" s="21"/>
      <c r="AKN52" s="21"/>
      <c r="AKO52" s="21"/>
      <c r="AKP52" s="21"/>
      <c r="AKQ52" s="21"/>
      <c r="AKR52" s="21"/>
      <c r="AKS52" s="21"/>
      <c r="AKT52" s="21"/>
      <c r="AKU52" s="21"/>
      <c r="AKV52" s="21"/>
      <c r="AKW52" s="21"/>
      <c r="AKX52" s="21"/>
      <c r="AKY52" s="21"/>
      <c r="AKZ52" s="21"/>
      <c r="ALA52" s="21"/>
      <c r="ALB52" s="21"/>
      <c r="ALC52" s="21"/>
      <c r="ALD52" s="21"/>
      <c r="ALE52" s="21"/>
      <c r="ALF52" s="21"/>
      <c r="ALG52" s="21"/>
      <c r="ALH52" s="21"/>
      <c r="ALI52" s="21"/>
      <c r="ALJ52" s="21"/>
      <c r="ALK52" s="21"/>
      <c r="ALL52" s="21"/>
    </row>
    <row r="53" spans="1:1000" customFormat="1" ht="12.75" x14ac:dyDescent="0.2">
      <c r="A53" s="20" t="str">
        <f ca="1">IF(_xll.TM1RPTELLEV($G$39,$G53)=0,"Root",IF(_xll.ELLEV($B$8,$G53)=0,"Base"&amp;IF(C53="","-Not","-Submit")&amp;IF(OFFSET(G53,1,0)="","-Bottom",""),"Default"))</f>
        <v>Base-Not</v>
      </c>
      <c r="B53" s="21"/>
      <c r="C53" s="21" t="str">
        <f ca="1">_xll.DBR($B$3,$H$31,$G53,$H$32,C$37)</f>
        <v/>
      </c>
      <c r="D53" s="21"/>
      <c r="E53" s="22"/>
      <c r="F53" s="23"/>
      <c r="G53" s="83" t="s">
        <v>64</v>
      </c>
      <c r="H53" s="36" t="str">
        <f ca="1">_xll.DBRW($C$13,$H$31,$G53,$H$32,H$10)</f>
        <v>D Mayo</v>
      </c>
      <c r="I53" s="37" t="str">
        <f ca="1">_xll.DBRW($C$13,$H$31,$G53,$H$32,I$10)</f>
        <v>Not Started</v>
      </c>
      <c r="J53" s="38" t="str">
        <f ca="1">_xll.DBRW($C$13,$H$31,$G53,$H$32,J$10)</f>
        <v/>
      </c>
      <c r="K53" s="39">
        <f ca="1">_xll.DBRW($C$13,$H$31,$G53,$H$32,K$10)</f>
        <v>0</v>
      </c>
      <c r="L53" s="28"/>
      <c r="M53" s="38">
        <f ca="1">_xll.DBRW($C$14,M$37,$H$31,$G53,$N$31,M$13,M$12,M$14)</f>
        <v>1120127.1905174896</v>
      </c>
      <c r="N53" s="38">
        <f ca="1">_xll.DBRW($C$14,N$37,$H$31,$G53,$N$31,N$13,N$12,N$14)</f>
        <v>1105908.1459637238</v>
      </c>
      <c r="O53" s="40">
        <f t="shared" ca="1" si="0"/>
        <v>1.2857346792915392E-2</v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21"/>
      <c r="JE53" s="21"/>
      <c r="JF53" s="21"/>
      <c r="JG53" s="21"/>
      <c r="JH53" s="21"/>
      <c r="JI53" s="21"/>
      <c r="JJ53" s="21"/>
      <c r="JK53" s="21"/>
      <c r="JL53" s="21"/>
      <c r="JM53" s="21"/>
      <c r="JN53" s="21"/>
      <c r="JO53" s="21"/>
      <c r="JP53" s="21"/>
      <c r="JQ53" s="21"/>
      <c r="JR53" s="21"/>
      <c r="JS53" s="21"/>
      <c r="JT53" s="21"/>
      <c r="JU53" s="21"/>
      <c r="JV53" s="21"/>
      <c r="JW53" s="21"/>
      <c r="JX53" s="21"/>
      <c r="JY53" s="21"/>
      <c r="JZ53" s="21"/>
      <c r="KA53" s="21"/>
      <c r="KB53" s="21"/>
      <c r="KC53" s="21"/>
      <c r="KD53" s="21"/>
      <c r="KE53" s="21"/>
      <c r="KF53" s="21"/>
      <c r="KG53" s="21"/>
      <c r="KH53" s="21"/>
      <c r="KI53" s="21"/>
      <c r="KJ53" s="21"/>
      <c r="KK53" s="21"/>
      <c r="KL53" s="21"/>
      <c r="KM53" s="21"/>
      <c r="KN53" s="21"/>
      <c r="KO53" s="21"/>
      <c r="KP53" s="21"/>
      <c r="KQ53" s="21"/>
      <c r="KR53" s="21"/>
      <c r="KS53" s="21"/>
      <c r="KT53" s="21"/>
      <c r="KU53" s="21"/>
      <c r="KV53" s="21"/>
      <c r="KW53" s="21"/>
      <c r="KX53" s="21"/>
      <c r="KY53" s="21"/>
      <c r="KZ53" s="21"/>
      <c r="LA53" s="21"/>
      <c r="LB53" s="21"/>
      <c r="LC53" s="21"/>
      <c r="LD53" s="21"/>
      <c r="LE53" s="21"/>
      <c r="LF53" s="21"/>
      <c r="LG53" s="21"/>
      <c r="LH53" s="21"/>
      <c r="LI53" s="21"/>
      <c r="LJ53" s="21"/>
      <c r="LK53" s="21"/>
      <c r="LL53" s="21"/>
      <c r="LM53" s="21"/>
      <c r="LN53" s="21"/>
      <c r="LO53" s="21"/>
      <c r="LP53" s="21"/>
      <c r="LQ53" s="21"/>
      <c r="LR53" s="21"/>
      <c r="LS53" s="21"/>
      <c r="LT53" s="21"/>
      <c r="LU53" s="21"/>
      <c r="LV53" s="21"/>
      <c r="LW53" s="21"/>
      <c r="LX53" s="21"/>
      <c r="LY53" s="21"/>
      <c r="LZ53" s="21"/>
      <c r="MA53" s="21"/>
      <c r="MB53" s="21"/>
      <c r="MC53" s="21"/>
      <c r="MD53" s="21"/>
      <c r="ME53" s="21"/>
      <c r="MF53" s="21"/>
      <c r="MG53" s="21"/>
      <c r="MH53" s="21"/>
      <c r="MI53" s="21"/>
      <c r="MJ53" s="21"/>
      <c r="MK53" s="21"/>
      <c r="ML53" s="21"/>
      <c r="MM53" s="21"/>
      <c r="MN53" s="21"/>
      <c r="MO53" s="21"/>
      <c r="MP53" s="21"/>
      <c r="MQ53" s="21"/>
      <c r="MR53" s="21"/>
      <c r="MS53" s="21"/>
      <c r="MT53" s="21"/>
      <c r="MU53" s="21"/>
      <c r="MV53" s="21"/>
      <c r="MW53" s="21"/>
      <c r="MX53" s="21"/>
      <c r="MY53" s="21"/>
      <c r="MZ53" s="21"/>
      <c r="NA53" s="21"/>
      <c r="NB53" s="21"/>
      <c r="NC53" s="21"/>
      <c r="ND53" s="21"/>
      <c r="NE53" s="21"/>
      <c r="NF53" s="21"/>
      <c r="NG53" s="21"/>
      <c r="NH53" s="21"/>
      <c r="NI53" s="21"/>
      <c r="NJ53" s="21"/>
      <c r="NK53" s="21"/>
      <c r="NL53" s="21"/>
      <c r="NM53" s="21"/>
      <c r="NN53" s="21"/>
      <c r="NO53" s="21"/>
      <c r="NP53" s="21"/>
      <c r="NQ53" s="21"/>
      <c r="NR53" s="21"/>
      <c r="NS53" s="21"/>
      <c r="NT53" s="21"/>
      <c r="NU53" s="21"/>
      <c r="NV53" s="21"/>
      <c r="NW53" s="21"/>
      <c r="NX53" s="21"/>
      <c r="NY53" s="21"/>
      <c r="NZ53" s="21"/>
      <c r="OA53" s="21"/>
      <c r="OB53" s="21"/>
      <c r="OC53" s="21"/>
      <c r="OD53" s="21"/>
      <c r="OE53" s="21"/>
      <c r="OF53" s="21"/>
      <c r="OG53" s="21"/>
      <c r="OH53" s="21"/>
      <c r="OI53" s="21"/>
      <c r="OJ53" s="21"/>
      <c r="OK53" s="21"/>
      <c r="OL53" s="21"/>
      <c r="OM53" s="21"/>
      <c r="ON53" s="21"/>
      <c r="OO53" s="21"/>
      <c r="OP53" s="21"/>
      <c r="OQ53" s="21"/>
      <c r="OR53" s="21"/>
      <c r="OS53" s="21"/>
      <c r="OT53" s="21"/>
      <c r="OU53" s="21"/>
      <c r="OV53" s="21"/>
      <c r="OW53" s="21"/>
      <c r="OX53" s="21"/>
      <c r="OY53" s="21"/>
      <c r="OZ53" s="21"/>
      <c r="PA53" s="21"/>
      <c r="PB53" s="21"/>
      <c r="PC53" s="21"/>
      <c r="PD53" s="21"/>
      <c r="PE53" s="21"/>
      <c r="PF53" s="21"/>
      <c r="PG53" s="21"/>
      <c r="PH53" s="21"/>
      <c r="PI53" s="21"/>
      <c r="PJ53" s="21"/>
      <c r="PK53" s="21"/>
      <c r="PL53" s="21"/>
      <c r="PM53" s="21"/>
      <c r="PN53" s="21"/>
      <c r="PO53" s="21"/>
      <c r="PP53" s="21"/>
      <c r="PQ53" s="21"/>
      <c r="PR53" s="21"/>
      <c r="PS53" s="21"/>
      <c r="PT53" s="21"/>
      <c r="PU53" s="21"/>
      <c r="PV53" s="21"/>
      <c r="PW53" s="21"/>
      <c r="PX53" s="21"/>
      <c r="PY53" s="21"/>
      <c r="PZ53" s="21"/>
      <c r="QA53" s="21"/>
      <c r="QB53" s="21"/>
      <c r="QC53" s="21"/>
      <c r="QD53" s="21"/>
      <c r="QE53" s="21"/>
      <c r="QF53" s="21"/>
      <c r="QG53" s="21"/>
      <c r="QH53" s="21"/>
      <c r="QI53" s="21"/>
      <c r="QJ53" s="21"/>
      <c r="QK53" s="21"/>
      <c r="QL53" s="21"/>
      <c r="QM53" s="21"/>
      <c r="QN53" s="21"/>
      <c r="QO53" s="21"/>
      <c r="QP53" s="21"/>
      <c r="QQ53" s="21"/>
      <c r="QR53" s="21"/>
      <c r="QS53" s="21"/>
      <c r="QT53" s="21"/>
      <c r="QU53" s="21"/>
      <c r="QV53" s="21"/>
      <c r="QW53" s="21"/>
      <c r="QX53" s="21"/>
      <c r="QY53" s="21"/>
      <c r="QZ53" s="21"/>
      <c r="RA53" s="21"/>
      <c r="RB53" s="21"/>
      <c r="RC53" s="21"/>
      <c r="RD53" s="21"/>
      <c r="RE53" s="21"/>
      <c r="RF53" s="21"/>
      <c r="RG53" s="21"/>
      <c r="RH53" s="21"/>
      <c r="RI53" s="21"/>
      <c r="RJ53" s="21"/>
      <c r="RK53" s="21"/>
      <c r="RL53" s="21"/>
      <c r="RM53" s="21"/>
      <c r="RN53" s="21"/>
      <c r="RO53" s="21"/>
      <c r="RP53" s="21"/>
      <c r="RQ53" s="21"/>
      <c r="RR53" s="21"/>
      <c r="RS53" s="21"/>
      <c r="RT53" s="21"/>
      <c r="RU53" s="21"/>
      <c r="RV53" s="21"/>
      <c r="RW53" s="21"/>
      <c r="RX53" s="21"/>
      <c r="RY53" s="21"/>
      <c r="RZ53" s="21"/>
      <c r="SA53" s="21"/>
      <c r="SB53" s="21"/>
      <c r="SC53" s="21"/>
      <c r="SD53" s="21"/>
      <c r="SE53" s="21"/>
      <c r="SF53" s="21"/>
      <c r="SG53" s="21"/>
      <c r="SH53" s="21"/>
      <c r="SI53" s="21"/>
      <c r="SJ53" s="21"/>
      <c r="SK53" s="21"/>
      <c r="SL53" s="21"/>
      <c r="SM53" s="21"/>
      <c r="SN53" s="21"/>
      <c r="SO53" s="21"/>
      <c r="SP53" s="21"/>
      <c r="SQ53" s="21"/>
      <c r="SR53" s="21"/>
      <c r="SS53" s="21"/>
      <c r="ST53" s="21"/>
      <c r="SU53" s="21"/>
      <c r="SV53" s="21"/>
      <c r="SW53" s="21"/>
      <c r="SX53" s="21"/>
      <c r="SY53" s="21"/>
      <c r="SZ53" s="21"/>
      <c r="TA53" s="21"/>
      <c r="TB53" s="21"/>
      <c r="TC53" s="21"/>
      <c r="TD53" s="21"/>
      <c r="TE53" s="21"/>
      <c r="TF53" s="21"/>
      <c r="TG53" s="21"/>
      <c r="TH53" s="21"/>
      <c r="TI53" s="21"/>
      <c r="TJ53" s="21"/>
      <c r="TK53" s="21"/>
      <c r="TL53" s="21"/>
      <c r="TM53" s="21"/>
      <c r="TN53" s="21"/>
      <c r="TO53" s="21"/>
      <c r="TP53" s="21"/>
      <c r="TQ53" s="21"/>
      <c r="TR53" s="21"/>
      <c r="TS53" s="21"/>
      <c r="TT53" s="21"/>
      <c r="TU53" s="21"/>
      <c r="TV53" s="21"/>
      <c r="TW53" s="21"/>
      <c r="TX53" s="21"/>
      <c r="TY53" s="21"/>
      <c r="TZ53" s="21"/>
      <c r="UA53" s="21"/>
      <c r="UB53" s="21"/>
      <c r="UC53" s="21"/>
      <c r="UD53" s="21"/>
      <c r="UE53" s="21"/>
      <c r="UF53" s="21"/>
      <c r="UG53" s="21"/>
      <c r="UH53" s="21"/>
      <c r="UI53" s="21"/>
      <c r="UJ53" s="21"/>
      <c r="UK53" s="21"/>
      <c r="UL53" s="21"/>
      <c r="UM53" s="21"/>
      <c r="UN53" s="21"/>
      <c r="UO53" s="21"/>
      <c r="UP53" s="21"/>
      <c r="UQ53" s="21"/>
      <c r="UR53" s="21"/>
      <c r="US53" s="21"/>
      <c r="UT53" s="21"/>
      <c r="UU53" s="21"/>
      <c r="UV53" s="21"/>
      <c r="UW53" s="21"/>
      <c r="UX53" s="21"/>
      <c r="UY53" s="21"/>
      <c r="UZ53" s="21"/>
      <c r="VA53" s="21"/>
      <c r="VB53" s="21"/>
      <c r="VC53" s="21"/>
      <c r="VD53" s="21"/>
      <c r="VE53" s="21"/>
      <c r="VF53" s="21"/>
      <c r="VG53" s="21"/>
      <c r="VH53" s="21"/>
      <c r="VI53" s="21"/>
      <c r="VJ53" s="21"/>
      <c r="VK53" s="21"/>
      <c r="VL53" s="21"/>
      <c r="VM53" s="21"/>
      <c r="VN53" s="21"/>
      <c r="VO53" s="21"/>
      <c r="VP53" s="21"/>
      <c r="VQ53" s="21"/>
      <c r="VR53" s="21"/>
      <c r="VS53" s="21"/>
      <c r="VT53" s="21"/>
      <c r="VU53" s="21"/>
      <c r="VV53" s="21"/>
      <c r="VW53" s="21"/>
      <c r="VX53" s="21"/>
      <c r="VY53" s="21"/>
      <c r="VZ53" s="21"/>
      <c r="WA53" s="21"/>
      <c r="WB53" s="21"/>
      <c r="WC53" s="21"/>
      <c r="WD53" s="21"/>
      <c r="WE53" s="21"/>
      <c r="WF53" s="21"/>
      <c r="WG53" s="21"/>
      <c r="WH53" s="21"/>
      <c r="WI53" s="21"/>
      <c r="WJ53" s="21"/>
      <c r="WK53" s="21"/>
      <c r="WL53" s="21"/>
      <c r="WM53" s="21"/>
      <c r="WN53" s="21"/>
      <c r="WO53" s="21"/>
      <c r="WP53" s="21"/>
      <c r="WQ53" s="21"/>
      <c r="WR53" s="21"/>
      <c r="WS53" s="21"/>
      <c r="WT53" s="21"/>
      <c r="WU53" s="21"/>
      <c r="WV53" s="21"/>
      <c r="WW53" s="21"/>
      <c r="WX53" s="21"/>
      <c r="WY53" s="21"/>
      <c r="WZ53" s="21"/>
      <c r="XA53" s="21"/>
      <c r="XB53" s="21"/>
      <c r="XC53" s="21"/>
      <c r="XD53" s="21"/>
      <c r="XE53" s="21"/>
      <c r="XF53" s="21"/>
      <c r="XG53" s="21"/>
      <c r="XH53" s="21"/>
      <c r="XI53" s="21"/>
      <c r="XJ53" s="21"/>
      <c r="XK53" s="21"/>
      <c r="XL53" s="21"/>
      <c r="XM53" s="21"/>
      <c r="XN53" s="21"/>
      <c r="XO53" s="21"/>
      <c r="XP53" s="21"/>
      <c r="XQ53" s="21"/>
      <c r="XR53" s="21"/>
      <c r="XS53" s="21"/>
      <c r="XT53" s="21"/>
      <c r="XU53" s="21"/>
      <c r="XV53" s="21"/>
      <c r="XW53" s="21"/>
      <c r="XX53" s="21"/>
      <c r="XY53" s="21"/>
      <c r="XZ53" s="21"/>
      <c r="YA53" s="21"/>
      <c r="YB53" s="21"/>
      <c r="YC53" s="21"/>
      <c r="YD53" s="21"/>
      <c r="YE53" s="21"/>
      <c r="YF53" s="21"/>
      <c r="YG53" s="21"/>
      <c r="YH53" s="21"/>
      <c r="YI53" s="21"/>
      <c r="YJ53" s="21"/>
      <c r="YK53" s="21"/>
      <c r="YL53" s="21"/>
      <c r="YM53" s="21"/>
      <c r="YN53" s="21"/>
      <c r="YO53" s="21"/>
      <c r="YP53" s="21"/>
      <c r="YQ53" s="21"/>
      <c r="YR53" s="21"/>
      <c r="YS53" s="21"/>
      <c r="YT53" s="21"/>
      <c r="YU53" s="21"/>
      <c r="YV53" s="21"/>
      <c r="YW53" s="21"/>
      <c r="YX53" s="21"/>
      <c r="YY53" s="21"/>
      <c r="YZ53" s="21"/>
      <c r="ZA53" s="21"/>
      <c r="ZB53" s="21"/>
      <c r="ZC53" s="21"/>
      <c r="ZD53" s="21"/>
      <c r="ZE53" s="21"/>
      <c r="ZF53" s="21"/>
      <c r="ZG53" s="21"/>
      <c r="ZH53" s="21"/>
      <c r="ZI53" s="21"/>
      <c r="ZJ53" s="21"/>
      <c r="ZK53" s="21"/>
      <c r="ZL53" s="21"/>
      <c r="ZM53" s="21"/>
      <c r="ZN53" s="21"/>
      <c r="ZO53" s="21"/>
      <c r="ZP53" s="21"/>
      <c r="ZQ53" s="21"/>
      <c r="ZR53" s="21"/>
      <c r="ZS53" s="21"/>
      <c r="ZT53" s="21"/>
      <c r="ZU53" s="21"/>
      <c r="ZV53" s="21"/>
      <c r="ZW53" s="21"/>
      <c r="ZX53" s="21"/>
      <c r="ZY53" s="21"/>
      <c r="ZZ53" s="21"/>
      <c r="AAA53" s="21"/>
      <c r="AAB53" s="21"/>
      <c r="AAC53" s="21"/>
      <c r="AAD53" s="21"/>
      <c r="AAE53" s="21"/>
      <c r="AAF53" s="21"/>
      <c r="AAG53" s="21"/>
      <c r="AAH53" s="21"/>
      <c r="AAI53" s="21"/>
      <c r="AAJ53" s="21"/>
      <c r="AAK53" s="21"/>
      <c r="AAL53" s="21"/>
      <c r="AAM53" s="21"/>
      <c r="AAN53" s="21"/>
      <c r="AAO53" s="21"/>
      <c r="AAP53" s="21"/>
      <c r="AAQ53" s="21"/>
      <c r="AAR53" s="21"/>
      <c r="AAS53" s="21"/>
      <c r="AAT53" s="21"/>
      <c r="AAU53" s="21"/>
      <c r="AAV53" s="21"/>
      <c r="AAW53" s="21"/>
      <c r="AAX53" s="21"/>
      <c r="AAY53" s="21"/>
      <c r="AAZ53" s="21"/>
      <c r="ABA53" s="21"/>
      <c r="ABB53" s="21"/>
      <c r="ABC53" s="21"/>
      <c r="ABD53" s="21"/>
      <c r="ABE53" s="21"/>
      <c r="ABF53" s="21"/>
      <c r="ABG53" s="21"/>
      <c r="ABH53" s="21"/>
      <c r="ABI53" s="21"/>
      <c r="ABJ53" s="21"/>
      <c r="ABK53" s="21"/>
      <c r="ABL53" s="21"/>
      <c r="ABM53" s="21"/>
      <c r="ABN53" s="21"/>
      <c r="ABO53" s="21"/>
      <c r="ABP53" s="21"/>
      <c r="ABQ53" s="21"/>
      <c r="ABR53" s="21"/>
      <c r="ABS53" s="21"/>
      <c r="ABT53" s="21"/>
      <c r="ABU53" s="21"/>
      <c r="ABV53" s="21"/>
      <c r="ABW53" s="21"/>
      <c r="ABX53" s="21"/>
      <c r="ABY53" s="21"/>
      <c r="ABZ53" s="21"/>
      <c r="ACA53" s="21"/>
      <c r="ACB53" s="21"/>
      <c r="ACC53" s="21"/>
      <c r="ACD53" s="21"/>
      <c r="ACE53" s="21"/>
      <c r="ACF53" s="21"/>
      <c r="ACG53" s="21"/>
      <c r="ACH53" s="21"/>
      <c r="ACI53" s="21"/>
      <c r="ACJ53" s="21"/>
      <c r="ACK53" s="21"/>
      <c r="ACL53" s="21"/>
      <c r="ACM53" s="21"/>
      <c r="ACN53" s="21"/>
      <c r="ACO53" s="21"/>
      <c r="ACP53" s="21"/>
      <c r="ACQ53" s="21"/>
      <c r="ACR53" s="21"/>
      <c r="ACS53" s="21"/>
      <c r="ACT53" s="21"/>
      <c r="ACU53" s="21"/>
      <c r="ACV53" s="21"/>
      <c r="ACW53" s="21"/>
      <c r="ACX53" s="21"/>
      <c r="ACY53" s="21"/>
      <c r="ACZ53" s="21"/>
      <c r="ADA53" s="21"/>
      <c r="ADB53" s="21"/>
      <c r="ADC53" s="21"/>
      <c r="ADD53" s="21"/>
      <c r="ADE53" s="21"/>
      <c r="ADF53" s="21"/>
      <c r="ADG53" s="21"/>
      <c r="ADH53" s="21"/>
      <c r="ADI53" s="21"/>
      <c r="ADJ53" s="21"/>
      <c r="ADK53" s="21"/>
      <c r="ADL53" s="21"/>
      <c r="ADM53" s="21"/>
      <c r="ADN53" s="21"/>
      <c r="ADO53" s="21"/>
      <c r="ADP53" s="21"/>
      <c r="ADQ53" s="21"/>
      <c r="ADR53" s="21"/>
      <c r="ADS53" s="21"/>
      <c r="ADT53" s="21"/>
      <c r="ADU53" s="21"/>
      <c r="ADV53" s="21"/>
      <c r="ADW53" s="21"/>
      <c r="ADX53" s="21"/>
      <c r="ADY53" s="21"/>
      <c r="ADZ53" s="21"/>
      <c r="AEA53" s="21"/>
      <c r="AEB53" s="21"/>
      <c r="AEC53" s="21"/>
      <c r="AED53" s="21"/>
      <c r="AEE53" s="21"/>
      <c r="AEF53" s="21"/>
      <c r="AEG53" s="21"/>
      <c r="AEH53" s="21"/>
      <c r="AEI53" s="21"/>
      <c r="AEJ53" s="21"/>
      <c r="AEK53" s="21"/>
      <c r="AEL53" s="21"/>
      <c r="AEM53" s="21"/>
      <c r="AEN53" s="21"/>
      <c r="AEO53" s="21"/>
      <c r="AEP53" s="21"/>
      <c r="AEQ53" s="21"/>
      <c r="AER53" s="21"/>
      <c r="AES53" s="21"/>
      <c r="AET53" s="21"/>
      <c r="AEU53" s="21"/>
      <c r="AEV53" s="21"/>
      <c r="AEW53" s="21"/>
      <c r="AEX53" s="21"/>
      <c r="AEY53" s="21"/>
      <c r="AEZ53" s="21"/>
      <c r="AFA53" s="21"/>
      <c r="AFB53" s="21"/>
      <c r="AFC53" s="21"/>
      <c r="AFD53" s="21"/>
      <c r="AFE53" s="21"/>
      <c r="AFF53" s="21"/>
      <c r="AFG53" s="21"/>
      <c r="AFH53" s="21"/>
      <c r="AFI53" s="21"/>
      <c r="AFJ53" s="21"/>
      <c r="AFK53" s="21"/>
      <c r="AFL53" s="21"/>
      <c r="AFM53" s="21"/>
      <c r="AFN53" s="21"/>
      <c r="AFO53" s="21"/>
      <c r="AFP53" s="21"/>
      <c r="AFQ53" s="21"/>
      <c r="AFR53" s="21"/>
      <c r="AFS53" s="21"/>
      <c r="AFT53" s="21"/>
      <c r="AFU53" s="21"/>
      <c r="AFV53" s="21"/>
      <c r="AFW53" s="21"/>
      <c r="AFX53" s="21"/>
      <c r="AFY53" s="21"/>
      <c r="AFZ53" s="21"/>
      <c r="AGA53" s="21"/>
      <c r="AGB53" s="21"/>
      <c r="AGC53" s="21"/>
      <c r="AGD53" s="21"/>
      <c r="AGE53" s="21"/>
      <c r="AGF53" s="21"/>
      <c r="AGG53" s="21"/>
      <c r="AGH53" s="21"/>
      <c r="AGI53" s="21"/>
      <c r="AGJ53" s="21"/>
      <c r="AGK53" s="21"/>
      <c r="AGL53" s="21"/>
      <c r="AGM53" s="21"/>
      <c r="AGN53" s="21"/>
      <c r="AGO53" s="21"/>
      <c r="AGP53" s="21"/>
      <c r="AGQ53" s="21"/>
      <c r="AGR53" s="21"/>
      <c r="AGS53" s="21"/>
      <c r="AGT53" s="21"/>
      <c r="AGU53" s="21"/>
      <c r="AGV53" s="21"/>
      <c r="AGW53" s="21"/>
      <c r="AGX53" s="21"/>
      <c r="AGY53" s="21"/>
      <c r="AGZ53" s="21"/>
      <c r="AHA53" s="21"/>
      <c r="AHB53" s="21"/>
      <c r="AHC53" s="21"/>
      <c r="AHD53" s="21"/>
      <c r="AHE53" s="21"/>
      <c r="AHF53" s="21"/>
      <c r="AHG53" s="21"/>
      <c r="AHH53" s="21"/>
      <c r="AHI53" s="21"/>
      <c r="AHJ53" s="21"/>
      <c r="AHK53" s="21"/>
      <c r="AHL53" s="21"/>
      <c r="AHM53" s="21"/>
      <c r="AHN53" s="21"/>
      <c r="AHO53" s="21"/>
      <c r="AHP53" s="21"/>
      <c r="AHQ53" s="21"/>
      <c r="AHR53" s="21"/>
      <c r="AHS53" s="21"/>
      <c r="AHT53" s="21"/>
      <c r="AHU53" s="21"/>
      <c r="AHV53" s="21"/>
      <c r="AHW53" s="21"/>
      <c r="AHX53" s="21"/>
      <c r="AHY53" s="21"/>
      <c r="AHZ53" s="21"/>
      <c r="AIA53" s="21"/>
      <c r="AIB53" s="21"/>
      <c r="AIC53" s="21"/>
      <c r="AID53" s="21"/>
      <c r="AIE53" s="21"/>
      <c r="AIF53" s="21"/>
      <c r="AIG53" s="21"/>
      <c r="AIH53" s="21"/>
      <c r="AII53" s="21"/>
      <c r="AIJ53" s="21"/>
      <c r="AIK53" s="21"/>
      <c r="AIL53" s="21"/>
      <c r="AIM53" s="21"/>
      <c r="AIN53" s="21"/>
      <c r="AIO53" s="21"/>
      <c r="AIP53" s="21"/>
      <c r="AIQ53" s="21"/>
      <c r="AIR53" s="21"/>
      <c r="AIS53" s="21"/>
      <c r="AIT53" s="21"/>
      <c r="AIU53" s="21"/>
      <c r="AIV53" s="21"/>
      <c r="AIW53" s="21"/>
      <c r="AIX53" s="21"/>
      <c r="AIY53" s="21"/>
      <c r="AIZ53" s="21"/>
      <c r="AJA53" s="21"/>
      <c r="AJB53" s="21"/>
      <c r="AJC53" s="21"/>
      <c r="AJD53" s="21"/>
      <c r="AJE53" s="21"/>
      <c r="AJF53" s="21"/>
      <c r="AJG53" s="21"/>
      <c r="AJH53" s="21"/>
      <c r="AJI53" s="21"/>
      <c r="AJJ53" s="21"/>
      <c r="AJK53" s="21"/>
      <c r="AJL53" s="21"/>
      <c r="AJM53" s="21"/>
      <c r="AJN53" s="21"/>
      <c r="AJO53" s="21"/>
      <c r="AJP53" s="21"/>
      <c r="AJQ53" s="21"/>
      <c r="AJR53" s="21"/>
      <c r="AJS53" s="21"/>
      <c r="AJT53" s="21"/>
      <c r="AJU53" s="21"/>
      <c r="AJV53" s="21"/>
      <c r="AJW53" s="21"/>
      <c r="AJX53" s="21"/>
      <c r="AJY53" s="21"/>
      <c r="AJZ53" s="21"/>
      <c r="AKA53" s="21"/>
      <c r="AKB53" s="21"/>
      <c r="AKC53" s="21"/>
      <c r="AKD53" s="21"/>
      <c r="AKE53" s="21"/>
      <c r="AKF53" s="21"/>
      <c r="AKG53" s="21"/>
      <c r="AKH53" s="21"/>
      <c r="AKI53" s="21"/>
      <c r="AKJ53" s="21"/>
      <c r="AKK53" s="21"/>
      <c r="AKL53" s="21"/>
      <c r="AKM53" s="21"/>
      <c r="AKN53" s="21"/>
      <c r="AKO53" s="21"/>
      <c r="AKP53" s="21"/>
      <c r="AKQ53" s="21"/>
      <c r="AKR53" s="21"/>
      <c r="AKS53" s="21"/>
      <c r="AKT53" s="21"/>
      <c r="AKU53" s="21"/>
      <c r="AKV53" s="21"/>
      <c r="AKW53" s="21"/>
      <c r="AKX53" s="21"/>
      <c r="AKY53" s="21"/>
      <c r="AKZ53" s="21"/>
      <c r="ALA53" s="21"/>
      <c r="ALB53" s="21"/>
      <c r="ALC53" s="21"/>
      <c r="ALD53" s="21"/>
      <c r="ALE53" s="21"/>
      <c r="ALF53" s="21"/>
      <c r="ALG53" s="21"/>
      <c r="ALH53" s="21"/>
      <c r="ALI53" s="21"/>
      <c r="ALJ53" s="21"/>
      <c r="ALK53" s="21"/>
      <c r="ALL53" s="21"/>
    </row>
    <row r="54" spans="1:1000" customFormat="1" ht="12.75" x14ac:dyDescent="0.2">
      <c r="A54" s="20" t="str">
        <f ca="1">IF(_xll.TM1RPTELLEV($G$39,$G54)=0,"Root",IF(_xll.ELLEV($B$8,$G54)=0,"Base"&amp;IF(C54="","-Not","-Submit")&amp;IF(OFFSET(G54,1,0)="","-Bottom",""),"Default"))</f>
        <v>Base-Submit</v>
      </c>
      <c r="B54" s="21"/>
      <c r="C54" s="21" t="str">
        <f ca="1">_xll.DBR($B$3,$H$31,$G54,$H$32,C$37)</f>
        <v>Apr-14 2013 / 19:35:04</v>
      </c>
      <c r="D54" s="21"/>
      <c r="E54" s="22"/>
      <c r="F54" s="23"/>
      <c r="G54" s="82" t="s">
        <v>65</v>
      </c>
      <c r="H54" s="72" t="str">
        <f ca="1">_xll.DBRW($C$13,$H$31,$G54,$H$32,H$10)</f>
        <v>D Mayo</v>
      </c>
      <c r="I54" s="73" t="str">
        <f ca="1">_xll.DBRW($C$13,$H$31,$G54,$H$32,I$10)</f>
        <v>Submitted</v>
      </c>
      <c r="J54" s="74" t="str">
        <f ca="1">_xll.DBRW($C$13,$H$31,$G54,$H$32,J$10)</f>
        <v>Apr-14 2013 / 19:35:04</v>
      </c>
      <c r="K54" s="75">
        <f ca="1">_xll.DBRW($C$13,$H$31,$G54,$H$32,K$10)</f>
        <v>1</v>
      </c>
      <c r="L54" s="76"/>
      <c r="M54" s="74">
        <f ca="1">_xll.DBRW($C$14,M$37,$H$31,$G54,$N$31,M$13,M$12,M$14)</f>
        <v>697245.7549522171</v>
      </c>
      <c r="N54" s="74">
        <f ca="1">_xll.DBRW($C$14,N$37,$H$31,$G54,$N$31,N$13,N$12,N$14)</f>
        <v>833493.27517638076</v>
      </c>
      <c r="O54" s="41">
        <f t="shared" ca="1" si="0"/>
        <v>-0.16346565027214099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  <c r="JG54" s="21"/>
      <c r="JH54" s="21"/>
      <c r="JI54" s="21"/>
      <c r="JJ54" s="21"/>
      <c r="JK54" s="21"/>
      <c r="JL54" s="21"/>
      <c r="JM54" s="21"/>
      <c r="JN54" s="21"/>
      <c r="JO54" s="21"/>
      <c r="JP54" s="21"/>
      <c r="JQ54" s="21"/>
      <c r="JR54" s="21"/>
      <c r="JS54" s="21"/>
      <c r="JT54" s="21"/>
      <c r="JU54" s="21"/>
      <c r="JV54" s="21"/>
      <c r="JW54" s="21"/>
      <c r="JX54" s="21"/>
      <c r="JY54" s="21"/>
      <c r="JZ54" s="21"/>
      <c r="KA54" s="21"/>
      <c r="KB54" s="21"/>
      <c r="KC54" s="21"/>
      <c r="KD54" s="21"/>
      <c r="KE54" s="21"/>
      <c r="KF54" s="21"/>
      <c r="KG54" s="21"/>
      <c r="KH54" s="21"/>
      <c r="KI54" s="21"/>
      <c r="KJ54" s="21"/>
      <c r="KK54" s="21"/>
      <c r="KL54" s="21"/>
      <c r="KM54" s="21"/>
      <c r="KN54" s="21"/>
      <c r="KO54" s="21"/>
      <c r="KP54" s="21"/>
      <c r="KQ54" s="21"/>
      <c r="KR54" s="21"/>
      <c r="KS54" s="21"/>
      <c r="KT54" s="21"/>
      <c r="KU54" s="21"/>
      <c r="KV54" s="21"/>
      <c r="KW54" s="21"/>
      <c r="KX54" s="21"/>
      <c r="KY54" s="21"/>
      <c r="KZ54" s="21"/>
      <c r="LA54" s="21"/>
      <c r="LB54" s="21"/>
      <c r="LC54" s="21"/>
      <c r="LD54" s="21"/>
      <c r="LE54" s="21"/>
      <c r="LF54" s="21"/>
      <c r="LG54" s="21"/>
      <c r="LH54" s="21"/>
      <c r="LI54" s="21"/>
      <c r="LJ54" s="21"/>
      <c r="LK54" s="21"/>
      <c r="LL54" s="21"/>
      <c r="LM54" s="21"/>
      <c r="LN54" s="21"/>
      <c r="LO54" s="21"/>
      <c r="LP54" s="21"/>
      <c r="LQ54" s="21"/>
      <c r="LR54" s="21"/>
      <c r="LS54" s="21"/>
      <c r="LT54" s="21"/>
      <c r="LU54" s="21"/>
      <c r="LV54" s="21"/>
      <c r="LW54" s="21"/>
      <c r="LX54" s="21"/>
      <c r="LY54" s="21"/>
      <c r="LZ54" s="21"/>
      <c r="MA54" s="21"/>
      <c r="MB54" s="21"/>
      <c r="MC54" s="21"/>
      <c r="MD54" s="21"/>
      <c r="ME54" s="21"/>
      <c r="MF54" s="21"/>
      <c r="MG54" s="21"/>
      <c r="MH54" s="21"/>
      <c r="MI54" s="21"/>
      <c r="MJ54" s="21"/>
      <c r="MK54" s="21"/>
      <c r="ML54" s="21"/>
      <c r="MM54" s="21"/>
      <c r="MN54" s="21"/>
      <c r="MO54" s="21"/>
      <c r="MP54" s="21"/>
      <c r="MQ54" s="21"/>
      <c r="MR54" s="21"/>
      <c r="MS54" s="21"/>
      <c r="MT54" s="21"/>
      <c r="MU54" s="21"/>
      <c r="MV54" s="21"/>
      <c r="MW54" s="21"/>
      <c r="MX54" s="21"/>
      <c r="MY54" s="21"/>
      <c r="MZ54" s="21"/>
      <c r="NA54" s="21"/>
      <c r="NB54" s="21"/>
      <c r="NC54" s="21"/>
      <c r="ND54" s="21"/>
      <c r="NE54" s="21"/>
      <c r="NF54" s="21"/>
      <c r="NG54" s="21"/>
      <c r="NH54" s="21"/>
      <c r="NI54" s="21"/>
      <c r="NJ54" s="21"/>
      <c r="NK54" s="21"/>
      <c r="NL54" s="21"/>
      <c r="NM54" s="21"/>
      <c r="NN54" s="21"/>
      <c r="NO54" s="21"/>
      <c r="NP54" s="21"/>
      <c r="NQ54" s="21"/>
      <c r="NR54" s="21"/>
      <c r="NS54" s="21"/>
      <c r="NT54" s="21"/>
      <c r="NU54" s="21"/>
      <c r="NV54" s="21"/>
      <c r="NW54" s="21"/>
      <c r="NX54" s="21"/>
      <c r="NY54" s="21"/>
      <c r="NZ54" s="21"/>
      <c r="OA54" s="21"/>
      <c r="OB54" s="21"/>
      <c r="OC54" s="21"/>
      <c r="OD54" s="21"/>
      <c r="OE54" s="21"/>
      <c r="OF54" s="21"/>
      <c r="OG54" s="21"/>
      <c r="OH54" s="21"/>
      <c r="OI54" s="21"/>
      <c r="OJ54" s="21"/>
      <c r="OK54" s="21"/>
      <c r="OL54" s="21"/>
      <c r="OM54" s="21"/>
      <c r="ON54" s="21"/>
      <c r="OO54" s="21"/>
      <c r="OP54" s="21"/>
      <c r="OQ54" s="21"/>
      <c r="OR54" s="21"/>
      <c r="OS54" s="21"/>
      <c r="OT54" s="21"/>
      <c r="OU54" s="21"/>
      <c r="OV54" s="21"/>
      <c r="OW54" s="21"/>
      <c r="OX54" s="21"/>
      <c r="OY54" s="21"/>
      <c r="OZ54" s="21"/>
      <c r="PA54" s="21"/>
      <c r="PB54" s="21"/>
      <c r="PC54" s="21"/>
      <c r="PD54" s="21"/>
      <c r="PE54" s="21"/>
      <c r="PF54" s="21"/>
      <c r="PG54" s="21"/>
      <c r="PH54" s="21"/>
      <c r="PI54" s="21"/>
      <c r="PJ54" s="21"/>
      <c r="PK54" s="21"/>
      <c r="PL54" s="21"/>
      <c r="PM54" s="21"/>
      <c r="PN54" s="21"/>
      <c r="PO54" s="21"/>
      <c r="PP54" s="21"/>
      <c r="PQ54" s="21"/>
      <c r="PR54" s="21"/>
      <c r="PS54" s="21"/>
      <c r="PT54" s="21"/>
      <c r="PU54" s="21"/>
      <c r="PV54" s="21"/>
      <c r="PW54" s="21"/>
      <c r="PX54" s="21"/>
      <c r="PY54" s="21"/>
      <c r="PZ54" s="21"/>
      <c r="QA54" s="21"/>
      <c r="QB54" s="21"/>
      <c r="QC54" s="21"/>
      <c r="QD54" s="21"/>
      <c r="QE54" s="21"/>
      <c r="QF54" s="21"/>
      <c r="QG54" s="21"/>
      <c r="QH54" s="21"/>
      <c r="QI54" s="21"/>
      <c r="QJ54" s="21"/>
      <c r="QK54" s="21"/>
      <c r="QL54" s="21"/>
      <c r="QM54" s="21"/>
      <c r="QN54" s="21"/>
      <c r="QO54" s="21"/>
      <c r="QP54" s="21"/>
      <c r="QQ54" s="21"/>
      <c r="QR54" s="21"/>
      <c r="QS54" s="21"/>
      <c r="QT54" s="21"/>
      <c r="QU54" s="21"/>
      <c r="QV54" s="21"/>
      <c r="QW54" s="21"/>
      <c r="QX54" s="21"/>
      <c r="QY54" s="21"/>
      <c r="QZ54" s="21"/>
      <c r="RA54" s="21"/>
      <c r="RB54" s="21"/>
      <c r="RC54" s="21"/>
      <c r="RD54" s="21"/>
      <c r="RE54" s="21"/>
      <c r="RF54" s="21"/>
      <c r="RG54" s="21"/>
      <c r="RH54" s="21"/>
      <c r="RI54" s="21"/>
      <c r="RJ54" s="21"/>
      <c r="RK54" s="21"/>
      <c r="RL54" s="21"/>
      <c r="RM54" s="21"/>
      <c r="RN54" s="21"/>
      <c r="RO54" s="21"/>
      <c r="RP54" s="21"/>
      <c r="RQ54" s="21"/>
      <c r="RR54" s="21"/>
      <c r="RS54" s="21"/>
      <c r="RT54" s="21"/>
      <c r="RU54" s="21"/>
      <c r="RV54" s="21"/>
      <c r="RW54" s="21"/>
      <c r="RX54" s="21"/>
      <c r="RY54" s="21"/>
      <c r="RZ54" s="21"/>
      <c r="SA54" s="21"/>
      <c r="SB54" s="21"/>
      <c r="SC54" s="21"/>
      <c r="SD54" s="21"/>
      <c r="SE54" s="21"/>
      <c r="SF54" s="21"/>
      <c r="SG54" s="21"/>
      <c r="SH54" s="21"/>
      <c r="SI54" s="21"/>
      <c r="SJ54" s="21"/>
      <c r="SK54" s="21"/>
      <c r="SL54" s="21"/>
      <c r="SM54" s="21"/>
      <c r="SN54" s="21"/>
      <c r="SO54" s="21"/>
      <c r="SP54" s="21"/>
      <c r="SQ54" s="21"/>
      <c r="SR54" s="21"/>
      <c r="SS54" s="21"/>
      <c r="ST54" s="21"/>
      <c r="SU54" s="21"/>
      <c r="SV54" s="21"/>
      <c r="SW54" s="21"/>
      <c r="SX54" s="21"/>
      <c r="SY54" s="21"/>
      <c r="SZ54" s="21"/>
      <c r="TA54" s="21"/>
      <c r="TB54" s="21"/>
      <c r="TC54" s="21"/>
      <c r="TD54" s="21"/>
      <c r="TE54" s="21"/>
      <c r="TF54" s="21"/>
      <c r="TG54" s="21"/>
      <c r="TH54" s="21"/>
      <c r="TI54" s="21"/>
      <c r="TJ54" s="21"/>
      <c r="TK54" s="21"/>
      <c r="TL54" s="21"/>
      <c r="TM54" s="21"/>
      <c r="TN54" s="21"/>
      <c r="TO54" s="21"/>
      <c r="TP54" s="21"/>
      <c r="TQ54" s="21"/>
      <c r="TR54" s="21"/>
      <c r="TS54" s="21"/>
      <c r="TT54" s="21"/>
      <c r="TU54" s="21"/>
      <c r="TV54" s="21"/>
      <c r="TW54" s="21"/>
      <c r="TX54" s="21"/>
      <c r="TY54" s="21"/>
      <c r="TZ54" s="21"/>
      <c r="UA54" s="21"/>
      <c r="UB54" s="21"/>
      <c r="UC54" s="21"/>
      <c r="UD54" s="21"/>
      <c r="UE54" s="21"/>
      <c r="UF54" s="21"/>
      <c r="UG54" s="21"/>
      <c r="UH54" s="21"/>
      <c r="UI54" s="21"/>
      <c r="UJ54" s="21"/>
      <c r="UK54" s="21"/>
      <c r="UL54" s="21"/>
      <c r="UM54" s="21"/>
      <c r="UN54" s="21"/>
      <c r="UO54" s="21"/>
      <c r="UP54" s="21"/>
      <c r="UQ54" s="21"/>
      <c r="UR54" s="21"/>
      <c r="US54" s="21"/>
      <c r="UT54" s="21"/>
      <c r="UU54" s="21"/>
      <c r="UV54" s="21"/>
      <c r="UW54" s="21"/>
      <c r="UX54" s="21"/>
      <c r="UY54" s="21"/>
      <c r="UZ54" s="21"/>
      <c r="VA54" s="21"/>
      <c r="VB54" s="21"/>
      <c r="VC54" s="21"/>
      <c r="VD54" s="21"/>
      <c r="VE54" s="21"/>
      <c r="VF54" s="21"/>
      <c r="VG54" s="21"/>
      <c r="VH54" s="21"/>
      <c r="VI54" s="21"/>
      <c r="VJ54" s="21"/>
      <c r="VK54" s="21"/>
      <c r="VL54" s="21"/>
      <c r="VM54" s="21"/>
      <c r="VN54" s="21"/>
      <c r="VO54" s="21"/>
      <c r="VP54" s="21"/>
      <c r="VQ54" s="21"/>
      <c r="VR54" s="21"/>
      <c r="VS54" s="21"/>
      <c r="VT54" s="21"/>
      <c r="VU54" s="21"/>
      <c r="VV54" s="21"/>
      <c r="VW54" s="21"/>
      <c r="VX54" s="21"/>
      <c r="VY54" s="21"/>
      <c r="VZ54" s="21"/>
      <c r="WA54" s="21"/>
      <c r="WB54" s="21"/>
      <c r="WC54" s="21"/>
      <c r="WD54" s="21"/>
      <c r="WE54" s="21"/>
      <c r="WF54" s="21"/>
      <c r="WG54" s="21"/>
      <c r="WH54" s="21"/>
      <c r="WI54" s="21"/>
      <c r="WJ54" s="21"/>
      <c r="WK54" s="21"/>
      <c r="WL54" s="21"/>
      <c r="WM54" s="21"/>
      <c r="WN54" s="21"/>
      <c r="WO54" s="21"/>
      <c r="WP54" s="21"/>
      <c r="WQ54" s="21"/>
      <c r="WR54" s="21"/>
      <c r="WS54" s="21"/>
      <c r="WT54" s="21"/>
      <c r="WU54" s="21"/>
      <c r="WV54" s="21"/>
      <c r="WW54" s="21"/>
      <c r="WX54" s="21"/>
      <c r="WY54" s="21"/>
      <c r="WZ54" s="21"/>
      <c r="XA54" s="21"/>
      <c r="XB54" s="21"/>
      <c r="XC54" s="21"/>
      <c r="XD54" s="21"/>
      <c r="XE54" s="21"/>
      <c r="XF54" s="21"/>
      <c r="XG54" s="21"/>
      <c r="XH54" s="21"/>
      <c r="XI54" s="21"/>
      <c r="XJ54" s="21"/>
      <c r="XK54" s="21"/>
      <c r="XL54" s="21"/>
      <c r="XM54" s="21"/>
      <c r="XN54" s="21"/>
      <c r="XO54" s="21"/>
      <c r="XP54" s="21"/>
      <c r="XQ54" s="21"/>
      <c r="XR54" s="21"/>
      <c r="XS54" s="21"/>
      <c r="XT54" s="21"/>
      <c r="XU54" s="21"/>
      <c r="XV54" s="21"/>
      <c r="XW54" s="21"/>
      <c r="XX54" s="21"/>
      <c r="XY54" s="21"/>
      <c r="XZ54" s="21"/>
      <c r="YA54" s="21"/>
      <c r="YB54" s="21"/>
      <c r="YC54" s="21"/>
      <c r="YD54" s="21"/>
      <c r="YE54" s="21"/>
      <c r="YF54" s="21"/>
      <c r="YG54" s="21"/>
      <c r="YH54" s="21"/>
      <c r="YI54" s="21"/>
      <c r="YJ54" s="21"/>
      <c r="YK54" s="21"/>
      <c r="YL54" s="21"/>
      <c r="YM54" s="21"/>
      <c r="YN54" s="21"/>
      <c r="YO54" s="21"/>
      <c r="YP54" s="21"/>
      <c r="YQ54" s="21"/>
      <c r="YR54" s="21"/>
      <c r="YS54" s="21"/>
      <c r="YT54" s="21"/>
      <c r="YU54" s="21"/>
      <c r="YV54" s="21"/>
      <c r="YW54" s="21"/>
      <c r="YX54" s="21"/>
      <c r="YY54" s="21"/>
      <c r="YZ54" s="21"/>
      <c r="ZA54" s="21"/>
      <c r="ZB54" s="21"/>
      <c r="ZC54" s="21"/>
      <c r="ZD54" s="21"/>
      <c r="ZE54" s="21"/>
      <c r="ZF54" s="21"/>
      <c r="ZG54" s="21"/>
      <c r="ZH54" s="21"/>
      <c r="ZI54" s="21"/>
      <c r="ZJ54" s="21"/>
      <c r="ZK54" s="21"/>
      <c r="ZL54" s="21"/>
      <c r="ZM54" s="21"/>
      <c r="ZN54" s="21"/>
      <c r="ZO54" s="21"/>
      <c r="ZP54" s="21"/>
      <c r="ZQ54" s="21"/>
      <c r="ZR54" s="21"/>
      <c r="ZS54" s="21"/>
      <c r="ZT54" s="21"/>
      <c r="ZU54" s="21"/>
      <c r="ZV54" s="21"/>
      <c r="ZW54" s="21"/>
      <c r="ZX54" s="21"/>
      <c r="ZY54" s="21"/>
      <c r="ZZ54" s="21"/>
      <c r="AAA54" s="21"/>
      <c r="AAB54" s="21"/>
      <c r="AAC54" s="21"/>
      <c r="AAD54" s="21"/>
      <c r="AAE54" s="21"/>
      <c r="AAF54" s="21"/>
      <c r="AAG54" s="21"/>
      <c r="AAH54" s="21"/>
      <c r="AAI54" s="21"/>
      <c r="AAJ54" s="21"/>
      <c r="AAK54" s="21"/>
      <c r="AAL54" s="21"/>
      <c r="AAM54" s="21"/>
      <c r="AAN54" s="21"/>
      <c r="AAO54" s="21"/>
      <c r="AAP54" s="21"/>
      <c r="AAQ54" s="21"/>
      <c r="AAR54" s="21"/>
      <c r="AAS54" s="21"/>
      <c r="AAT54" s="21"/>
      <c r="AAU54" s="21"/>
      <c r="AAV54" s="21"/>
      <c r="AAW54" s="21"/>
      <c r="AAX54" s="21"/>
      <c r="AAY54" s="21"/>
      <c r="AAZ54" s="21"/>
      <c r="ABA54" s="21"/>
      <c r="ABB54" s="21"/>
      <c r="ABC54" s="21"/>
      <c r="ABD54" s="21"/>
      <c r="ABE54" s="21"/>
      <c r="ABF54" s="21"/>
      <c r="ABG54" s="21"/>
      <c r="ABH54" s="21"/>
      <c r="ABI54" s="21"/>
      <c r="ABJ54" s="21"/>
      <c r="ABK54" s="21"/>
      <c r="ABL54" s="21"/>
      <c r="ABM54" s="21"/>
      <c r="ABN54" s="21"/>
      <c r="ABO54" s="21"/>
      <c r="ABP54" s="21"/>
      <c r="ABQ54" s="21"/>
      <c r="ABR54" s="21"/>
      <c r="ABS54" s="21"/>
      <c r="ABT54" s="21"/>
      <c r="ABU54" s="21"/>
      <c r="ABV54" s="21"/>
      <c r="ABW54" s="21"/>
      <c r="ABX54" s="21"/>
      <c r="ABY54" s="21"/>
      <c r="ABZ54" s="21"/>
      <c r="ACA54" s="21"/>
      <c r="ACB54" s="21"/>
      <c r="ACC54" s="21"/>
      <c r="ACD54" s="21"/>
      <c r="ACE54" s="21"/>
      <c r="ACF54" s="21"/>
      <c r="ACG54" s="21"/>
      <c r="ACH54" s="21"/>
      <c r="ACI54" s="21"/>
      <c r="ACJ54" s="21"/>
      <c r="ACK54" s="21"/>
      <c r="ACL54" s="21"/>
      <c r="ACM54" s="21"/>
      <c r="ACN54" s="21"/>
      <c r="ACO54" s="21"/>
      <c r="ACP54" s="21"/>
      <c r="ACQ54" s="21"/>
      <c r="ACR54" s="21"/>
      <c r="ACS54" s="21"/>
      <c r="ACT54" s="21"/>
      <c r="ACU54" s="21"/>
      <c r="ACV54" s="21"/>
      <c r="ACW54" s="21"/>
      <c r="ACX54" s="21"/>
      <c r="ACY54" s="21"/>
      <c r="ACZ54" s="21"/>
      <c r="ADA54" s="21"/>
      <c r="ADB54" s="21"/>
      <c r="ADC54" s="21"/>
      <c r="ADD54" s="21"/>
      <c r="ADE54" s="21"/>
      <c r="ADF54" s="21"/>
      <c r="ADG54" s="21"/>
      <c r="ADH54" s="21"/>
      <c r="ADI54" s="21"/>
      <c r="ADJ54" s="21"/>
      <c r="ADK54" s="21"/>
      <c r="ADL54" s="21"/>
      <c r="ADM54" s="21"/>
      <c r="ADN54" s="21"/>
      <c r="ADO54" s="21"/>
      <c r="ADP54" s="21"/>
      <c r="ADQ54" s="21"/>
      <c r="ADR54" s="21"/>
      <c r="ADS54" s="21"/>
      <c r="ADT54" s="21"/>
      <c r="ADU54" s="21"/>
      <c r="ADV54" s="21"/>
      <c r="ADW54" s="21"/>
      <c r="ADX54" s="21"/>
      <c r="ADY54" s="21"/>
      <c r="ADZ54" s="21"/>
      <c r="AEA54" s="21"/>
      <c r="AEB54" s="21"/>
      <c r="AEC54" s="21"/>
      <c r="AED54" s="21"/>
      <c r="AEE54" s="21"/>
      <c r="AEF54" s="21"/>
      <c r="AEG54" s="21"/>
      <c r="AEH54" s="21"/>
      <c r="AEI54" s="21"/>
      <c r="AEJ54" s="21"/>
      <c r="AEK54" s="21"/>
      <c r="AEL54" s="21"/>
      <c r="AEM54" s="21"/>
      <c r="AEN54" s="21"/>
      <c r="AEO54" s="21"/>
      <c r="AEP54" s="21"/>
      <c r="AEQ54" s="21"/>
      <c r="AER54" s="21"/>
      <c r="AES54" s="21"/>
      <c r="AET54" s="21"/>
      <c r="AEU54" s="21"/>
      <c r="AEV54" s="21"/>
      <c r="AEW54" s="21"/>
      <c r="AEX54" s="21"/>
      <c r="AEY54" s="21"/>
      <c r="AEZ54" s="21"/>
      <c r="AFA54" s="21"/>
      <c r="AFB54" s="21"/>
      <c r="AFC54" s="21"/>
      <c r="AFD54" s="21"/>
      <c r="AFE54" s="21"/>
      <c r="AFF54" s="21"/>
      <c r="AFG54" s="21"/>
      <c r="AFH54" s="21"/>
      <c r="AFI54" s="21"/>
      <c r="AFJ54" s="21"/>
      <c r="AFK54" s="21"/>
      <c r="AFL54" s="21"/>
      <c r="AFM54" s="21"/>
      <c r="AFN54" s="21"/>
      <c r="AFO54" s="21"/>
      <c r="AFP54" s="21"/>
      <c r="AFQ54" s="21"/>
      <c r="AFR54" s="21"/>
      <c r="AFS54" s="21"/>
      <c r="AFT54" s="21"/>
      <c r="AFU54" s="21"/>
      <c r="AFV54" s="21"/>
      <c r="AFW54" s="21"/>
      <c r="AFX54" s="21"/>
      <c r="AFY54" s="21"/>
      <c r="AFZ54" s="21"/>
      <c r="AGA54" s="21"/>
      <c r="AGB54" s="21"/>
      <c r="AGC54" s="21"/>
      <c r="AGD54" s="21"/>
      <c r="AGE54" s="21"/>
      <c r="AGF54" s="21"/>
      <c r="AGG54" s="21"/>
      <c r="AGH54" s="21"/>
      <c r="AGI54" s="21"/>
      <c r="AGJ54" s="21"/>
      <c r="AGK54" s="21"/>
      <c r="AGL54" s="21"/>
      <c r="AGM54" s="21"/>
      <c r="AGN54" s="21"/>
      <c r="AGO54" s="21"/>
      <c r="AGP54" s="21"/>
      <c r="AGQ54" s="21"/>
      <c r="AGR54" s="21"/>
      <c r="AGS54" s="21"/>
      <c r="AGT54" s="21"/>
      <c r="AGU54" s="21"/>
      <c r="AGV54" s="21"/>
      <c r="AGW54" s="21"/>
      <c r="AGX54" s="21"/>
      <c r="AGY54" s="21"/>
      <c r="AGZ54" s="21"/>
      <c r="AHA54" s="21"/>
      <c r="AHB54" s="21"/>
      <c r="AHC54" s="21"/>
      <c r="AHD54" s="21"/>
      <c r="AHE54" s="21"/>
      <c r="AHF54" s="21"/>
      <c r="AHG54" s="21"/>
      <c r="AHH54" s="21"/>
      <c r="AHI54" s="21"/>
      <c r="AHJ54" s="21"/>
      <c r="AHK54" s="21"/>
      <c r="AHL54" s="21"/>
      <c r="AHM54" s="21"/>
      <c r="AHN54" s="21"/>
      <c r="AHO54" s="21"/>
      <c r="AHP54" s="21"/>
      <c r="AHQ54" s="21"/>
      <c r="AHR54" s="21"/>
      <c r="AHS54" s="21"/>
      <c r="AHT54" s="21"/>
      <c r="AHU54" s="21"/>
      <c r="AHV54" s="21"/>
      <c r="AHW54" s="21"/>
      <c r="AHX54" s="21"/>
      <c r="AHY54" s="21"/>
      <c r="AHZ54" s="21"/>
      <c r="AIA54" s="21"/>
      <c r="AIB54" s="21"/>
      <c r="AIC54" s="21"/>
      <c r="AID54" s="21"/>
      <c r="AIE54" s="21"/>
      <c r="AIF54" s="21"/>
      <c r="AIG54" s="21"/>
      <c r="AIH54" s="21"/>
      <c r="AII54" s="21"/>
      <c r="AIJ54" s="21"/>
      <c r="AIK54" s="21"/>
      <c r="AIL54" s="21"/>
      <c r="AIM54" s="21"/>
      <c r="AIN54" s="21"/>
      <c r="AIO54" s="21"/>
      <c r="AIP54" s="21"/>
      <c r="AIQ54" s="21"/>
      <c r="AIR54" s="21"/>
      <c r="AIS54" s="21"/>
      <c r="AIT54" s="21"/>
      <c r="AIU54" s="21"/>
      <c r="AIV54" s="21"/>
      <c r="AIW54" s="21"/>
      <c r="AIX54" s="21"/>
      <c r="AIY54" s="21"/>
      <c r="AIZ54" s="21"/>
      <c r="AJA54" s="21"/>
      <c r="AJB54" s="21"/>
      <c r="AJC54" s="21"/>
      <c r="AJD54" s="21"/>
      <c r="AJE54" s="21"/>
      <c r="AJF54" s="21"/>
      <c r="AJG54" s="21"/>
      <c r="AJH54" s="21"/>
      <c r="AJI54" s="21"/>
      <c r="AJJ54" s="21"/>
      <c r="AJK54" s="21"/>
      <c r="AJL54" s="21"/>
      <c r="AJM54" s="21"/>
      <c r="AJN54" s="21"/>
      <c r="AJO54" s="21"/>
      <c r="AJP54" s="21"/>
      <c r="AJQ54" s="21"/>
      <c r="AJR54" s="21"/>
      <c r="AJS54" s="21"/>
      <c r="AJT54" s="21"/>
      <c r="AJU54" s="21"/>
      <c r="AJV54" s="21"/>
      <c r="AJW54" s="21"/>
      <c r="AJX54" s="21"/>
      <c r="AJY54" s="21"/>
      <c r="AJZ54" s="21"/>
      <c r="AKA54" s="21"/>
      <c r="AKB54" s="21"/>
      <c r="AKC54" s="21"/>
      <c r="AKD54" s="21"/>
      <c r="AKE54" s="21"/>
      <c r="AKF54" s="21"/>
      <c r="AKG54" s="21"/>
      <c r="AKH54" s="21"/>
      <c r="AKI54" s="21"/>
      <c r="AKJ54" s="21"/>
      <c r="AKK54" s="21"/>
      <c r="AKL54" s="21"/>
      <c r="AKM54" s="21"/>
      <c r="AKN54" s="21"/>
      <c r="AKO54" s="21"/>
      <c r="AKP54" s="21"/>
      <c r="AKQ54" s="21"/>
      <c r="AKR54" s="21"/>
      <c r="AKS54" s="21"/>
      <c r="AKT54" s="21"/>
      <c r="AKU54" s="21"/>
      <c r="AKV54" s="21"/>
      <c r="AKW54" s="21"/>
      <c r="AKX54" s="21"/>
      <c r="AKY54" s="21"/>
      <c r="AKZ54" s="21"/>
      <c r="ALA54" s="21"/>
      <c r="ALB54" s="21"/>
      <c r="ALC54" s="21"/>
      <c r="ALD54" s="21"/>
      <c r="ALE54" s="21"/>
      <c r="ALF54" s="21"/>
      <c r="ALG54" s="21"/>
      <c r="ALH54" s="21"/>
      <c r="ALI54" s="21"/>
      <c r="ALJ54" s="21"/>
      <c r="ALK54" s="21"/>
      <c r="ALL54" s="21"/>
    </row>
    <row r="55" spans="1:1000" customFormat="1" ht="12.75" x14ac:dyDescent="0.2">
      <c r="A55" s="20" t="str">
        <f ca="1">IF(_xll.TM1RPTELLEV($G$39,$G55)=0,"Root",IF(_xll.ELLEV($B$8,$G55)=0,"Base"&amp;IF(C55="","-Not","-Submit")&amp;IF(OFFSET(G55,1,0)="","-Bottom",""),"Default"))</f>
        <v>Base-Submit</v>
      </c>
      <c r="B55" s="21"/>
      <c r="C55" s="21" t="str">
        <f ca="1">_xll.DBR($B$3,$H$31,$G55,$H$32,C$37)</f>
        <v>May-02 2013 / 00:40:28</v>
      </c>
      <c r="D55" s="21"/>
      <c r="E55" s="22"/>
      <c r="F55" s="23"/>
      <c r="G55" s="82" t="s">
        <v>66</v>
      </c>
      <c r="H55" s="72" t="str">
        <f ca="1">_xll.DBRW($C$13,$H$31,$G55,$H$32,H$10)</f>
        <v>D Mayo</v>
      </c>
      <c r="I55" s="73" t="str">
        <f ca="1">_xll.DBRW($C$13,$H$31,$G55,$H$32,I$10)</f>
        <v>Submitted</v>
      </c>
      <c r="J55" s="74" t="str">
        <f ca="1">_xll.DBRW($C$13,$H$31,$G55,$H$32,J$10)</f>
        <v>May-02 2013 / 00:40:28</v>
      </c>
      <c r="K55" s="75">
        <f ca="1">_xll.DBRW($C$13,$H$31,$G55,$H$32,K$10)</f>
        <v>1</v>
      </c>
      <c r="L55" s="76"/>
      <c r="M55" s="74">
        <f ca="1">_xll.DBRW($C$14,M$37,$H$31,$G55,$N$31,M$13,M$12,M$14)</f>
        <v>970729.06674575421</v>
      </c>
      <c r="N55" s="74">
        <f ca="1">_xll.DBRW($C$14,N$37,$H$31,$G55,$N$31,N$13,N$12,N$14)</f>
        <v>1171583.6071550935</v>
      </c>
      <c r="O55" s="41">
        <f t="shared" ca="1" si="0"/>
        <v>-0.17143850356276813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  <c r="JG55" s="21"/>
      <c r="JH55" s="21"/>
      <c r="JI55" s="21"/>
      <c r="JJ55" s="21"/>
      <c r="JK55" s="21"/>
      <c r="JL55" s="21"/>
      <c r="JM55" s="21"/>
      <c r="JN55" s="21"/>
      <c r="JO55" s="21"/>
      <c r="JP55" s="21"/>
      <c r="JQ55" s="21"/>
      <c r="JR55" s="21"/>
      <c r="JS55" s="21"/>
      <c r="JT55" s="21"/>
      <c r="JU55" s="21"/>
      <c r="JV55" s="21"/>
      <c r="JW55" s="21"/>
      <c r="JX55" s="21"/>
      <c r="JY55" s="21"/>
      <c r="JZ55" s="21"/>
      <c r="KA55" s="21"/>
      <c r="KB55" s="21"/>
      <c r="KC55" s="21"/>
      <c r="KD55" s="21"/>
      <c r="KE55" s="21"/>
      <c r="KF55" s="21"/>
      <c r="KG55" s="21"/>
      <c r="KH55" s="21"/>
      <c r="KI55" s="21"/>
      <c r="KJ55" s="21"/>
      <c r="KK55" s="21"/>
      <c r="KL55" s="21"/>
      <c r="KM55" s="21"/>
      <c r="KN55" s="21"/>
      <c r="KO55" s="21"/>
      <c r="KP55" s="21"/>
      <c r="KQ55" s="21"/>
      <c r="KR55" s="21"/>
      <c r="KS55" s="21"/>
      <c r="KT55" s="21"/>
      <c r="KU55" s="21"/>
      <c r="KV55" s="21"/>
      <c r="KW55" s="21"/>
      <c r="KX55" s="21"/>
      <c r="KY55" s="21"/>
      <c r="KZ55" s="21"/>
      <c r="LA55" s="21"/>
      <c r="LB55" s="21"/>
      <c r="LC55" s="21"/>
      <c r="LD55" s="21"/>
      <c r="LE55" s="21"/>
      <c r="LF55" s="21"/>
      <c r="LG55" s="21"/>
      <c r="LH55" s="21"/>
      <c r="LI55" s="21"/>
      <c r="LJ55" s="21"/>
      <c r="LK55" s="21"/>
      <c r="LL55" s="21"/>
      <c r="LM55" s="21"/>
      <c r="LN55" s="21"/>
      <c r="LO55" s="21"/>
      <c r="LP55" s="21"/>
      <c r="LQ55" s="21"/>
      <c r="LR55" s="21"/>
      <c r="LS55" s="21"/>
      <c r="LT55" s="21"/>
      <c r="LU55" s="21"/>
      <c r="LV55" s="21"/>
      <c r="LW55" s="21"/>
      <c r="LX55" s="21"/>
      <c r="LY55" s="21"/>
      <c r="LZ55" s="21"/>
      <c r="MA55" s="21"/>
      <c r="MB55" s="21"/>
      <c r="MC55" s="21"/>
      <c r="MD55" s="21"/>
      <c r="ME55" s="21"/>
      <c r="MF55" s="21"/>
      <c r="MG55" s="21"/>
      <c r="MH55" s="21"/>
      <c r="MI55" s="21"/>
      <c r="MJ55" s="21"/>
      <c r="MK55" s="21"/>
      <c r="ML55" s="21"/>
      <c r="MM55" s="21"/>
      <c r="MN55" s="21"/>
      <c r="MO55" s="21"/>
      <c r="MP55" s="21"/>
      <c r="MQ55" s="21"/>
      <c r="MR55" s="21"/>
      <c r="MS55" s="21"/>
      <c r="MT55" s="21"/>
      <c r="MU55" s="21"/>
      <c r="MV55" s="21"/>
      <c r="MW55" s="21"/>
      <c r="MX55" s="21"/>
      <c r="MY55" s="21"/>
      <c r="MZ55" s="21"/>
      <c r="NA55" s="21"/>
      <c r="NB55" s="21"/>
      <c r="NC55" s="21"/>
      <c r="ND55" s="21"/>
      <c r="NE55" s="21"/>
      <c r="NF55" s="21"/>
      <c r="NG55" s="21"/>
      <c r="NH55" s="21"/>
      <c r="NI55" s="21"/>
      <c r="NJ55" s="21"/>
      <c r="NK55" s="21"/>
      <c r="NL55" s="21"/>
      <c r="NM55" s="21"/>
      <c r="NN55" s="21"/>
      <c r="NO55" s="21"/>
      <c r="NP55" s="21"/>
      <c r="NQ55" s="21"/>
      <c r="NR55" s="21"/>
      <c r="NS55" s="21"/>
      <c r="NT55" s="21"/>
      <c r="NU55" s="21"/>
      <c r="NV55" s="21"/>
      <c r="NW55" s="21"/>
      <c r="NX55" s="21"/>
      <c r="NY55" s="21"/>
      <c r="NZ55" s="21"/>
      <c r="OA55" s="21"/>
      <c r="OB55" s="21"/>
      <c r="OC55" s="21"/>
      <c r="OD55" s="21"/>
      <c r="OE55" s="21"/>
      <c r="OF55" s="21"/>
      <c r="OG55" s="21"/>
      <c r="OH55" s="21"/>
      <c r="OI55" s="21"/>
      <c r="OJ55" s="21"/>
      <c r="OK55" s="21"/>
      <c r="OL55" s="21"/>
      <c r="OM55" s="21"/>
      <c r="ON55" s="21"/>
      <c r="OO55" s="21"/>
      <c r="OP55" s="21"/>
      <c r="OQ55" s="21"/>
      <c r="OR55" s="21"/>
      <c r="OS55" s="21"/>
      <c r="OT55" s="21"/>
      <c r="OU55" s="21"/>
      <c r="OV55" s="21"/>
      <c r="OW55" s="21"/>
      <c r="OX55" s="21"/>
      <c r="OY55" s="21"/>
      <c r="OZ55" s="21"/>
      <c r="PA55" s="21"/>
      <c r="PB55" s="21"/>
      <c r="PC55" s="21"/>
      <c r="PD55" s="21"/>
      <c r="PE55" s="21"/>
      <c r="PF55" s="21"/>
      <c r="PG55" s="21"/>
      <c r="PH55" s="21"/>
      <c r="PI55" s="21"/>
      <c r="PJ55" s="21"/>
      <c r="PK55" s="21"/>
      <c r="PL55" s="21"/>
      <c r="PM55" s="21"/>
      <c r="PN55" s="21"/>
      <c r="PO55" s="21"/>
      <c r="PP55" s="21"/>
      <c r="PQ55" s="21"/>
      <c r="PR55" s="21"/>
      <c r="PS55" s="21"/>
      <c r="PT55" s="21"/>
      <c r="PU55" s="21"/>
      <c r="PV55" s="21"/>
      <c r="PW55" s="21"/>
      <c r="PX55" s="21"/>
      <c r="PY55" s="21"/>
      <c r="PZ55" s="21"/>
      <c r="QA55" s="21"/>
      <c r="QB55" s="21"/>
      <c r="QC55" s="21"/>
      <c r="QD55" s="21"/>
      <c r="QE55" s="21"/>
      <c r="QF55" s="21"/>
      <c r="QG55" s="21"/>
      <c r="QH55" s="21"/>
      <c r="QI55" s="21"/>
      <c r="QJ55" s="21"/>
      <c r="QK55" s="21"/>
      <c r="QL55" s="21"/>
      <c r="QM55" s="21"/>
      <c r="QN55" s="21"/>
      <c r="QO55" s="21"/>
      <c r="QP55" s="21"/>
      <c r="QQ55" s="21"/>
      <c r="QR55" s="21"/>
      <c r="QS55" s="21"/>
      <c r="QT55" s="21"/>
      <c r="QU55" s="21"/>
      <c r="QV55" s="21"/>
      <c r="QW55" s="21"/>
      <c r="QX55" s="21"/>
      <c r="QY55" s="21"/>
      <c r="QZ55" s="21"/>
      <c r="RA55" s="21"/>
      <c r="RB55" s="21"/>
      <c r="RC55" s="21"/>
      <c r="RD55" s="21"/>
      <c r="RE55" s="21"/>
      <c r="RF55" s="21"/>
      <c r="RG55" s="21"/>
      <c r="RH55" s="21"/>
      <c r="RI55" s="21"/>
      <c r="RJ55" s="21"/>
      <c r="RK55" s="21"/>
      <c r="RL55" s="21"/>
      <c r="RM55" s="21"/>
      <c r="RN55" s="21"/>
      <c r="RO55" s="21"/>
      <c r="RP55" s="21"/>
      <c r="RQ55" s="21"/>
      <c r="RR55" s="21"/>
      <c r="RS55" s="21"/>
      <c r="RT55" s="21"/>
      <c r="RU55" s="21"/>
      <c r="RV55" s="21"/>
      <c r="RW55" s="21"/>
      <c r="RX55" s="21"/>
      <c r="RY55" s="21"/>
      <c r="RZ55" s="21"/>
      <c r="SA55" s="21"/>
      <c r="SB55" s="21"/>
      <c r="SC55" s="21"/>
      <c r="SD55" s="21"/>
      <c r="SE55" s="21"/>
      <c r="SF55" s="21"/>
      <c r="SG55" s="21"/>
      <c r="SH55" s="21"/>
      <c r="SI55" s="21"/>
      <c r="SJ55" s="21"/>
      <c r="SK55" s="21"/>
      <c r="SL55" s="21"/>
      <c r="SM55" s="21"/>
      <c r="SN55" s="21"/>
      <c r="SO55" s="21"/>
      <c r="SP55" s="21"/>
      <c r="SQ55" s="21"/>
      <c r="SR55" s="21"/>
      <c r="SS55" s="21"/>
      <c r="ST55" s="21"/>
      <c r="SU55" s="21"/>
      <c r="SV55" s="21"/>
      <c r="SW55" s="21"/>
      <c r="SX55" s="21"/>
      <c r="SY55" s="21"/>
      <c r="SZ55" s="21"/>
      <c r="TA55" s="21"/>
      <c r="TB55" s="21"/>
      <c r="TC55" s="21"/>
      <c r="TD55" s="21"/>
      <c r="TE55" s="21"/>
      <c r="TF55" s="21"/>
      <c r="TG55" s="21"/>
      <c r="TH55" s="21"/>
      <c r="TI55" s="21"/>
      <c r="TJ55" s="21"/>
      <c r="TK55" s="21"/>
      <c r="TL55" s="21"/>
      <c r="TM55" s="21"/>
      <c r="TN55" s="21"/>
      <c r="TO55" s="21"/>
      <c r="TP55" s="21"/>
      <c r="TQ55" s="21"/>
      <c r="TR55" s="21"/>
      <c r="TS55" s="21"/>
      <c r="TT55" s="21"/>
      <c r="TU55" s="21"/>
      <c r="TV55" s="21"/>
      <c r="TW55" s="21"/>
      <c r="TX55" s="21"/>
      <c r="TY55" s="21"/>
      <c r="TZ55" s="21"/>
      <c r="UA55" s="21"/>
      <c r="UB55" s="21"/>
      <c r="UC55" s="21"/>
      <c r="UD55" s="21"/>
      <c r="UE55" s="21"/>
      <c r="UF55" s="21"/>
      <c r="UG55" s="21"/>
      <c r="UH55" s="21"/>
      <c r="UI55" s="21"/>
      <c r="UJ55" s="21"/>
      <c r="UK55" s="21"/>
      <c r="UL55" s="21"/>
      <c r="UM55" s="21"/>
      <c r="UN55" s="21"/>
      <c r="UO55" s="21"/>
      <c r="UP55" s="21"/>
      <c r="UQ55" s="21"/>
      <c r="UR55" s="21"/>
      <c r="US55" s="21"/>
      <c r="UT55" s="21"/>
      <c r="UU55" s="21"/>
      <c r="UV55" s="21"/>
      <c r="UW55" s="21"/>
      <c r="UX55" s="21"/>
      <c r="UY55" s="21"/>
      <c r="UZ55" s="21"/>
      <c r="VA55" s="21"/>
      <c r="VB55" s="21"/>
      <c r="VC55" s="21"/>
      <c r="VD55" s="21"/>
      <c r="VE55" s="21"/>
      <c r="VF55" s="21"/>
      <c r="VG55" s="21"/>
      <c r="VH55" s="21"/>
      <c r="VI55" s="21"/>
      <c r="VJ55" s="21"/>
      <c r="VK55" s="21"/>
      <c r="VL55" s="21"/>
      <c r="VM55" s="21"/>
      <c r="VN55" s="21"/>
      <c r="VO55" s="21"/>
      <c r="VP55" s="21"/>
      <c r="VQ55" s="21"/>
      <c r="VR55" s="21"/>
      <c r="VS55" s="21"/>
      <c r="VT55" s="21"/>
      <c r="VU55" s="21"/>
      <c r="VV55" s="21"/>
      <c r="VW55" s="21"/>
      <c r="VX55" s="21"/>
      <c r="VY55" s="21"/>
      <c r="VZ55" s="21"/>
      <c r="WA55" s="21"/>
      <c r="WB55" s="21"/>
      <c r="WC55" s="21"/>
      <c r="WD55" s="21"/>
      <c r="WE55" s="21"/>
      <c r="WF55" s="21"/>
      <c r="WG55" s="21"/>
      <c r="WH55" s="21"/>
      <c r="WI55" s="21"/>
      <c r="WJ55" s="21"/>
      <c r="WK55" s="21"/>
      <c r="WL55" s="21"/>
      <c r="WM55" s="21"/>
      <c r="WN55" s="21"/>
      <c r="WO55" s="21"/>
      <c r="WP55" s="21"/>
      <c r="WQ55" s="21"/>
      <c r="WR55" s="21"/>
      <c r="WS55" s="21"/>
      <c r="WT55" s="21"/>
      <c r="WU55" s="21"/>
      <c r="WV55" s="21"/>
      <c r="WW55" s="21"/>
      <c r="WX55" s="21"/>
      <c r="WY55" s="21"/>
      <c r="WZ55" s="21"/>
      <c r="XA55" s="21"/>
      <c r="XB55" s="21"/>
      <c r="XC55" s="21"/>
      <c r="XD55" s="21"/>
      <c r="XE55" s="21"/>
      <c r="XF55" s="21"/>
      <c r="XG55" s="21"/>
      <c r="XH55" s="21"/>
      <c r="XI55" s="21"/>
      <c r="XJ55" s="21"/>
      <c r="XK55" s="21"/>
      <c r="XL55" s="21"/>
      <c r="XM55" s="21"/>
      <c r="XN55" s="21"/>
      <c r="XO55" s="21"/>
      <c r="XP55" s="21"/>
      <c r="XQ55" s="21"/>
      <c r="XR55" s="21"/>
      <c r="XS55" s="21"/>
      <c r="XT55" s="21"/>
      <c r="XU55" s="21"/>
      <c r="XV55" s="21"/>
      <c r="XW55" s="21"/>
      <c r="XX55" s="21"/>
      <c r="XY55" s="21"/>
      <c r="XZ55" s="21"/>
      <c r="YA55" s="21"/>
      <c r="YB55" s="21"/>
      <c r="YC55" s="21"/>
      <c r="YD55" s="21"/>
      <c r="YE55" s="21"/>
      <c r="YF55" s="21"/>
      <c r="YG55" s="21"/>
      <c r="YH55" s="21"/>
      <c r="YI55" s="21"/>
      <c r="YJ55" s="21"/>
      <c r="YK55" s="21"/>
      <c r="YL55" s="21"/>
      <c r="YM55" s="21"/>
      <c r="YN55" s="21"/>
      <c r="YO55" s="21"/>
      <c r="YP55" s="21"/>
      <c r="YQ55" s="21"/>
      <c r="YR55" s="21"/>
      <c r="YS55" s="21"/>
      <c r="YT55" s="21"/>
      <c r="YU55" s="21"/>
      <c r="YV55" s="21"/>
      <c r="YW55" s="21"/>
      <c r="YX55" s="21"/>
      <c r="YY55" s="21"/>
      <c r="YZ55" s="21"/>
      <c r="ZA55" s="21"/>
      <c r="ZB55" s="21"/>
      <c r="ZC55" s="21"/>
      <c r="ZD55" s="21"/>
      <c r="ZE55" s="21"/>
      <c r="ZF55" s="21"/>
      <c r="ZG55" s="21"/>
      <c r="ZH55" s="21"/>
      <c r="ZI55" s="21"/>
      <c r="ZJ55" s="21"/>
      <c r="ZK55" s="21"/>
      <c r="ZL55" s="21"/>
      <c r="ZM55" s="21"/>
      <c r="ZN55" s="21"/>
      <c r="ZO55" s="21"/>
      <c r="ZP55" s="21"/>
      <c r="ZQ55" s="21"/>
      <c r="ZR55" s="21"/>
      <c r="ZS55" s="21"/>
      <c r="ZT55" s="21"/>
      <c r="ZU55" s="21"/>
      <c r="ZV55" s="21"/>
      <c r="ZW55" s="21"/>
      <c r="ZX55" s="21"/>
      <c r="ZY55" s="21"/>
      <c r="ZZ55" s="21"/>
      <c r="AAA55" s="21"/>
      <c r="AAB55" s="21"/>
      <c r="AAC55" s="21"/>
      <c r="AAD55" s="21"/>
      <c r="AAE55" s="21"/>
      <c r="AAF55" s="21"/>
      <c r="AAG55" s="21"/>
      <c r="AAH55" s="21"/>
      <c r="AAI55" s="21"/>
      <c r="AAJ55" s="21"/>
      <c r="AAK55" s="21"/>
      <c r="AAL55" s="21"/>
      <c r="AAM55" s="21"/>
      <c r="AAN55" s="21"/>
      <c r="AAO55" s="21"/>
      <c r="AAP55" s="21"/>
      <c r="AAQ55" s="21"/>
      <c r="AAR55" s="21"/>
      <c r="AAS55" s="21"/>
      <c r="AAT55" s="21"/>
      <c r="AAU55" s="21"/>
      <c r="AAV55" s="21"/>
      <c r="AAW55" s="21"/>
      <c r="AAX55" s="21"/>
      <c r="AAY55" s="21"/>
      <c r="AAZ55" s="21"/>
      <c r="ABA55" s="21"/>
      <c r="ABB55" s="21"/>
      <c r="ABC55" s="21"/>
      <c r="ABD55" s="21"/>
      <c r="ABE55" s="21"/>
      <c r="ABF55" s="21"/>
      <c r="ABG55" s="21"/>
      <c r="ABH55" s="21"/>
      <c r="ABI55" s="21"/>
      <c r="ABJ55" s="21"/>
      <c r="ABK55" s="21"/>
      <c r="ABL55" s="21"/>
      <c r="ABM55" s="21"/>
      <c r="ABN55" s="21"/>
      <c r="ABO55" s="21"/>
      <c r="ABP55" s="21"/>
      <c r="ABQ55" s="21"/>
      <c r="ABR55" s="21"/>
      <c r="ABS55" s="21"/>
      <c r="ABT55" s="21"/>
      <c r="ABU55" s="21"/>
      <c r="ABV55" s="21"/>
      <c r="ABW55" s="21"/>
      <c r="ABX55" s="21"/>
      <c r="ABY55" s="21"/>
      <c r="ABZ55" s="21"/>
      <c r="ACA55" s="21"/>
      <c r="ACB55" s="21"/>
      <c r="ACC55" s="21"/>
      <c r="ACD55" s="21"/>
      <c r="ACE55" s="21"/>
      <c r="ACF55" s="21"/>
      <c r="ACG55" s="21"/>
      <c r="ACH55" s="21"/>
      <c r="ACI55" s="21"/>
      <c r="ACJ55" s="21"/>
      <c r="ACK55" s="21"/>
      <c r="ACL55" s="21"/>
      <c r="ACM55" s="21"/>
      <c r="ACN55" s="21"/>
      <c r="ACO55" s="21"/>
      <c r="ACP55" s="21"/>
      <c r="ACQ55" s="21"/>
      <c r="ACR55" s="21"/>
      <c r="ACS55" s="21"/>
      <c r="ACT55" s="21"/>
      <c r="ACU55" s="21"/>
      <c r="ACV55" s="21"/>
      <c r="ACW55" s="21"/>
      <c r="ACX55" s="21"/>
      <c r="ACY55" s="21"/>
      <c r="ACZ55" s="21"/>
      <c r="ADA55" s="21"/>
      <c r="ADB55" s="21"/>
      <c r="ADC55" s="21"/>
      <c r="ADD55" s="21"/>
      <c r="ADE55" s="21"/>
      <c r="ADF55" s="21"/>
      <c r="ADG55" s="21"/>
      <c r="ADH55" s="21"/>
      <c r="ADI55" s="21"/>
      <c r="ADJ55" s="21"/>
      <c r="ADK55" s="21"/>
      <c r="ADL55" s="21"/>
      <c r="ADM55" s="21"/>
      <c r="ADN55" s="21"/>
      <c r="ADO55" s="21"/>
      <c r="ADP55" s="21"/>
      <c r="ADQ55" s="21"/>
      <c r="ADR55" s="21"/>
      <c r="ADS55" s="21"/>
      <c r="ADT55" s="21"/>
      <c r="ADU55" s="21"/>
      <c r="ADV55" s="21"/>
      <c r="ADW55" s="21"/>
      <c r="ADX55" s="21"/>
      <c r="ADY55" s="21"/>
      <c r="ADZ55" s="21"/>
      <c r="AEA55" s="21"/>
      <c r="AEB55" s="21"/>
      <c r="AEC55" s="21"/>
      <c r="AED55" s="21"/>
      <c r="AEE55" s="21"/>
      <c r="AEF55" s="21"/>
      <c r="AEG55" s="21"/>
      <c r="AEH55" s="21"/>
      <c r="AEI55" s="21"/>
      <c r="AEJ55" s="21"/>
      <c r="AEK55" s="21"/>
      <c r="AEL55" s="21"/>
      <c r="AEM55" s="21"/>
      <c r="AEN55" s="21"/>
      <c r="AEO55" s="21"/>
      <c r="AEP55" s="21"/>
      <c r="AEQ55" s="21"/>
      <c r="AER55" s="21"/>
      <c r="AES55" s="21"/>
      <c r="AET55" s="21"/>
      <c r="AEU55" s="21"/>
      <c r="AEV55" s="21"/>
      <c r="AEW55" s="21"/>
      <c r="AEX55" s="21"/>
      <c r="AEY55" s="21"/>
      <c r="AEZ55" s="21"/>
      <c r="AFA55" s="21"/>
      <c r="AFB55" s="21"/>
      <c r="AFC55" s="21"/>
      <c r="AFD55" s="21"/>
      <c r="AFE55" s="21"/>
      <c r="AFF55" s="21"/>
      <c r="AFG55" s="21"/>
      <c r="AFH55" s="21"/>
      <c r="AFI55" s="21"/>
      <c r="AFJ55" s="21"/>
      <c r="AFK55" s="21"/>
      <c r="AFL55" s="21"/>
      <c r="AFM55" s="21"/>
      <c r="AFN55" s="21"/>
      <c r="AFO55" s="21"/>
      <c r="AFP55" s="21"/>
      <c r="AFQ55" s="21"/>
      <c r="AFR55" s="21"/>
      <c r="AFS55" s="21"/>
      <c r="AFT55" s="21"/>
      <c r="AFU55" s="21"/>
      <c r="AFV55" s="21"/>
      <c r="AFW55" s="21"/>
      <c r="AFX55" s="21"/>
      <c r="AFY55" s="21"/>
      <c r="AFZ55" s="21"/>
      <c r="AGA55" s="21"/>
      <c r="AGB55" s="21"/>
      <c r="AGC55" s="21"/>
      <c r="AGD55" s="21"/>
      <c r="AGE55" s="21"/>
      <c r="AGF55" s="21"/>
      <c r="AGG55" s="21"/>
      <c r="AGH55" s="21"/>
      <c r="AGI55" s="21"/>
      <c r="AGJ55" s="21"/>
      <c r="AGK55" s="21"/>
      <c r="AGL55" s="21"/>
      <c r="AGM55" s="21"/>
      <c r="AGN55" s="21"/>
      <c r="AGO55" s="21"/>
      <c r="AGP55" s="21"/>
      <c r="AGQ55" s="21"/>
      <c r="AGR55" s="21"/>
      <c r="AGS55" s="21"/>
      <c r="AGT55" s="21"/>
      <c r="AGU55" s="21"/>
      <c r="AGV55" s="21"/>
      <c r="AGW55" s="21"/>
      <c r="AGX55" s="21"/>
      <c r="AGY55" s="21"/>
      <c r="AGZ55" s="21"/>
      <c r="AHA55" s="21"/>
      <c r="AHB55" s="21"/>
      <c r="AHC55" s="21"/>
      <c r="AHD55" s="21"/>
      <c r="AHE55" s="21"/>
      <c r="AHF55" s="21"/>
      <c r="AHG55" s="21"/>
      <c r="AHH55" s="21"/>
      <c r="AHI55" s="21"/>
      <c r="AHJ55" s="21"/>
      <c r="AHK55" s="21"/>
      <c r="AHL55" s="21"/>
      <c r="AHM55" s="21"/>
      <c r="AHN55" s="21"/>
      <c r="AHO55" s="21"/>
      <c r="AHP55" s="21"/>
      <c r="AHQ55" s="21"/>
      <c r="AHR55" s="21"/>
      <c r="AHS55" s="21"/>
      <c r="AHT55" s="21"/>
      <c r="AHU55" s="21"/>
      <c r="AHV55" s="21"/>
      <c r="AHW55" s="21"/>
      <c r="AHX55" s="21"/>
      <c r="AHY55" s="21"/>
      <c r="AHZ55" s="21"/>
      <c r="AIA55" s="21"/>
      <c r="AIB55" s="21"/>
      <c r="AIC55" s="21"/>
      <c r="AID55" s="21"/>
      <c r="AIE55" s="21"/>
      <c r="AIF55" s="21"/>
      <c r="AIG55" s="21"/>
      <c r="AIH55" s="21"/>
      <c r="AII55" s="21"/>
      <c r="AIJ55" s="21"/>
      <c r="AIK55" s="21"/>
      <c r="AIL55" s="21"/>
      <c r="AIM55" s="21"/>
      <c r="AIN55" s="21"/>
      <c r="AIO55" s="21"/>
      <c r="AIP55" s="21"/>
      <c r="AIQ55" s="21"/>
      <c r="AIR55" s="21"/>
      <c r="AIS55" s="21"/>
      <c r="AIT55" s="21"/>
      <c r="AIU55" s="21"/>
      <c r="AIV55" s="21"/>
      <c r="AIW55" s="21"/>
      <c r="AIX55" s="21"/>
      <c r="AIY55" s="21"/>
      <c r="AIZ55" s="21"/>
      <c r="AJA55" s="21"/>
      <c r="AJB55" s="21"/>
      <c r="AJC55" s="21"/>
      <c r="AJD55" s="21"/>
      <c r="AJE55" s="21"/>
      <c r="AJF55" s="21"/>
      <c r="AJG55" s="21"/>
      <c r="AJH55" s="21"/>
      <c r="AJI55" s="21"/>
      <c r="AJJ55" s="21"/>
      <c r="AJK55" s="21"/>
      <c r="AJL55" s="21"/>
      <c r="AJM55" s="21"/>
      <c r="AJN55" s="21"/>
      <c r="AJO55" s="21"/>
      <c r="AJP55" s="21"/>
      <c r="AJQ55" s="21"/>
      <c r="AJR55" s="21"/>
      <c r="AJS55" s="21"/>
      <c r="AJT55" s="21"/>
      <c r="AJU55" s="21"/>
      <c r="AJV55" s="21"/>
      <c r="AJW55" s="21"/>
      <c r="AJX55" s="21"/>
      <c r="AJY55" s="21"/>
      <c r="AJZ55" s="21"/>
      <c r="AKA55" s="21"/>
      <c r="AKB55" s="21"/>
      <c r="AKC55" s="21"/>
      <c r="AKD55" s="21"/>
      <c r="AKE55" s="21"/>
      <c r="AKF55" s="21"/>
      <c r="AKG55" s="21"/>
      <c r="AKH55" s="21"/>
      <c r="AKI55" s="21"/>
      <c r="AKJ55" s="21"/>
      <c r="AKK55" s="21"/>
      <c r="AKL55" s="21"/>
      <c r="AKM55" s="21"/>
      <c r="AKN55" s="21"/>
      <c r="AKO55" s="21"/>
      <c r="AKP55" s="21"/>
      <c r="AKQ55" s="21"/>
      <c r="AKR55" s="21"/>
      <c r="AKS55" s="21"/>
      <c r="AKT55" s="21"/>
      <c r="AKU55" s="21"/>
      <c r="AKV55" s="21"/>
      <c r="AKW55" s="21"/>
      <c r="AKX55" s="21"/>
      <c r="AKY55" s="21"/>
      <c r="AKZ55" s="21"/>
      <c r="ALA55" s="21"/>
      <c r="ALB55" s="21"/>
      <c r="ALC55" s="21"/>
      <c r="ALD55" s="21"/>
      <c r="ALE55" s="21"/>
      <c r="ALF55" s="21"/>
      <c r="ALG55" s="21"/>
      <c r="ALH55" s="21"/>
      <c r="ALI55" s="21"/>
      <c r="ALJ55" s="21"/>
      <c r="ALK55" s="21"/>
      <c r="ALL55" s="21"/>
    </row>
    <row r="56" spans="1:1000" customFormat="1" ht="12.75" x14ac:dyDescent="0.2">
      <c r="A56" s="20" t="str">
        <f ca="1">IF(_xll.TM1RPTELLEV($G$39,$G56)=0,"Root",IF(_xll.ELLEV($B$8,$G56)=0,"Base"&amp;IF(C56="","-Not","-Submit")&amp;IF(OFFSET(G56,1,0)="","-Bottom",""),"Default"))</f>
        <v>Base-Not</v>
      </c>
      <c r="B56" s="21"/>
      <c r="C56" s="21" t="str">
        <f ca="1">_xll.DBR($B$3,$H$31,$G56,$H$32,C$37)</f>
        <v/>
      </c>
      <c r="D56" s="21"/>
      <c r="E56" s="22"/>
      <c r="F56" s="23"/>
      <c r="G56" s="83" t="s">
        <v>67</v>
      </c>
      <c r="H56" s="36" t="str">
        <f ca="1">_xll.DBRW($C$13,$H$31,$G56,$H$32,H$10)</f>
        <v>D Mayo</v>
      </c>
      <c r="I56" s="37" t="str">
        <f ca="1">_xll.DBRW($C$13,$H$31,$G56,$H$32,I$10)</f>
        <v>Not Started</v>
      </c>
      <c r="J56" s="38" t="str">
        <f ca="1">_xll.DBRW($C$13,$H$31,$G56,$H$32,J$10)</f>
        <v/>
      </c>
      <c r="K56" s="39">
        <f ca="1">_xll.DBRW($C$13,$H$31,$G56,$H$32,K$10)</f>
        <v>0</v>
      </c>
      <c r="L56" s="28"/>
      <c r="M56" s="38">
        <f ca="1">_xll.DBRW($C$14,M$37,$H$31,$G56,$N$31,M$13,M$12,M$14)</f>
        <v>904711.61994696478</v>
      </c>
      <c r="N56" s="38">
        <f ca="1">_xll.DBRW($C$14,N$37,$H$31,$G56,$N$31,N$13,N$12,N$14)</f>
        <v>997495.24613581586</v>
      </c>
      <c r="O56" s="40">
        <f t="shared" ca="1" si="0"/>
        <v>-9.3016609901936276E-2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  <c r="MI56" s="21"/>
      <c r="MJ56" s="21"/>
      <c r="MK56" s="21"/>
      <c r="ML56" s="21"/>
      <c r="MM56" s="21"/>
      <c r="MN56" s="21"/>
      <c r="MO56" s="21"/>
      <c r="MP56" s="21"/>
      <c r="MQ56" s="21"/>
      <c r="MR56" s="21"/>
      <c r="MS56" s="21"/>
      <c r="MT56" s="21"/>
      <c r="MU56" s="21"/>
      <c r="MV56" s="21"/>
      <c r="MW56" s="21"/>
      <c r="MX56" s="21"/>
      <c r="MY56" s="21"/>
      <c r="MZ56" s="21"/>
      <c r="NA56" s="21"/>
      <c r="NB56" s="21"/>
      <c r="NC56" s="21"/>
      <c r="ND56" s="21"/>
      <c r="NE56" s="21"/>
      <c r="NF56" s="21"/>
      <c r="NG56" s="21"/>
      <c r="NH56" s="21"/>
      <c r="NI56" s="21"/>
      <c r="NJ56" s="21"/>
      <c r="NK56" s="21"/>
      <c r="NL56" s="21"/>
      <c r="NM56" s="21"/>
      <c r="NN56" s="21"/>
      <c r="NO56" s="21"/>
      <c r="NP56" s="21"/>
      <c r="NQ56" s="21"/>
      <c r="NR56" s="21"/>
      <c r="NS56" s="21"/>
      <c r="NT56" s="21"/>
      <c r="NU56" s="21"/>
      <c r="NV56" s="21"/>
      <c r="NW56" s="21"/>
      <c r="NX56" s="21"/>
      <c r="NY56" s="21"/>
      <c r="NZ56" s="21"/>
      <c r="OA56" s="21"/>
      <c r="OB56" s="21"/>
      <c r="OC56" s="21"/>
      <c r="OD56" s="21"/>
      <c r="OE56" s="21"/>
      <c r="OF56" s="21"/>
      <c r="OG56" s="21"/>
      <c r="OH56" s="21"/>
      <c r="OI56" s="21"/>
      <c r="OJ56" s="21"/>
      <c r="OK56" s="21"/>
      <c r="OL56" s="21"/>
      <c r="OM56" s="21"/>
      <c r="ON56" s="21"/>
      <c r="OO56" s="21"/>
      <c r="OP56" s="21"/>
      <c r="OQ56" s="21"/>
      <c r="OR56" s="21"/>
      <c r="OS56" s="21"/>
      <c r="OT56" s="21"/>
      <c r="OU56" s="21"/>
      <c r="OV56" s="21"/>
      <c r="OW56" s="21"/>
      <c r="OX56" s="21"/>
      <c r="OY56" s="21"/>
      <c r="OZ56" s="21"/>
      <c r="PA56" s="21"/>
      <c r="PB56" s="21"/>
      <c r="PC56" s="21"/>
      <c r="PD56" s="21"/>
      <c r="PE56" s="21"/>
      <c r="PF56" s="21"/>
      <c r="PG56" s="21"/>
      <c r="PH56" s="21"/>
      <c r="PI56" s="21"/>
      <c r="PJ56" s="21"/>
      <c r="PK56" s="21"/>
      <c r="PL56" s="21"/>
      <c r="PM56" s="21"/>
      <c r="PN56" s="21"/>
      <c r="PO56" s="21"/>
      <c r="PP56" s="21"/>
      <c r="PQ56" s="21"/>
      <c r="PR56" s="21"/>
      <c r="PS56" s="21"/>
      <c r="PT56" s="21"/>
      <c r="PU56" s="21"/>
      <c r="PV56" s="21"/>
      <c r="PW56" s="21"/>
      <c r="PX56" s="21"/>
      <c r="PY56" s="21"/>
      <c r="PZ56" s="21"/>
      <c r="QA56" s="21"/>
      <c r="QB56" s="21"/>
      <c r="QC56" s="21"/>
      <c r="QD56" s="21"/>
      <c r="QE56" s="21"/>
      <c r="QF56" s="21"/>
      <c r="QG56" s="21"/>
      <c r="QH56" s="21"/>
      <c r="QI56" s="21"/>
      <c r="QJ56" s="21"/>
      <c r="QK56" s="21"/>
      <c r="QL56" s="21"/>
      <c r="QM56" s="21"/>
      <c r="QN56" s="21"/>
      <c r="QO56" s="21"/>
      <c r="QP56" s="21"/>
      <c r="QQ56" s="21"/>
      <c r="QR56" s="21"/>
      <c r="QS56" s="21"/>
      <c r="QT56" s="21"/>
      <c r="QU56" s="21"/>
      <c r="QV56" s="21"/>
      <c r="QW56" s="21"/>
      <c r="QX56" s="21"/>
      <c r="QY56" s="21"/>
      <c r="QZ56" s="21"/>
      <c r="RA56" s="21"/>
      <c r="RB56" s="21"/>
      <c r="RC56" s="21"/>
      <c r="RD56" s="21"/>
      <c r="RE56" s="21"/>
      <c r="RF56" s="21"/>
      <c r="RG56" s="21"/>
      <c r="RH56" s="21"/>
      <c r="RI56" s="21"/>
      <c r="RJ56" s="21"/>
      <c r="RK56" s="21"/>
      <c r="RL56" s="21"/>
      <c r="RM56" s="21"/>
      <c r="RN56" s="21"/>
      <c r="RO56" s="21"/>
      <c r="RP56" s="21"/>
      <c r="RQ56" s="21"/>
      <c r="RR56" s="21"/>
      <c r="RS56" s="21"/>
      <c r="RT56" s="21"/>
      <c r="RU56" s="21"/>
      <c r="RV56" s="21"/>
      <c r="RW56" s="21"/>
      <c r="RX56" s="21"/>
      <c r="RY56" s="21"/>
      <c r="RZ56" s="21"/>
      <c r="SA56" s="21"/>
      <c r="SB56" s="21"/>
      <c r="SC56" s="21"/>
      <c r="SD56" s="21"/>
      <c r="SE56" s="21"/>
      <c r="SF56" s="21"/>
      <c r="SG56" s="21"/>
      <c r="SH56" s="21"/>
      <c r="SI56" s="21"/>
      <c r="SJ56" s="21"/>
      <c r="SK56" s="21"/>
      <c r="SL56" s="21"/>
      <c r="SM56" s="21"/>
      <c r="SN56" s="21"/>
      <c r="SO56" s="21"/>
      <c r="SP56" s="21"/>
      <c r="SQ56" s="21"/>
      <c r="SR56" s="21"/>
      <c r="SS56" s="21"/>
      <c r="ST56" s="21"/>
      <c r="SU56" s="21"/>
      <c r="SV56" s="21"/>
      <c r="SW56" s="21"/>
      <c r="SX56" s="21"/>
      <c r="SY56" s="21"/>
      <c r="SZ56" s="21"/>
      <c r="TA56" s="21"/>
      <c r="TB56" s="21"/>
      <c r="TC56" s="21"/>
      <c r="TD56" s="21"/>
      <c r="TE56" s="21"/>
      <c r="TF56" s="21"/>
      <c r="TG56" s="21"/>
      <c r="TH56" s="21"/>
      <c r="TI56" s="21"/>
      <c r="TJ56" s="21"/>
      <c r="TK56" s="21"/>
      <c r="TL56" s="21"/>
      <c r="TM56" s="21"/>
      <c r="TN56" s="21"/>
      <c r="TO56" s="21"/>
      <c r="TP56" s="21"/>
      <c r="TQ56" s="21"/>
      <c r="TR56" s="21"/>
      <c r="TS56" s="21"/>
      <c r="TT56" s="21"/>
      <c r="TU56" s="21"/>
      <c r="TV56" s="21"/>
      <c r="TW56" s="21"/>
      <c r="TX56" s="21"/>
      <c r="TY56" s="21"/>
      <c r="TZ56" s="21"/>
      <c r="UA56" s="21"/>
      <c r="UB56" s="21"/>
      <c r="UC56" s="21"/>
      <c r="UD56" s="21"/>
      <c r="UE56" s="21"/>
      <c r="UF56" s="21"/>
      <c r="UG56" s="21"/>
      <c r="UH56" s="21"/>
      <c r="UI56" s="21"/>
      <c r="UJ56" s="21"/>
      <c r="UK56" s="21"/>
      <c r="UL56" s="21"/>
      <c r="UM56" s="21"/>
      <c r="UN56" s="21"/>
      <c r="UO56" s="21"/>
      <c r="UP56" s="21"/>
      <c r="UQ56" s="21"/>
      <c r="UR56" s="21"/>
      <c r="US56" s="21"/>
      <c r="UT56" s="21"/>
      <c r="UU56" s="21"/>
      <c r="UV56" s="21"/>
      <c r="UW56" s="21"/>
      <c r="UX56" s="21"/>
      <c r="UY56" s="21"/>
      <c r="UZ56" s="21"/>
      <c r="VA56" s="21"/>
      <c r="VB56" s="21"/>
      <c r="VC56" s="21"/>
      <c r="VD56" s="21"/>
      <c r="VE56" s="21"/>
      <c r="VF56" s="21"/>
      <c r="VG56" s="21"/>
      <c r="VH56" s="21"/>
      <c r="VI56" s="21"/>
      <c r="VJ56" s="21"/>
      <c r="VK56" s="21"/>
      <c r="VL56" s="21"/>
      <c r="VM56" s="21"/>
      <c r="VN56" s="21"/>
      <c r="VO56" s="21"/>
      <c r="VP56" s="21"/>
      <c r="VQ56" s="21"/>
      <c r="VR56" s="21"/>
      <c r="VS56" s="21"/>
      <c r="VT56" s="21"/>
      <c r="VU56" s="21"/>
      <c r="VV56" s="21"/>
      <c r="VW56" s="21"/>
      <c r="VX56" s="21"/>
      <c r="VY56" s="21"/>
      <c r="VZ56" s="21"/>
      <c r="WA56" s="21"/>
      <c r="WB56" s="21"/>
      <c r="WC56" s="21"/>
      <c r="WD56" s="21"/>
      <c r="WE56" s="21"/>
      <c r="WF56" s="21"/>
      <c r="WG56" s="21"/>
      <c r="WH56" s="21"/>
      <c r="WI56" s="21"/>
      <c r="WJ56" s="21"/>
      <c r="WK56" s="21"/>
      <c r="WL56" s="21"/>
      <c r="WM56" s="21"/>
      <c r="WN56" s="21"/>
      <c r="WO56" s="21"/>
      <c r="WP56" s="21"/>
      <c r="WQ56" s="21"/>
      <c r="WR56" s="21"/>
      <c r="WS56" s="21"/>
      <c r="WT56" s="21"/>
      <c r="WU56" s="21"/>
      <c r="WV56" s="21"/>
      <c r="WW56" s="21"/>
      <c r="WX56" s="21"/>
      <c r="WY56" s="21"/>
      <c r="WZ56" s="21"/>
      <c r="XA56" s="21"/>
      <c r="XB56" s="21"/>
      <c r="XC56" s="21"/>
      <c r="XD56" s="21"/>
      <c r="XE56" s="21"/>
      <c r="XF56" s="21"/>
      <c r="XG56" s="21"/>
      <c r="XH56" s="21"/>
      <c r="XI56" s="21"/>
      <c r="XJ56" s="21"/>
      <c r="XK56" s="21"/>
      <c r="XL56" s="21"/>
      <c r="XM56" s="21"/>
      <c r="XN56" s="21"/>
      <c r="XO56" s="21"/>
      <c r="XP56" s="21"/>
      <c r="XQ56" s="21"/>
      <c r="XR56" s="21"/>
      <c r="XS56" s="21"/>
      <c r="XT56" s="21"/>
      <c r="XU56" s="21"/>
      <c r="XV56" s="21"/>
      <c r="XW56" s="21"/>
      <c r="XX56" s="21"/>
      <c r="XY56" s="21"/>
      <c r="XZ56" s="21"/>
      <c r="YA56" s="21"/>
      <c r="YB56" s="21"/>
      <c r="YC56" s="21"/>
      <c r="YD56" s="21"/>
      <c r="YE56" s="21"/>
      <c r="YF56" s="21"/>
      <c r="YG56" s="21"/>
      <c r="YH56" s="21"/>
      <c r="YI56" s="21"/>
      <c r="YJ56" s="21"/>
      <c r="YK56" s="21"/>
      <c r="YL56" s="21"/>
      <c r="YM56" s="21"/>
      <c r="YN56" s="21"/>
      <c r="YO56" s="21"/>
      <c r="YP56" s="21"/>
      <c r="YQ56" s="21"/>
      <c r="YR56" s="21"/>
      <c r="YS56" s="21"/>
      <c r="YT56" s="21"/>
      <c r="YU56" s="21"/>
      <c r="YV56" s="21"/>
      <c r="YW56" s="21"/>
      <c r="YX56" s="21"/>
      <c r="YY56" s="21"/>
      <c r="YZ56" s="21"/>
      <c r="ZA56" s="21"/>
      <c r="ZB56" s="21"/>
      <c r="ZC56" s="21"/>
      <c r="ZD56" s="21"/>
      <c r="ZE56" s="21"/>
      <c r="ZF56" s="21"/>
      <c r="ZG56" s="21"/>
      <c r="ZH56" s="21"/>
      <c r="ZI56" s="21"/>
      <c r="ZJ56" s="21"/>
      <c r="ZK56" s="21"/>
      <c r="ZL56" s="21"/>
      <c r="ZM56" s="21"/>
      <c r="ZN56" s="21"/>
      <c r="ZO56" s="21"/>
      <c r="ZP56" s="21"/>
      <c r="ZQ56" s="21"/>
      <c r="ZR56" s="21"/>
      <c r="ZS56" s="21"/>
      <c r="ZT56" s="21"/>
      <c r="ZU56" s="21"/>
      <c r="ZV56" s="21"/>
      <c r="ZW56" s="21"/>
      <c r="ZX56" s="21"/>
      <c r="ZY56" s="21"/>
      <c r="ZZ56" s="21"/>
      <c r="AAA56" s="21"/>
      <c r="AAB56" s="21"/>
      <c r="AAC56" s="21"/>
      <c r="AAD56" s="21"/>
      <c r="AAE56" s="21"/>
      <c r="AAF56" s="21"/>
      <c r="AAG56" s="21"/>
      <c r="AAH56" s="21"/>
      <c r="AAI56" s="21"/>
      <c r="AAJ56" s="21"/>
      <c r="AAK56" s="21"/>
      <c r="AAL56" s="21"/>
      <c r="AAM56" s="21"/>
      <c r="AAN56" s="21"/>
      <c r="AAO56" s="21"/>
      <c r="AAP56" s="21"/>
      <c r="AAQ56" s="21"/>
      <c r="AAR56" s="21"/>
      <c r="AAS56" s="21"/>
      <c r="AAT56" s="21"/>
      <c r="AAU56" s="21"/>
      <c r="AAV56" s="21"/>
      <c r="AAW56" s="21"/>
      <c r="AAX56" s="21"/>
      <c r="AAY56" s="21"/>
      <c r="AAZ56" s="21"/>
      <c r="ABA56" s="21"/>
      <c r="ABB56" s="21"/>
      <c r="ABC56" s="21"/>
      <c r="ABD56" s="21"/>
      <c r="ABE56" s="21"/>
      <c r="ABF56" s="21"/>
      <c r="ABG56" s="21"/>
      <c r="ABH56" s="21"/>
      <c r="ABI56" s="21"/>
      <c r="ABJ56" s="21"/>
      <c r="ABK56" s="21"/>
      <c r="ABL56" s="21"/>
      <c r="ABM56" s="21"/>
      <c r="ABN56" s="21"/>
      <c r="ABO56" s="21"/>
      <c r="ABP56" s="21"/>
      <c r="ABQ56" s="21"/>
      <c r="ABR56" s="21"/>
      <c r="ABS56" s="21"/>
      <c r="ABT56" s="21"/>
      <c r="ABU56" s="21"/>
      <c r="ABV56" s="21"/>
      <c r="ABW56" s="21"/>
      <c r="ABX56" s="21"/>
      <c r="ABY56" s="21"/>
      <c r="ABZ56" s="21"/>
      <c r="ACA56" s="21"/>
      <c r="ACB56" s="21"/>
      <c r="ACC56" s="21"/>
      <c r="ACD56" s="21"/>
      <c r="ACE56" s="21"/>
      <c r="ACF56" s="21"/>
      <c r="ACG56" s="21"/>
      <c r="ACH56" s="21"/>
      <c r="ACI56" s="21"/>
      <c r="ACJ56" s="21"/>
      <c r="ACK56" s="21"/>
      <c r="ACL56" s="21"/>
      <c r="ACM56" s="21"/>
      <c r="ACN56" s="21"/>
      <c r="ACO56" s="21"/>
      <c r="ACP56" s="21"/>
      <c r="ACQ56" s="21"/>
      <c r="ACR56" s="21"/>
      <c r="ACS56" s="21"/>
      <c r="ACT56" s="21"/>
      <c r="ACU56" s="21"/>
      <c r="ACV56" s="21"/>
      <c r="ACW56" s="21"/>
      <c r="ACX56" s="21"/>
      <c r="ACY56" s="21"/>
      <c r="ACZ56" s="21"/>
      <c r="ADA56" s="21"/>
      <c r="ADB56" s="21"/>
      <c r="ADC56" s="21"/>
      <c r="ADD56" s="21"/>
      <c r="ADE56" s="21"/>
      <c r="ADF56" s="21"/>
      <c r="ADG56" s="21"/>
      <c r="ADH56" s="21"/>
      <c r="ADI56" s="21"/>
      <c r="ADJ56" s="21"/>
      <c r="ADK56" s="21"/>
      <c r="ADL56" s="21"/>
      <c r="ADM56" s="21"/>
      <c r="ADN56" s="21"/>
      <c r="ADO56" s="21"/>
      <c r="ADP56" s="21"/>
      <c r="ADQ56" s="21"/>
      <c r="ADR56" s="21"/>
      <c r="ADS56" s="21"/>
      <c r="ADT56" s="21"/>
      <c r="ADU56" s="21"/>
      <c r="ADV56" s="21"/>
      <c r="ADW56" s="21"/>
      <c r="ADX56" s="21"/>
      <c r="ADY56" s="21"/>
      <c r="ADZ56" s="21"/>
      <c r="AEA56" s="21"/>
      <c r="AEB56" s="21"/>
      <c r="AEC56" s="21"/>
      <c r="AED56" s="21"/>
      <c r="AEE56" s="21"/>
      <c r="AEF56" s="21"/>
      <c r="AEG56" s="21"/>
      <c r="AEH56" s="21"/>
      <c r="AEI56" s="21"/>
      <c r="AEJ56" s="21"/>
      <c r="AEK56" s="21"/>
      <c r="AEL56" s="21"/>
      <c r="AEM56" s="21"/>
      <c r="AEN56" s="21"/>
      <c r="AEO56" s="21"/>
      <c r="AEP56" s="21"/>
      <c r="AEQ56" s="21"/>
      <c r="AER56" s="21"/>
      <c r="AES56" s="21"/>
      <c r="AET56" s="21"/>
      <c r="AEU56" s="21"/>
      <c r="AEV56" s="21"/>
      <c r="AEW56" s="21"/>
      <c r="AEX56" s="21"/>
      <c r="AEY56" s="21"/>
      <c r="AEZ56" s="21"/>
      <c r="AFA56" s="21"/>
      <c r="AFB56" s="21"/>
      <c r="AFC56" s="21"/>
      <c r="AFD56" s="21"/>
      <c r="AFE56" s="21"/>
      <c r="AFF56" s="21"/>
      <c r="AFG56" s="21"/>
      <c r="AFH56" s="21"/>
      <c r="AFI56" s="21"/>
      <c r="AFJ56" s="21"/>
      <c r="AFK56" s="21"/>
      <c r="AFL56" s="21"/>
      <c r="AFM56" s="21"/>
      <c r="AFN56" s="21"/>
      <c r="AFO56" s="21"/>
      <c r="AFP56" s="21"/>
      <c r="AFQ56" s="21"/>
      <c r="AFR56" s="21"/>
      <c r="AFS56" s="21"/>
      <c r="AFT56" s="21"/>
      <c r="AFU56" s="21"/>
      <c r="AFV56" s="21"/>
      <c r="AFW56" s="21"/>
      <c r="AFX56" s="21"/>
      <c r="AFY56" s="21"/>
      <c r="AFZ56" s="21"/>
      <c r="AGA56" s="21"/>
      <c r="AGB56" s="21"/>
      <c r="AGC56" s="21"/>
      <c r="AGD56" s="21"/>
      <c r="AGE56" s="21"/>
      <c r="AGF56" s="21"/>
      <c r="AGG56" s="21"/>
      <c r="AGH56" s="21"/>
      <c r="AGI56" s="21"/>
      <c r="AGJ56" s="21"/>
      <c r="AGK56" s="21"/>
      <c r="AGL56" s="21"/>
      <c r="AGM56" s="21"/>
      <c r="AGN56" s="21"/>
      <c r="AGO56" s="21"/>
      <c r="AGP56" s="21"/>
      <c r="AGQ56" s="21"/>
      <c r="AGR56" s="21"/>
      <c r="AGS56" s="21"/>
      <c r="AGT56" s="21"/>
      <c r="AGU56" s="21"/>
      <c r="AGV56" s="21"/>
      <c r="AGW56" s="21"/>
      <c r="AGX56" s="21"/>
      <c r="AGY56" s="21"/>
      <c r="AGZ56" s="21"/>
      <c r="AHA56" s="21"/>
      <c r="AHB56" s="21"/>
      <c r="AHC56" s="21"/>
      <c r="AHD56" s="21"/>
      <c r="AHE56" s="21"/>
      <c r="AHF56" s="21"/>
      <c r="AHG56" s="21"/>
      <c r="AHH56" s="21"/>
      <c r="AHI56" s="21"/>
      <c r="AHJ56" s="21"/>
      <c r="AHK56" s="21"/>
      <c r="AHL56" s="21"/>
      <c r="AHM56" s="21"/>
      <c r="AHN56" s="21"/>
      <c r="AHO56" s="21"/>
      <c r="AHP56" s="21"/>
      <c r="AHQ56" s="21"/>
      <c r="AHR56" s="21"/>
      <c r="AHS56" s="21"/>
      <c r="AHT56" s="21"/>
      <c r="AHU56" s="21"/>
      <c r="AHV56" s="21"/>
      <c r="AHW56" s="21"/>
      <c r="AHX56" s="21"/>
      <c r="AHY56" s="21"/>
      <c r="AHZ56" s="21"/>
      <c r="AIA56" s="21"/>
      <c r="AIB56" s="21"/>
      <c r="AIC56" s="21"/>
      <c r="AID56" s="21"/>
      <c r="AIE56" s="21"/>
      <c r="AIF56" s="21"/>
      <c r="AIG56" s="21"/>
      <c r="AIH56" s="21"/>
      <c r="AII56" s="21"/>
      <c r="AIJ56" s="21"/>
      <c r="AIK56" s="21"/>
      <c r="AIL56" s="21"/>
      <c r="AIM56" s="21"/>
      <c r="AIN56" s="21"/>
      <c r="AIO56" s="21"/>
      <c r="AIP56" s="21"/>
      <c r="AIQ56" s="21"/>
      <c r="AIR56" s="21"/>
      <c r="AIS56" s="21"/>
      <c r="AIT56" s="21"/>
      <c r="AIU56" s="21"/>
      <c r="AIV56" s="21"/>
      <c r="AIW56" s="21"/>
      <c r="AIX56" s="21"/>
      <c r="AIY56" s="21"/>
      <c r="AIZ56" s="21"/>
      <c r="AJA56" s="21"/>
      <c r="AJB56" s="21"/>
      <c r="AJC56" s="21"/>
      <c r="AJD56" s="21"/>
      <c r="AJE56" s="21"/>
      <c r="AJF56" s="21"/>
      <c r="AJG56" s="21"/>
      <c r="AJH56" s="21"/>
      <c r="AJI56" s="21"/>
      <c r="AJJ56" s="21"/>
      <c r="AJK56" s="21"/>
      <c r="AJL56" s="21"/>
      <c r="AJM56" s="21"/>
      <c r="AJN56" s="21"/>
      <c r="AJO56" s="21"/>
      <c r="AJP56" s="21"/>
      <c r="AJQ56" s="21"/>
      <c r="AJR56" s="21"/>
      <c r="AJS56" s="21"/>
      <c r="AJT56" s="21"/>
      <c r="AJU56" s="21"/>
      <c r="AJV56" s="21"/>
      <c r="AJW56" s="21"/>
      <c r="AJX56" s="21"/>
      <c r="AJY56" s="21"/>
      <c r="AJZ56" s="21"/>
      <c r="AKA56" s="21"/>
      <c r="AKB56" s="21"/>
      <c r="AKC56" s="21"/>
      <c r="AKD56" s="21"/>
      <c r="AKE56" s="21"/>
      <c r="AKF56" s="21"/>
      <c r="AKG56" s="21"/>
      <c r="AKH56" s="21"/>
      <c r="AKI56" s="21"/>
      <c r="AKJ56" s="21"/>
      <c r="AKK56" s="21"/>
      <c r="AKL56" s="21"/>
      <c r="AKM56" s="21"/>
      <c r="AKN56" s="21"/>
      <c r="AKO56" s="21"/>
      <c r="AKP56" s="21"/>
      <c r="AKQ56" s="21"/>
      <c r="AKR56" s="21"/>
      <c r="AKS56" s="21"/>
      <c r="AKT56" s="21"/>
      <c r="AKU56" s="21"/>
      <c r="AKV56" s="21"/>
      <c r="AKW56" s="21"/>
      <c r="AKX56" s="21"/>
      <c r="AKY56" s="21"/>
      <c r="AKZ56" s="21"/>
      <c r="ALA56" s="21"/>
      <c r="ALB56" s="21"/>
      <c r="ALC56" s="21"/>
      <c r="ALD56" s="21"/>
      <c r="ALE56" s="21"/>
      <c r="ALF56" s="21"/>
      <c r="ALG56" s="21"/>
      <c r="ALH56" s="21"/>
      <c r="ALI56" s="21"/>
      <c r="ALJ56" s="21"/>
      <c r="ALK56" s="21"/>
      <c r="ALL56" s="21"/>
    </row>
    <row r="57" spans="1:1000" customFormat="1" ht="12.75" x14ac:dyDescent="0.2">
      <c r="A57" s="20" t="str">
        <f ca="1">IF(_xll.TM1RPTELLEV($G$39,$G57)=0,"Root",IF(_xll.ELLEV($B$8,$G57)=0,"Base"&amp;IF(C57="","-Not","-Submit")&amp;IF(OFFSET(G57,1,0)="","-Bottom",""),"Default"))</f>
        <v>Default</v>
      </c>
      <c r="B57" s="21"/>
      <c r="C57" s="21" t="str">
        <f ca="1">_xll.DBR($B$3,$H$31,$G57,$H$32,C$37)</f>
        <v/>
      </c>
      <c r="D57" s="21"/>
      <c r="E57" s="22"/>
      <c r="F57" s="23"/>
      <c r="G57" s="81" t="s">
        <v>68</v>
      </c>
      <c r="H57" s="68" t="str">
        <f ca="1">_xll.DBRW($C$13,$H$31,$G57,$H$32,H$10)</f>
        <v/>
      </c>
      <c r="I57" s="68" t="str">
        <f ca="1">_xll.DBRW($C$13,$H$31,$G57,$H$32,I$10)</f>
        <v/>
      </c>
      <c r="J57" s="69" t="str">
        <f ca="1">_xll.DBRW($C$13,$H$31,$G57,$H$32,J$10)</f>
        <v/>
      </c>
      <c r="K57" s="70">
        <f ca="1">_xll.DBRW($C$13,$H$31,$G57,$H$32,K$10)</f>
        <v>0.33333333333333331</v>
      </c>
      <c r="L57" s="71"/>
      <c r="M57" s="69">
        <f ca="1">_xll.DBRW($C$14,M$37,$H$31,$G57,$N$31,M$13,M$12,M$14)</f>
        <v>1678268.0437436141</v>
      </c>
      <c r="N57" s="69">
        <f ca="1">_xll.DBRW($C$14,N$37,$H$31,$G57,$N$31,N$13,N$12,N$14)</f>
        <v>1594057.4365421622</v>
      </c>
      <c r="O57" s="70">
        <f t="shared" ca="1" si="0"/>
        <v>5.2827837486284057E-2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1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1"/>
      <c r="LZ57" s="21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  <c r="MN57" s="21"/>
      <c r="MO57" s="21"/>
      <c r="MP57" s="21"/>
      <c r="MQ57" s="21"/>
      <c r="MR57" s="21"/>
      <c r="MS57" s="21"/>
      <c r="MT57" s="21"/>
      <c r="MU57" s="21"/>
      <c r="MV57" s="21"/>
      <c r="MW57" s="21"/>
      <c r="MX57" s="21"/>
      <c r="MY57" s="21"/>
      <c r="MZ57" s="21"/>
      <c r="NA57" s="21"/>
      <c r="NB57" s="21"/>
      <c r="NC57" s="21"/>
      <c r="ND57" s="21"/>
      <c r="NE57" s="21"/>
      <c r="NF57" s="21"/>
      <c r="NG57" s="21"/>
      <c r="NH57" s="21"/>
      <c r="NI57" s="21"/>
      <c r="NJ57" s="21"/>
      <c r="NK57" s="21"/>
      <c r="NL57" s="21"/>
      <c r="NM57" s="21"/>
      <c r="NN57" s="21"/>
      <c r="NO57" s="21"/>
      <c r="NP57" s="21"/>
      <c r="NQ57" s="21"/>
      <c r="NR57" s="21"/>
      <c r="NS57" s="21"/>
      <c r="NT57" s="21"/>
      <c r="NU57" s="21"/>
      <c r="NV57" s="21"/>
      <c r="NW57" s="21"/>
      <c r="NX57" s="21"/>
      <c r="NY57" s="21"/>
      <c r="NZ57" s="21"/>
      <c r="OA57" s="21"/>
      <c r="OB57" s="21"/>
      <c r="OC57" s="21"/>
      <c r="OD57" s="21"/>
      <c r="OE57" s="21"/>
      <c r="OF57" s="21"/>
      <c r="OG57" s="21"/>
      <c r="OH57" s="21"/>
      <c r="OI57" s="21"/>
      <c r="OJ57" s="21"/>
      <c r="OK57" s="21"/>
      <c r="OL57" s="21"/>
      <c r="OM57" s="21"/>
      <c r="ON57" s="21"/>
      <c r="OO57" s="21"/>
      <c r="OP57" s="21"/>
      <c r="OQ57" s="21"/>
      <c r="OR57" s="21"/>
      <c r="OS57" s="21"/>
      <c r="OT57" s="21"/>
      <c r="OU57" s="21"/>
      <c r="OV57" s="21"/>
      <c r="OW57" s="21"/>
      <c r="OX57" s="21"/>
      <c r="OY57" s="21"/>
      <c r="OZ57" s="21"/>
      <c r="PA57" s="21"/>
      <c r="PB57" s="21"/>
      <c r="PC57" s="21"/>
      <c r="PD57" s="21"/>
      <c r="PE57" s="21"/>
      <c r="PF57" s="21"/>
      <c r="PG57" s="21"/>
      <c r="PH57" s="21"/>
      <c r="PI57" s="21"/>
      <c r="PJ57" s="21"/>
      <c r="PK57" s="21"/>
      <c r="PL57" s="21"/>
      <c r="PM57" s="21"/>
      <c r="PN57" s="21"/>
      <c r="PO57" s="21"/>
      <c r="PP57" s="21"/>
      <c r="PQ57" s="21"/>
      <c r="PR57" s="21"/>
      <c r="PS57" s="21"/>
      <c r="PT57" s="21"/>
      <c r="PU57" s="21"/>
      <c r="PV57" s="21"/>
      <c r="PW57" s="21"/>
      <c r="PX57" s="21"/>
      <c r="PY57" s="21"/>
      <c r="PZ57" s="21"/>
      <c r="QA57" s="21"/>
      <c r="QB57" s="21"/>
      <c r="QC57" s="21"/>
      <c r="QD57" s="21"/>
      <c r="QE57" s="21"/>
      <c r="QF57" s="21"/>
      <c r="QG57" s="21"/>
      <c r="QH57" s="21"/>
      <c r="QI57" s="21"/>
      <c r="QJ57" s="21"/>
      <c r="QK57" s="21"/>
      <c r="QL57" s="21"/>
      <c r="QM57" s="21"/>
      <c r="QN57" s="21"/>
      <c r="QO57" s="21"/>
      <c r="QP57" s="21"/>
      <c r="QQ57" s="21"/>
      <c r="QR57" s="21"/>
      <c r="QS57" s="21"/>
      <c r="QT57" s="21"/>
      <c r="QU57" s="21"/>
      <c r="QV57" s="21"/>
      <c r="QW57" s="21"/>
      <c r="QX57" s="21"/>
      <c r="QY57" s="21"/>
      <c r="QZ57" s="21"/>
      <c r="RA57" s="21"/>
      <c r="RB57" s="21"/>
      <c r="RC57" s="21"/>
      <c r="RD57" s="21"/>
      <c r="RE57" s="21"/>
      <c r="RF57" s="21"/>
      <c r="RG57" s="21"/>
      <c r="RH57" s="21"/>
      <c r="RI57" s="21"/>
      <c r="RJ57" s="21"/>
      <c r="RK57" s="21"/>
      <c r="RL57" s="21"/>
      <c r="RM57" s="21"/>
      <c r="RN57" s="21"/>
      <c r="RO57" s="21"/>
      <c r="RP57" s="21"/>
      <c r="RQ57" s="21"/>
      <c r="RR57" s="21"/>
      <c r="RS57" s="21"/>
      <c r="RT57" s="21"/>
      <c r="RU57" s="21"/>
      <c r="RV57" s="21"/>
      <c r="RW57" s="21"/>
      <c r="RX57" s="21"/>
      <c r="RY57" s="21"/>
      <c r="RZ57" s="21"/>
      <c r="SA57" s="21"/>
      <c r="SB57" s="21"/>
      <c r="SC57" s="21"/>
      <c r="SD57" s="21"/>
      <c r="SE57" s="21"/>
      <c r="SF57" s="21"/>
      <c r="SG57" s="21"/>
      <c r="SH57" s="21"/>
      <c r="SI57" s="21"/>
      <c r="SJ57" s="21"/>
      <c r="SK57" s="21"/>
      <c r="SL57" s="21"/>
      <c r="SM57" s="21"/>
      <c r="SN57" s="21"/>
      <c r="SO57" s="21"/>
      <c r="SP57" s="21"/>
      <c r="SQ57" s="21"/>
      <c r="SR57" s="21"/>
      <c r="SS57" s="21"/>
      <c r="ST57" s="21"/>
      <c r="SU57" s="21"/>
      <c r="SV57" s="21"/>
      <c r="SW57" s="21"/>
      <c r="SX57" s="21"/>
      <c r="SY57" s="21"/>
      <c r="SZ57" s="21"/>
      <c r="TA57" s="21"/>
      <c r="TB57" s="21"/>
      <c r="TC57" s="21"/>
      <c r="TD57" s="21"/>
      <c r="TE57" s="21"/>
      <c r="TF57" s="21"/>
      <c r="TG57" s="21"/>
      <c r="TH57" s="21"/>
      <c r="TI57" s="21"/>
      <c r="TJ57" s="21"/>
      <c r="TK57" s="21"/>
      <c r="TL57" s="21"/>
      <c r="TM57" s="21"/>
      <c r="TN57" s="21"/>
      <c r="TO57" s="21"/>
      <c r="TP57" s="21"/>
      <c r="TQ57" s="21"/>
      <c r="TR57" s="21"/>
      <c r="TS57" s="21"/>
      <c r="TT57" s="21"/>
      <c r="TU57" s="21"/>
      <c r="TV57" s="21"/>
      <c r="TW57" s="21"/>
      <c r="TX57" s="21"/>
      <c r="TY57" s="21"/>
      <c r="TZ57" s="21"/>
      <c r="UA57" s="21"/>
      <c r="UB57" s="21"/>
      <c r="UC57" s="21"/>
      <c r="UD57" s="21"/>
      <c r="UE57" s="21"/>
      <c r="UF57" s="21"/>
      <c r="UG57" s="21"/>
      <c r="UH57" s="21"/>
      <c r="UI57" s="21"/>
      <c r="UJ57" s="21"/>
      <c r="UK57" s="21"/>
      <c r="UL57" s="21"/>
      <c r="UM57" s="21"/>
      <c r="UN57" s="21"/>
      <c r="UO57" s="21"/>
      <c r="UP57" s="21"/>
      <c r="UQ57" s="21"/>
      <c r="UR57" s="21"/>
      <c r="US57" s="21"/>
      <c r="UT57" s="21"/>
      <c r="UU57" s="21"/>
      <c r="UV57" s="21"/>
      <c r="UW57" s="21"/>
      <c r="UX57" s="21"/>
      <c r="UY57" s="21"/>
      <c r="UZ57" s="21"/>
      <c r="VA57" s="21"/>
      <c r="VB57" s="21"/>
      <c r="VC57" s="21"/>
      <c r="VD57" s="21"/>
      <c r="VE57" s="21"/>
      <c r="VF57" s="21"/>
      <c r="VG57" s="21"/>
      <c r="VH57" s="21"/>
      <c r="VI57" s="21"/>
      <c r="VJ57" s="21"/>
      <c r="VK57" s="21"/>
      <c r="VL57" s="21"/>
      <c r="VM57" s="21"/>
      <c r="VN57" s="21"/>
      <c r="VO57" s="21"/>
      <c r="VP57" s="21"/>
      <c r="VQ57" s="21"/>
      <c r="VR57" s="21"/>
      <c r="VS57" s="21"/>
      <c r="VT57" s="21"/>
      <c r="VU57" s="21"/>
      <c r="VV57" s="21"/>
      <c r="VW57" s="21"/>
      <c r="VX57" s="21"/>
      <c r="VY57" s="21"/>
      <c r="VZ57" s="21"/>
      <c r="WA57" s="21"/>
      <c r="WB57" s="21"/>
      <c r="WC57" s="21"/>
      <c r="WD57" s="21"/>
      <c r="WE57" s="21"/>
      <c r="WF57" s="21"/>
      <c r="WG57" s="21"/>
      <c r="WH57" s="21"/>
      <c r="WI57" s="21"/>
      <c r="WJ57" s="21"/>
      <c r="WK57" s="21"/>
      <c r="WL57" s="21"/>
      <c r="WM57" s="21"/>
      <c r="WN57" s="21"/>
      <c r="WO57" s="21"/>
      <c r="WP57" s="21"/>
      <c r="WQ57" s="21"/>
      <c r="WR57" s="21"/>
      <c r="WS57" s="21"/>
      <c r="WT57" s="21"/>
      <c r="WU57" s="21"/>
      <c r="WV57" s="21"/>
      <c r="WW57" s="21"/>
      <c r="WX57" s="21"/>
      <c r="WY57" s="21"/>
      <c r="WZ57" s="21"/>
      <c r="XA57" s="21"/>
      <c r="XB57" s="21"/>
      <c r="XC57" s="21"/>
      <c r="XD57" s="21"/>
      <c r="XE57" s="21"/>
      <c r="XF57" s="21"/>
      <c r="XG57" s="21"/>
      <c r="XH57" s="21"/>
      <c r="XI57" s="21"/>
      <c r="XJ57" s="21"/>
      <c r="XK57" s="21"/>
      <c r="XL57" s="21"/>
      <c r="XM57" s="21"/>
      <c r="XN57" s="21"/>
      <c r="XO57" s="21"/>
      <c r="XP57" s="21"/>
      <c r="XQ57" s="21"/>
      <c r="XR57" s="21"/>
      <c r="XS57" s="21"/>
      <c r="XT57" s="21"/>
      <c r="XU57" s="21"/>
      <c r="XV57" s="21"/>
      <c r="XW57" s="21"/>
      <c r="XX57" s="21"/>
      <c r="XY57" s="21"/>
      <c r="XZ57" s="21"/>
      <c r="YA57" s="21"/>
      <c r="YB57" s="21"/>
      <c r="YC57" s="21"/>
      <c r="YD57" s="21"/>
      <c r="YE57" s="21"/>
      <c r="YF57" s="21"/>
      <c r="YG57" s="21"/>
      <c r="YH57" s="21"/>
      <c r="YI57" s="21"/>
      <c r="YJ57" s="21"/>
      <c r="YK57" s="21"/>
      <c r="YL57" s="21"/>
      <c r="YM57" s="21"/>
      <c r="YN57" s="21"/>
      <c r="YO57" s="21"/>
      <c r="YP57" s="21"/>
      <c r="YQ57" s="21"/>
      <c r="YR57" s="21"/>
      <c r="YS57" s="21"/>
      <c r="YT57" s="21"/>
      <c r="YU57" s="21"/>
      <c r="YV57" s="21"/>
      <c r="YW57" s="21"/>
      <c r="YX57" s="21"/>
      <c r="YY57" s="21"/>
      <c r="YZ57" s="21"/>
      <c r="ZA57" s="21"/>
      <c r="ZB57" s="21"/>
      <c r="ZC57" s="21"/>
      <c r="ZD57" s="21"/>
      <c r="ZE57" s="21"/>
      <c r="ZF57" s="21"/>
      <c r="ZG57" s="21"/>
      <c r="ZH57" s="21"/>
      <c r="ZI57" s="21"/>
      <c r="ZJ57" s="21"/>
      <c r="ZK57" s="21"/>
      <c r="ZL57" s="21"/>
      <c r="ZM57" s="21"/>
      <c r="ZN57" s="21"/>
      <c r="ZO57" s="21"/>
      <c r="ZP57" s="21"/>
      <c r="ZQ57" s="21"/>
      <c r="ZR57" s="21"/>
      <c r="ZS57" s="21"/>
      <c r="ZT57" s="21"/>
      <c r="ZU57" s="21"/>
      <c r="ZV57" s="21"/>
      <c r="ZW57" s="21"/>
      <c r="ZX57" s="21"/>
      <c r="ZY57" s="21"/>
      <c r="ZZ57" s="21"/>
      <c r="AAA57" s="21"/>
      <c r="AAB57" s="21"/>
      <c r="AAC57" s="21"/>
      <c r="AAD57" s="21"/>
      <c r="AAE57" s="21"/>
      <c r="AAF57" s="21"/>
      <c r="AAG57" s="21"/>
      <c r="AAH57" s="21"/>
      <c r="AAI57" s="21"/>
      <c r="AAJ57" s="21"/>
      <c r="AAK57" s="21"/>
      <c r="AAL57" s="21"/>
      <c r="AAM57" s="21"/>
      <c r="AAN57" s="21"/>
      <c r="AAO57" s="21"/>
      <c r="AAP57" s="21"/>
      <c r="AAQ57" s="21"/>
      <c r="AAR57" s="21"/>
      <c r="AAS57" s="21"/>
      <c r="AAT57" s="21"/>
      <c r="AAU57" s="21"/>
      <c r="AAV57" s="21"/>
      <c r="AAW57" s="21"/>
      <c r="AAX57" s="21"/>
      <c r="AAY57" s="21"/>
      <c r="AAZ57" s="21"/>
      <c r="ABA57" s="21"/>
      <c r="ABB57" s="21"/>
      <c r="ABC57" s="21"/>
      <c r="ABD57" s="21"/>
      <c r="ABE57" s="21"/>
      <c r="ABF57" s="21"/>
      <c r="ABG57" s="21"/>
      <c r="ABH57" s="21"/>
      <c r="ABI57" s="21"/>
      <c r="ABJ57" s="21"/>
      <c r="ABK57" s="21"/>
      <c r="ABL57" s="21"/>
      <c r="ABM57" s="21"/>
      <c r="ABN57" s="21"/>
      <c r="ABO57" s="21"/>
      <c r="ABP57" s="21"/>
      <c r="ABQ57" s="21"/>
      <c r="ABR57" s="21"/>
      <c r="ABS57" s="21"/>
      <c r="ABT57" s="21"/>
      <c r="ABU57" s="21"/>
      <c r="ABV57" s="21"/>
      <c r="ABW57" s="21"/>
      <c r="ABX57" s="21"/>
      <c r="ABY57" s="21"/>
      <c r="ABZ57" s="21"/>
      <c r="ACA57" s="21"/>
      <c r="ACB57" s="21"/>
      <c r="ACC57" s="21"/>
      <c r="ACD57" s="21"/>
      <c r="ACE57" s="21"/>
      <c r="ACF57" s="21"/>
      <c r="ACG57" s="21"/>
      <c r="ACH57" s="21"/>
      <c r="ACI57" s="21"/>
      <c r="ACJ57" s="21"/>
      <c r="ACK57" s="21"/>
      <c r="ACL57" s="21"/>
      <c r="ACM57" s="21"/>
      <c r="ACN57" s="21"/>
      <c r="ACO57" s="21"/>
      <c r="ACP57" s="21"/>
      <c r="ACQ57" s="21"/>
      <c r="ACR57" s="21"/>
      <c r="ACS57" s="21"/>
      <c r="ACT57" s="21"/>
      <c r="ACU57" s="21"/>
      <c r="ACV57" s="21"/>
      <c r="ACW57" s="21"/>
      <c r="ACX57" s="21"/>
      <c r="ACY57" s="21"/>
      <c r="ACZ57" s="21"/>
      <c r="ADA57" s="21"/>
      <c r="ADB57" s="21"/>
      <c r="ADC57" s="21"/>
      <c r="ADD57" s="21"/>
      <c r="ADE57" s="21"/>
      <c r="ADF57" s="21"/>
      <c r="ADG57" s="21"/>
      <c r="ADH57" s="21"/>
      <c r="ADI57" s="21"/>
      <c r="ADJ57" s="21"/>
      <c r="ADK57" s="21"/>
      <c r="ADL57" s="21"/>
      <c r="ADM57" s="21"/>
      <c r="ADN57" s="21"/>
      <c r="ADO57" s="21"/>
      <c r="ADP57" s="21"/>
      <c r="ADQ57" s="21"/>
      <c r="ADR57" s="21"/>
      <c r="ADS57" s="21"/>
      <c r="ADT57" s="21"/>
      <c r="ADU57" s="21"/>
      <c r="ADV57" s="21"/>
      <c r="ADW57" s="21"/>
      <c r="ADX57" s="21"/>
      <c r="ADY57" s="21"/>
      <c r="ADZ57" s="21"/>
      <c r="AEA57" s="21"/>
      <c r="AEB57" s="21"/>
      <c r="AEC57" s="21"/>
      <c r="AED57" s="21"/>
      <c r="AEE57" s="21"/>
      <c r="AEF57" s="21"/>
      <c r="AEG57" s="21"/>
      <c r="AEH57" s="21"/>
      <c r="AEI57" s="21"/>
      <c r="AEJ57" s="21"/>
      <c r="AEK57" s="21"/>
      <c r="AEL57" s="21"/>
      <c r="AEM57" s="21"/>
      <c r="AEN57" s="21"/>
      <c r="AEO57" s="21"/>
      <c r="AEP57" s="21"/>
      <c r="AEQ57" s="21"/>
      <c r="AER57" s="21"/>
      <c r="AES57" s="21"/>
      <c r="AET57" s="21"/>
      <c r="AEU57" s="21"/>
      <c r="AEV57" s="21"/>
      <c r="AEW57" s="21"/>
      <c r="AEX57" s="21"/>
      <c r="AEY57" s="21"/>
      <c r="AEZ57" s="21"/>
      <c r="AFA57" s="21"/>
      <c r="AFB57" s="21"/>
      <c r="AFC57" s="21"/>
      <c r="AFD57" s="21"/>
      <c r="AFE57" s="21"/>
      <c r="AFF57" s="21"/>
      <c r="AFG57" s="21"/>
      <c r="AFH57" s="21"/>
      <c r="AFI57" s="21"/>
      <c r="AFJ57" s="21"/>
      <c r="AFK57" s="21"/>
      <c r="AFL57" s="21"/>
      <c r="AFM57" s="21"/>
      <c r="AFN57" s="21"/>
      <c r="AFO57" s="21"/>
      <c r="AFP57" s="21"/>
      <c r="AFQ57" s="21"/>
      <c r="AFR57" s="21"/>
      <c r="AFS57" s="21"/>
      <c r="AFT57" s="21"/>
      <c r="AFU57" s="21"/>
      <c r="AFV57" s="21"/>
      <c r="AFW57" s="21"/>
      <c r="AFX57" s="21"/>
      <c r="AFY57" s="21"/>
      <c r="AFZ57" s="21"/>
      <c r="AGA57" s="21"/>
      <c r="AGB57" s="21"/>
      <c r="AGC57" s="21"/>
      <c r="AGD57" s="21"/>
      <c r="AGE57" s="21"/>
      <c r="AGF57" s="21"/>
      <c r="AGG57" s="21"/>
      <c r="AGH57" s="21"/>
      <c r="AGI57" s="21"/>
      <c r="AGJ57" s="21"/>
      <c r="AGK57" s="21"/>
      <c r="AGL57" s="21"/>
      <c r="AGM57" s="21"/>
      <c r="AGN57" s="21"/>
      <c r="AGO57" s="21"/>
      <c r="AGP57" s="21"/>
      <c r="AGQ57" s="21"/>
      <c r="AGR57" s="21"/>
      <c r="AGS57" s="21"/>
      <c r="AGT57" s="21"/>
      <c r="AGU57" s="21"/>
      <c r="AGV57" s="21"/>
      <c r="AGW57" s="21"/>
      <c r="AGX57" s="21"/>
      <c r="AGY57" s="21"/>
      <c r="AGZ57" s="21"/>
      <c r="AHA57" s="21"/>
      <c r="AHB57" s="21"/>
      <c r="AHC57" s="21"/>
      <c r="AHD57" s="21"/>
      <c r="AHE57" s="21"/>
      <c r="AHF57" s="21"/>
      <c r="AHG57" s="21"/>
      <c r="AHH57" s="21"/>
      <c r="AHI57" s="21"/>
      <c r="AHJ57" s="21"/>
      <c r="AHK57" s="21"/>
      <c r="AHL57" s="21"/>
      <c r="AHM57" s="21"/>
      <c r="AHN57" s="21"/>
      <c r="AHO57" s="21"/>
      <c r="AHP57" s="21"/>
      <c r="AHQ57" s="21"/>
      <c r="AHR57" s="21"/>
      <c r="AHS57" s="21"/>
      <c r="AHT57" s="21"/>
      <c r="AHU57" s="21"/>
      <c r="AHV57" s="21"/>
      <c r="AHW57" s="21"/>
      <c r="AHX57" s="21"/>
      <c r="AHY57" s="21"/>
      <c r="AHZ57" s="21"/>
      <c r="AIA57" s="21"/>
      <c r="AIB57" s="21"/>
      <c r="AIC57" s="21"/>
      <c r="AID57" s="21"/>
      <c r="AIE57" s="21"/>
      <c r="AIF57" s="21"/>
      <c r="AIG57" s="21"/>
      <c r="AIH57" s="21"/>
      <c r="AII57" s="21"/>
      <c r="AIJ57" s="21"/>
      <c r="AIK57" s="21"/>
      <c r="AIL57" s="21"/>
      <c r="AIM57" s="21"/>
      <c r="AIN57" s="21"/>
      <c r="AIO57" s="21"/>
      <c r="AIP57" s="21"/>
      <c r="AIQ57" s="21"/>
      <c r="AIR57" s="21"/>
      <c r="AIS57" s="21"/>
      <c r="AIT57" s="21"/>
      <c r="AIU57" s="21"/>
      <c r="AIV57" s="21"/>
      <c r="AIW57" s="21"/>
      <c r="AIX57" s="21"/>
      <c r="AIY57" s="21"/>
      <c r="AIZ57" s="21"/>
      <c r="AJA57" s="21"/>
      <c r="AJB57" s="21"/>
      <c r="AJC57" s="21"/>
      <c r="AJD57" s="21"/>
      <c r="AJE57" s="21"/>
      <c r="AJF57" s="21"/>
      <c r="AJG57" s="21"/>
      <c r="AJH57" s="21"/>
      <c r="AJI57" s="21"/>
      <c r="AJJ57" s="21"/>
      <c r="AJK57" s="21"/>
      <c r="AJL57" s="21"/>
      <c r="AJM57" s="21"/>
      <c r="AJN57" s="21"/>
      <c r="AJO57" s="21"/>
      <c r="AJP57" s="21"/>
      <c r="AJQ57" s="21"/>
      <c r="AJR57" s="21"/>
      <c r="AJS57" s="21"/>
      <c r="AJT57" s="21"/>
      <c r="AJU57" s="21"/>
      <c r="AJV57" s="21"/>
      <c r="AJW57" s="21"/>
      <c r="AJX57" s="21"/>
      <c r="AJY57" s="21"/>
      <c r="AJZ57" s="21"/>
      <c r="AKA57" s="21"/>
      <c r="AKB57" s="21"/>
      <c r="AKC57" s="21"/>
      <c r="AKD57" s="21"/>
      <c r="AKE57" s="21"/>
      <c r="AKF57" s="21"/>
      <c r="AKG57" s="21"/>
      <c r="AKH57" s="21"/>
      <c r="AKI57" s="21"/>
      <c r="AKJ57" s="21"/>
      <c r="AKK57" s="21"/>
      <c r="AKL57" s="21"/>
      <c r="AKM57" s="21"/>
      <c r="AKN57" s="21"/>
      <c r="AKO57" s="21"/>
      <c r="AKP57" s="21"/>
      <c r="AKQ57" s="21"/>
      <c r="AKR57" s="21"/>
      <c r="AKS57" s="21"/>
      <c r="AKT57" s="21"/>
      <c r="AKU57" s="21"/>
      <c r="AKV57" s="21"/>
      <c r="AKW57" s="21"/>
      <c r="AKX57" s="21"/>
      <c r="AKY57" s="21"/>
      <c r="AKZ57" s="21"/>
      <c r="ALA57" s="21"/>
      <c r="ALB57" s="21"/>
      <c r="ALC57" s="21"/>
      <c r="ALD57" s="21"/>
      <c r="ALE57" s="21"/>
      <c r="ALF57" s="21"/>
      <c r="ALG57" s="21"/>
      <c r="ALH57" s="21"/>
      <c r="ALI57" s="21"/>
      <c r="ALJ57" s="21"/>
      <c r="ALK57" s="21"/>
      <c r="ALL57" s="21"/>
    </row>
    <row r="58" spans="1:1000" customFormat="1" ht="12.75" x14ac:dyDescent="0.2">
      <c r="A58" s="20" t="str">
        <f ca="1">IF(_xll.TM1RPTELLEV($G$39,$G58)=0,"Root",IF(_xll.ELLEV($B$8,$G58)=0,"Base"&amp;IF(C58="","-Not","-Submit")&amp;IF(OFFSET(G58,1,0)="","-Bottom",""),"Default"))</f>
        <v>Base-Not</v>
      </c>
      <c r="B58" s="21"/>
      <c r="C58" s="21" t="str">
        <f ca="1">_xll.DBR($B$3,$H$31,$G58,$H$32,C$37)</f>
        <v/>
      </c>
      <c r="D58" s="21"/>
      <c r="E58" s="22"/>
      <c r="F58" s="23"/>
      <c r="G58" s="83" t="s">
        <v>69</v>
      </c>
      <c r="H58" s="36" t="str">
        <f ca="1">_xll.DBRW($C$13,$H$31,$G58,$H$32,H$10)</f>
        <v>M Mouse</v>
      </c>
      <c r="I58" s="37" t="str">
        <f ca="1">_xll.DBRW($C$13,$H$31,$G58,$H$32,I$10)</f>
        <v>Not Started</v>
      </c>
      <c r="J58" s="38" t="str">
        <f ca="1">_xll.DBRW($C$13,$H$31,$G58,$H$32,J$10)</f>
        <v/>
      </c>
      <c r="K58" s="39">
        <f ca="1">_xll.DBRW($C$13,$H$31,$G58,$H$32,K$10)</f>
        <v>0</v>
      </c>
      <c r="L58" s="28"/>
      <c r="M58" s="38">
        <f ca="1">_xll.DBRW($C$14,M$37,$H$31,$G58,$N$31,M$13,M$12,M$14)</f>
        <v>795939.85816436296</v>
      </c>
      <c r="N58" s="38">
        <f ca="1">_xll.DBRW($C$14,N$37,$H$31,$G58,$N$31,N$13,N$12,N$14)</f>
        <v>623131.31988662528</v>
      </c>
      <c r="O58" s="40">
        <f t="shared" ca="1" si="0"/>
        <v>0.27732282548272336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  <c r="JG58" s="21"/>
      <c r="JH58" s="21"/>
      <c r="JI58" s="21"/>
      <c r="JJ58" s="21"/>
      <c r="JK58" s="21"/>
      <c r="JL58" s="21"/>
      <c r="JM58" s="21"/>
      <c r="JN58" s="21"/>
      <c r="JO58" s="21"/>
      <c r="JP58" s="21"/>
      <c r="JQ58" s="21"/>
      <c r="JR58" s="21"/>
      <c r="JS58" s="21"/>
      <c r="JT58" s="21"/>
      <c r="JU58" s="21"/>
      <c r="JV58" s="21"/>
      <c r="JW58" s="21"/>
      <c r="JX58" s="21"/>
      <c r="JY58" s="21"/>
      <c r="JZ58" s="21"/>
      <c r="KA58" s="21"/>
      <c r="KB58" s="21"/>
      <c r="KC58" s="21"/>
      <c r="KD58" s="21"/>
      <c r="KE58" s="21"/>
      <c r="KF58" s="21"/>
      <c r="KG58" s="21"/>
      <c r="KH58" s="21"/>
      <c r="KI58" s="21"/>
      <c r="KJ58" s="21"/>
      <c r="KK58" s="21"/>
      <c r="KL58" s="21"/>
      <c r="KM58" s="21"/>
      <c r="KN58" s="21"/>
      <c r="KO58" s="21"/>
      <c r="KP58" s="21"/>
      <c r="KQ58" s="21"/>
      <c r="KR58" s="21"/>
      <c r="KS58" s="21"/>
      <c r="KT58" s="21"/>
      <c r="KU58" s="21"/>
      <c r="KV58" s="21"/>
      <c r="KW58" s="21"/>
      <c r="KX58" s="21"/>
      <c r="KY58" s="21"/>
      <c r="KZ58" s="21"/>
      <c r="LA58" s="21"/>
      <c r="LB58" s="21"/>
      <c r="LC58" s="21"/>
      <c r="LD58" s="21"/>
      <c r="LE58" s="21"/>
      <c r="LF58" s="21"/>
      <c r="LG58" s="21"/>
      <c r="LH58" s="21"/>
      <c r="LI58" s="21"/>
      <c r="LJ58" s="21"/>
      <c r="LK58" s="21"/>
      <c r="LL58" s="21"/>
      <c r="LM58" s="21"/>
      <c r="LN58" s="21"/>
      <c r="LO58" s="21"/>
      <c r="LP58" s="21"/>
      <c r="LQ58" s="21"/>
      <c r="LR58" s="21"/>
      <c r="LS58" s="21"/>
      <c r="LT58" s="21"/>
      <c r="LU58" s="21"/>
      <c r="LV58" s="21"/>
      <c r="LW58" s="21"/>
      <c r="LX58" s="21"/>
      <c r="LY58" s="21"/>
      <c r="LZ58" s="21"/>
      <c r="MA58" s="21"/>
      <c r="MB58" s="21"/>
      <c r="MC58" s="21"/>
      <c r="MD58" s="21"/>
      <c r="ME58" s="21"/>
      <c r="MF58" s="21"/>
      <c r="MG58" s="21"/>
      <c r="MH58" s="21"/>
      <c r="MI58" s="21"/>
      <c r="MJ58" s="21"/>
      <c r="MK58" s="21"/>
      <c r="ML58" s="21"/>
      <c r="MM58" s="21"/>
      <c r="MN58" s="21"/>
      <c r="MO58" s="21"/>
      <c r="MP58" s="21"/>
      <c r="MQ58" s="21"/>
      <c r="MR58" s="21"/>
      <c r="MS58" s="21"/>
      <c r="MT58" s="21"/>
      <c r="MU58" s="21"/>
      <c r="MV58" s="21"/>
      <c r="MW58" s="21"/>
      <c r="MX58" s="21"/>
      <c r="MY58" s="21"/>
      <c r="MZ58" s="21"/>
      <c r="NA58" s="21"/>
      <c r="NB58" s="21"/>
      <c r="NC58" s="21"/>
      <c r="ND58" s="21"/>
      <c r="NE58" s="21"/>
      <c r="NF58" s="21"/>
      <c r="NG58" s="21"/>
      <c r="NH58" s="21"/>
      <c r="NI58" s="21"/>
      <c r="NJ58" s="21"/>
      <c r="NK58" s="21"/>
      <c r="NL58" s="21"/>
      <c r="NM58" s="21"/>
      <c r="NN58" s="21"/>
      <c r="NO58" s="21"/>
      <c r="NP58" s="21"/>
      <c r="NQ58" s="21"/>
      <c r="NR58" s="21"/>
      <c r="NS58" s="21"/>
      <c r="NT58" s="21"/>
      <c r="NU58" s="21"/>
      <c r="NV58" s="21"/>
      <c r="NW58" s="21"/>
      <c r="NX58" s="21"/>
      <c r="NY58" s="21"/>
      <c r="NZ58" s="21"/>
      <c r="OA58" s="21"/>
      <c r="OB58" s="21"/>
      <c r="OC58" s="21"/>
      <c r="OD58" s="21"/>
      <c r="OE58" s="21"/>
      <c r="OF58" s="21"/>
      <c r="OG58" s="21"/>
      <c r="OH58" s="21"/>
      <c r="OI58" s="21"/>
      <c r="OJ58" s="21"/>
      <c r="OK58" s="21"/>
      <c r="OL58" s="21"/>
      <c r="OM58" s="21"/>
      <c r="ON58" s="21"/>
      <c r="OO58" s="21"/>
      <c r="OP58" s="21"/>
      <c r="OQ58" s="21"/>
      <c r="OR58" s="21"/>
      <c r="OS58" s="21"/>
      <c r="OT58" s="21"/>
      <c r="OU58" s="21"/>
      <c r="OV58" s="21"/>
      <c r="OW58" s="21"/>
      <c r="OX58" s="21"/>
      <c r="OY58" s="21"/>
      <c r="OZ58" s="21"/>
      <c r="PA58" s="21"/>
      <c r="PB58" s="21"/>
      <c r="PC58" s="21"/>
      <c r="PD58" s="21"/>
      <c r="PE58" s="21"/>
      <c r="PF58" s="21"/>
      <c r="PG58" s="21"/>
      <c r="PH58" s="21"/>
      <c r="PI58" s="21"/>
      <c r="PJ58" s="21"/>
      <c r="PK58" s="21"/>
      <c r="PL58" s="21"/>
      <c r="PM58" s="21"/>
      <c r="PN58" s="21"/>
      <c r="PO58" s="21"/>
      <c r="PP58" s="21"/>
      <c r="PQ58" s="21"/>
      <c r="PR58" s="21"/>
      <c r="PS58" s="21"/>
      <c r="PT58" s="21"/>
      <c r="PU58" s="21"/>
      <c r="PV58" s="21"/>
      <c r="PW58" s="21"/>
      <c r="PX58" s="21"/>
      <c r="PY58" s="21"/>
      <c r="PZ58" s="21"/>
      <c r="QA58" s="21"/>
      <c r="QB58" s="21"/>
      <c r="QC58" s="21"/>
      <c r="QD58" s="21"/>
      <c r="QE58" s="21"/>
      <c r="QF58" s="21"/>
      <c r="QG58" s="21"/>
      <c r="QH58" s="21"/>
      <c r="QI58" s="21"/>
      <c r="QJ58" s="21"/>
      <c r="QK58" s="21"/>
      <c r="QL58" s="21"/>
      <c r="QM58" s="21"/>
      <c r="QN58" s="21"/>
      <c r="QO58" s="21"/>
      <c r="QP58" s="21"/>
      <c r="QQ58" s="21"/>
      <c r="QR58" s="21"/>
      <c r="QS58" s="21"/>
      <c r="QT58" s="21"/>
      <c r="QU58" s="21"/>
      <c r="QV58" s="21"/>
      <c r="QW58" s="21"/>
      <c r="QX58" s="21"/>
      <c r="QY58" s="21"/>
      <c r="QZ58" s="21"/>
      <c r="RA58" s="21"/>
      <c r="RB58" s="21"/>
      <c r="RC58" s="21"/>
      <c r="RD58" s="21"/>
      <c r="RE58" s="21"/>
      <c r="RF58" s="21"/>
      <c r="RG58" s="21"/>
      <c r="RH58" s="21"/>
      <c r="RI58" s="21"/>
      <c r="RJ58" s="21"/>
      <c r="RK58" s="21"/>
      <c r="RL58" s="21"/>
      <c r="RM58" s="21"/>
      <c r="RN58" s="21"/>
      <c r="RO58" s="21"/>
      <c r="RP58" s="21"/>
      <c r="RQ58" s="21"/>
      <c r="RR58" s="21"/>
      <c r="RS58" s="21"/>
      <c r="RT58" s="21"/>
      <c r="RU58" s="21"/>
      <c r="RV58" s="21"/>
      <c r="RW58" s="21"/>
      <c r="RX58" s="21"/>
      <c r="RY58" s="21"/>
      <c r="RZ58" s="21"/>
      <c r="SA58" s="21"/>
      <c r="SB58" s="21"/>
      <c r="SC58" s="21"/>
      <c r="SD58" s="21"/>
      <c r="SE58" s="21"/>
      <c r="SF58" s="21"/>
      <c r="SG58" s="21"/>
      <c r="SH58" s="21"/>
      <c r="SI58" s="21"/>
      <c r="SJ58" s="21"/>
      <c r="SK58" s="21"/>
      <c r="SL58" s="21"/>
      <c r="SM58" s="21"/>
      <c r="SN58" s="21"/>
      <c r="SO58" s="21"/>
      <c r="SP58" s="21"/>
      <c r="SQ58" s="21"/>
      <c r="SR58" s="21"/>
      <c r="SS58" s="21"/>
      <c r="ST58" s="21"/>
      <c r="SU58" s="21"/>
      <c r="SV58" s="21"/>
      <c r="SW58" s="21"/>
      <c r="SX58" s="21"/>
      <c r="SY58" s="21"/>
      <c r="SZ58" s="21"/>
      <c r="TA58" s="21"/>
      <c r="TB58" s="21"/>
      <c r="TC58" s="21"/>
      <c r="TD58" s="21"/>
      <c r="TE58" s="21"/>
      <c r="TF58" s="21"/>
      <c r="TG58" s="21"/>
      <c r="TH58" s="21"/>
      <c r="TI58" s="21"/>
      <c r="TJ58" s="21"/>
      <c r="TK58" s="21"/>
      <c r="TL58" s="21"/>
      <c r="TM58" s="21"/>
      <c r="TN58" s="21"/>
      <c r="TO58" s="21"/>
      <c r="TP58" s="21"/>
      <c r="TQ58" s="21"/>
      <c r="TR58" s="21"/>
      <c r="TS58" s="21"/>
      <c r="TT58" s="21"/>
      <c r="TU58" s="21"/>
      <c r="TV58" s="21"/>
      <c r="TW58" s="21"/>
      <c r="TX58" s="21"/>
      <c r="TY58" s="21"/>
      <c r="TZ58" s="21"/>
      <c r="UA58" s="21"/>
      <c r="UB58" s="21"/>
      <c r="UC58" s="21"/>
      <c r="UD58" s="21"/>
      <c r="UE58" s="21"/>
      <c r="UF58" s="21"/>
      <c r="UG58" s="21"/>
      <c r="UH58" s="21"/>
      <c r="UI58" s="21"/>
      <c r="UJ58" s="21"/>
      <c r="UK58" s="21"/>
      <c r="UL58" s="21"/>
      <c r="UM58" s="21"/>
      <c r="UN58" s="21"/>
      <c r="UO58" s="21"/>
      <c r="UP58" s="21"/>
      <c r="UQ58" s="21"/>
      <c r="UR58" s="21"/>
      <c r="US58" s="21"/>
      <c r="UT58" s="21"/>
      <c r="UU58" s="21"/>
      <c r="UV58" s="21"/>
      <c r="UW58" s="21"/>
      <c r="UX58" s="21"/>
      <c r="UY58" s="21"/>
      <c r="UZ58" s="21"/>
      <c r="VA58" s="21"/>
      <c r="VB58" s="21"/>
      <c r="VC58" s="21"/>
      <c r="VD58" s="21"/>
      <c r="VE58" s="21"/>
      <c r="VF58" s="21"/>
      <c r="VG58" s="21"/>
      <c r="VH58" s="21"/>
      <c r="VI58" s="21"/>
      <c r="VJ58" s="21"/>
      <c r="VK58" s="21"/>
      <c r="VL58" s="21"/>
      <c r="VM58" s="21"/>
      <c r="VN58" s="21"/>
      <c r="VO58" s="21"/>
      <c r="VP58" s="21"/>
      <c r="VQ58" s="21"/>
      <c r="VR58" s="21"/>
      <c r="VS58" s="21"/>
      <c r="VT58" s="21"/>
      <c r="VU58" s="21"/>
      <c r="VV58" s="21"/>
      <c r="VW58" s="21"/>
      <c r="VX58" s="21"/>
      <c r="VY58" s="21"/>
      <c r="VZ58" s="21"/>
      <c r="WA58" s="21"/>
      <c r="WB58" s="21"/>
      <c r="WC58" s="21"/>
      <c r="WD58" s="21"/>
      <c r="WE58" s="21"/>
      <c r="WF58" s="21"/>
      <c r="WG58" s="21"/>
      <c r="WH58" s="21"/>
      <c r="WI58" s="21"/>
      <c r="WJ58" s="21"/>
      <c r="WK58" s="21"/>
      <c r="WL58" s="21"/>
      <c r="WM58" s="21"/>
      <c r="WN58" s="21"/>
      <c r="WO58" s="21"/>
      <c r="WP58" s="21"/>
      <c r="WQ58" s="21"/>
      <c r="WR58" s="21"/>
      <c r="WS58" s="21"/>
      <c r="WT58" s="21"/>
      <c r="WU58" s="21"/>
      <c r="WV58" s="21"/>
      <c r="WW58" s="21"/>
      <c r="WX58" s="21"/>
      <c r="WY58" s="21"/>
      <c r="WZ58" s="21"/>
      <c r="XA58" s="21"/>
      <c r="XB58" s="21"/>
      <c r="XC58" s="21"/>
      <c r="XD58" s="21"/>
      <c r="XE58" s="21"/>
      <c r="XF58" s="21"/>
      <c r="XG58" s="21"/>
      <c r="XH58" s="21"/>
      <c r="XI58" s="21"/>
      <c r="XJ58" s="21"/>
      <c r="XK58" s="21"/>
      <c r="XL58" s="21"/>
      <c r="XM58" s="21"/>
      <c r="XN58" s="21"/>
      <c r="XO58" s="21"/>
      <c r="XP58" s="21"/>
      <c r="XQ58" s="21"/>
      <c r="XR58" s="21"/>
      <c r="XS58" s="21"/>
      <c r="XT58" s="21"/>
      <c r="XU58" s="21"/>
      <c r="XV58" s="21"/>
      <c r="XW58" s="21"/>
      <c r="XX58" s="21"/>
      <c r="XY58" s="21"/>
      <c r="XZ58" s="21"/>
      <c r="YA58" s="21"/>
      <c r="YB58" s="21"/>
      <c r="YC58" s="21"/>
      <c r="YD58" s="21"/>
      <c r="YE58" s="21"/>
      <c r="YF58" s="21"/>
      <c r="YG58" s="21"/>
      <c r="YH58" s="21"/>
      <c r="YI58" s="21"/>
      <c r="YJ58" s="21"/>
      <c r="YK58" s="21"/>
      <c r="YL58" s="21"/>
      <c r="YM58" s="21"/>
      <c r="YN58" s="21"/>
      <c r="YO58" s="21"/>
      <c r="YP58" s="21"/>
      <c r="YQ58" s="21"/>
      <c r="YR58" s="21"/>
      <c r="YS58" s="21"/>
      <c r="YT58" s="21"/>
      <c r="YU58" s="21"/>
      <c r="YV58" s="21"/>
      <c r="YW58" s="21"/>
      <c r="YX58" s="21"/>
      <c r="YY58" s="21"/>
      <c r="YZ58" s="21"/>
      <c r="ZA58" s="21"/>
      <c r="ZB58" s="21"/>
      <c r="ZC58" s="21"/>
      <c r="ZD58" s="21"/>
      <c r="ZE58" s="21"/>
      <c r="ZF58" s="21"/>
      <c r="ZG58" s="21"/>
      <c r="ZH58" s="21"/>
      <c r="ZI58" s="21"/>
      <c r="ZJ58" s="21"/>
      <c r="ZK58" s="21"/>
      <c r="ZL58" s="21"/>
      <c r="ZM58" s="21"/>
      <c r="ZN58" s="21"/>
      <c r="ZO58" s="21"/>
      <c r="ZP58" s="21"/>
      <c r="ZQ58" s="21"/>
      <c r="ZR58" s="21"/>
      <c r="ZS58" s="21"/>
      <c r="ZT58" s="21"/>
      <c r="ZU58" s="21"/>
      <c r="ZV58" s="21"/>
      <c r="ZW58" s="21"/>
      <c r="ZX58" s="21"/>
      <c r="ZY58" s="21"/>
      <c r="ZZ58" s="21"/>
      <c r="AAA58" s="21"/>
      <c r="AAB58" s="21"/>
      <c r="AAC58" s="21"/>
      <c r="AAD58" s="21"/>
      <c r="AAE58" s="21"/>
      <c r="AAF58" s="21"/>
      <c r="AAG58" s="21"/>
      <c r="AAH58" s="21"/>
      <c r="AAI58" s="21"/>
      <c r="AAJ58" s="21"/>
      <c r="AAK58" s="21"/>
      <c r="AAL58" s="21"/>
      <c r="AAM58" s="21"/>
      <c r="AAN58" s="21"/>
      <c r="AAO58" s="21"/>
      <c r="AAP58" s="21"/>
      <c r="AAQ58" s="21"/>
      <c r="AAR58" s="21"/>
      <c r="AAS58" s="21"/>
      <c r="AAT58" s="21"/>
      <c r="AAU58" s="21"/>
      <c r="AAV58" s="21"/>
      <c r="AAW58" s="21"/>
      <c r="AAX58" s="21"/>
      <c r="AAY58" s="21"/>
      <c r="AAZ58" s="21"/>
      <c r="ABA58" s="21"/>
      <c r="ABB58" s="21"/>
      <c r="ABC58" s="21"/>
      <c r="ABD58" s="21"/>
      <c r="ABE58" s="21"/>
      <c r="ABF58" s="21"/>
      <c r="ABG58" s="21"/>
      <c r="ABH58" s="21"/>
      <c r="ABI58" s="21"/>
      <c r="ABJ58" s="21"/>
      <c r="ABK58" s="21"/>
      <c r="ABL58" s="21"/>
      <c r="ABM58" s="21"/>
      <c r="ABN58" s="21"/>
      <c r="ABO58" s="21"/>
      <c r="ABP58" s="21"/>
      <c r="ABQ58" s="21"/>
      <c r="ABR58" s="21"/>
      <c r="ABS58" s="21"/>
      <c r="ABT58" s="21"/>
      <c r="ABU58" s="21"/>
      <c r="ABV58" s="21"/>
      <c r="ABW58" s="21"/>
      <c r="ABX58" s="21"/>
      <c r="ABY58" s="21"/>
      <c r="ABZ58" s="21"/>
      <c r="ACA58" s="21"/>
      <c r="ACB58" s="21"/>
      <c r="ACC58" s="21"/>
      <c r="ACD58" s="21"/>
      <c r="ACE58" s="21"/>
      <c r="ACF58" s="21"/>
      <c r="ACG58" s="21"/>
      <c r="ACH58" s="21"/>
      <c r="ACI58" s="21"/>
      <c r="ACJ58" s="21"/>
      <c r="ACK58" s="21"/>
      <c r="ACL58" s="21"/>
      <c r="ACM58" s="21"/>
      <c r="ACN58" s="21"/>
      <c r="ACO58" s="21"/>
      <c r="ACP58" s="21"/>
      <c r="ACQ58" s="21"/>
      <c r="ACR58" s="21"/>
      <c r="ACS58" s="21"/>
      <c r="ACT58" s="21"/>
      <c r="ACU58" s="21"/>
      <c r="ACV58" s="21"/>
      <c r="ACW58" s="21"/>
      <c r="ACX58" s="21"/>
      <c r="ACY58" s="21"/>
      <c r="ACZ58" s="21"/>
      <c r="ADA58" s="21"/>
      <c r="ADB58" s="21"/>
      <c r="ADC58" s="21"/>
      <c r="ADD58" s="21"/>
      <c r="ADE58" s="21"/>
      <c r="ADF58" s="21"/>
      <c r="ADG58" s="21"/>
      <c r="ADH58" s="21"/>
      <c r="ADI58" s="21"/>
      <c r="ADJ58" s="21"/>
      <c r="ADK58" s="21"/>
      <c r="ADL58" s="21"/>
      <c r="ADM58" s="21"/>
      <c r="ADN58" s="21"/>
      <c r="ADO58" s="21"/>
      <c r="ADP58" s="21"/>
      <c r="ADQ58" s="21"/>
      <c r="ADR58" s="21"/>
      <c r="ADS58" s="21"/>
      <c r="ADT58" s="21"/>
      <c r="ADU58" s="21"/>
      <c r="ADV58" s="21"/>
      <c r="ADW58" s="21"/>
      <c r="ADX58" s="21"/>
      <c r="ADY58" s="21"/>
      <c r="ADZ58" s="21"/>
      <c r="AEA58" s="21"/>
      <c r="AEB58" s="21"/>
      <c r="AEC58" s="21"/>
      <c r="AED58" s="21"/>
      <c r="AEE58" s="21"/>
      <c r="AEF58" s="21"/>
      <c r="AEG58" s="21"/>
      <c r="AEH58" s="21"/>
      <c r="AEI58" s="21"/>
      <c r="AEJ58" s="21"/>
      <c r="AEK58" s="21"/>
      <c r="AEL58" s="21"/>
      <c r="AEM58" s="21"/>
      <c r="AEN58" s="21"/>
      <c r="AEO58" s="21"/>
      <c r="AEP58" s="21"/>
      <c r="AEQ58" s="21"/>
      <c r="AER58" s="21"/>
      <c r="AES58" s="21"/>
      <c r="AET58" s="21"/>
      <c r="AEU58" s="21"/>
      <c r="AEV58" s="21"/>
      <c r="AEW58" s="21"/>
      <c r="AEX58" s="21"/>
      <c r="AEY58" s="21"/>
      <c r="AEZ58" s="21"/>
      <c r="AFA58" s="21"/>
      <c r="AFB58" s="21"/>
      <c r="AFC58" s="21"/>
      <c r="AFD58" s="21"/>
      <c r="AFE58" s="21"/>
      <c r="AFF58" s="21"/>
      <c r="AFG58" s="21"/>
      <c r="AFH58" s="21"/>
      <c r="AFI58" s="21"/>
      <c r="AFJ58" s="21"/>
      <c r="AFK58" s="21"/>
      <c r="AFL58" s="21"/>
      <c r="AFM58" s="21"/>
      <c r="AFN58" s="21"/>
      <c r="AFO58" s="21"/>
      <c r="AFP58" s="21"/>
      <c r="AFQ58" s="21"/>
      <c r="AFR58" s="21"/>
      <c r="AFS58" s="21"/>
      <c r="AFT58" s="21"/>
      <c r="AFU58" s="21"/>
      <c r="AFV58" s="21"/>
      <c r="AFW58" s="21"/>
      <c r="AFX58" s="21"/>
      <c r="AFY58" s="21"/>
      <c r="AFZ58" s="21"/>
      <c r="AGA58" s="21"/>
      <c r="AGB58" s="21"/>
      <c r="AGC58" s="21"/>
      <c r="AGD58" s="21"/>
      <c r="AGE58" s="21"/>
      <c r="AGF58" s="21"/>
      <c r="AGG58" s="21"/>
      <c r="AGH58" s="21"/>
      <c r="AGI58" s="21"/>
      <c r="AGJ58" s="21"/>
      <c r="AGK58" s="21"/>
      <c r="AGL58" s="21"/>
      <c r="AGM58" s="21"/>
      <c r="AGN58" s="21"/>
      <c r="AGO58" s="21"/>
      <c r="AGP58" s="21"/>
      <c r="AGQ58" s="21"/>
      <c r="AGR58" s="21"/>
      <c r="AGS58" s="21"/>
      <c r="AGT58" s="21"/>
      <c r="AGU58" s="21"/>
      <c r="AGV58" s="21"/>
      <c r="AGW58" s="21"/>
      <c r="AGX58" s="21"/>
      <c r="AGY58" s="21"/>
      <c r="AGZ58" s="21"/>
      <c r="AHA58" s="21"/>
      <c r="AHB58" s="21"/>
      <c r="AHC58" s="21"/>
      <c r="AHD58" s="21"/>
      <c r="AHE58" s="21"/>
      <c r="AHF58" s="21"/>
      <c r="AHG58" s="21"/>
      <c r="AHH58" s="21"/>
      <c r="AHI58" s="21"/>
      <c r="AHJ58" s="21"/>
      <c r="AHK58" s="21"/>
      <c r="AHL58" s="21"/>
      <c r="AHM58" s="21"/>
      <c r="AHN58" s="21"/>
      <c r="AHO58" s="21"/>
      <c r="AHP58" s="21"/>
      <c r="AHQ58" s="21"/>
      <c r="AHR58" s="21"/>
      <c r="AHS58" s="21"/>
      <c r="AHT58" s="21"/>
      <c r="AHU58" s="21"/>
      <c r="AHV58" s="21"/>
      <c r="AHW58" s="21"/>
      <c r="AHX58" s="21"/>
      <c r="AHY58" s="21"/>
      <c r="AHZ58" s="21"/>
      <c r="AIA58" s="21"/>
      <c r="AIB58" s="21"/>
      <c r="AIC58" s="21"/>
      <c r="AID58" s="21"/>
      <c r="AIE58" s="21"/>
      <c r="AIF58" s="21"/>
      <c r="AIG58" s="21"/>
      <c r="AIH58" s="21"/>
      <c r="AII58" s="21"/>
      <c r="AIJ58" s="21"/>
      <c r="AIK58" s="21"/>
      <c r="AIL58" s="21"/>
      <c r="AIM58" s="21"/>
      <c r="AIN58" s="21"/>
      <c r="AIO58" s="21"/>
      <c r="AIP58" s="21"/>
      <c r="AIQ58" s="21"/>
      <c r="AIR58" s="21"/>
      <c r="AIS58" s="21"/>
      <c r="AIT58" s="21"/>
      <c r="AIU58" s="21"/>
      <c r="AIV58" s="21"/>
      <c r="AIW58" s="21"/>
      <c r="AIX58" s="21"/>
      <c r="AIY58" s="21"/>
      <c r="AIZ58" s="21"/>
      <c r="AJA58" s="21"/>
      <c r="AJB58" s="21"/>
      <c r="AJC58" s="21"/>
      <c r="AJD58" s="21"/>
      <c r="AJE58" s="21"/>
      <c r="AJF58" s="21"/>
      <c r="AJG58" s="21"/>
      <c r="AJH58" s="21"/>
      <c r="AJI58" s="21"/>
      <c r="AJJ58" s="21"/>
      <c r="AJK58" s="21"/>
      <c r="AJL58" s="21"/>
      <c r="AJM58" s="21"/>
      <c r="AJN58" s="21"/>
      <c r="AJO58" s="21"/>
      <c r="AJP58" s="21"/>
      <c r="AJQ58" s="21"/>
      <c r="AJR58" s="21"/>
      <c r="AJS58" s="21"/>
      <c r="AJT58" s="21"/>
      <c r="AJU58" s="21"/>
      <c r="AJV58" s="21"/>
      <c r="AJW58" s="21"/>
      <c r="AJX58" s="21"/>
      <c r="AJY58" s="21"/>
      <c r="AJZ58" s="21"/>
      <c r="AKA58" s="21"/>
      <c r="AKB58" s="21"/>
      <c r="AKC58" s="21"/>
      <c r="AKD58" s="21"/>
      <c r="AKE58" s="21"/>
      <c r="AKF58" s="21"/>
      <c r="AKG58" s="21"/>
      <c r="AKH58" s="21"/>
      <c r="AKI58" s="21"/>
      <c r="AKJ58" s="21"/>
      <c r="AKK58" s="21"/>
      <c r="AKL58" s="21"/>
      <c r="AKM58" s="21"/>
      <c r="AKN58" s="21"/>
      <c r="AKO58" s="21"/>
      <c r="AKP58" s="21"/>
      <c r="AKQ58" s="21"/>
      <c r="AKR58" s="21"/>
      <c r="AKS58" s="21"/>
      <c r="AKT58" s="21"/>
      <c r="AKU58" s="21"/>
      <c r="AKV58" s="21"/>
      <c r="AKW58" s="21"/>
      <c r="AKX58" s="21"/>
      <c r="AKY58" s="21"/>
      <c r="AKZ58" s="21"/>
      <c r="ALA58" s="21"/>
      <c r="ALB58" s="21"/>
      <c r="ALC58" s="21"/>
      <c r="ALD58" s="21"/>
      <c r="ALE58" s="21"/>
      <c r="ALF58" s="21"/>
      <c r="ALG58" s="21"/>
      <c r="ALH58" s="21"/>
      <c r="ALI58" s="21"/>
      <c r="ALJ58" s="21"/>
      <c r="ALK58" s="21"/>
      <c r="ALL58" s="21"/>
    </row>
    <row r="59" spans="1:1000" customFormat="1" ht="12.75" x14ac:dyDescent="0.2">
      <c r="A59" s="20" t="str">
        <f ca="1">IF(_xll.TM1RPTELLEV($G$39,$G59)=0,"Root",IF(_xll.ELLEV($B$8,$G59)=0,"Base"&amp;IF(C59="","-Not","-Submit")&amp;IF(OFFSET(G59,1,0)="","-Bottom",""),"Default"))</f>
        <v>Base-Submit</v>
      </c>
      <c r="B59" s="21"/>
      <c r="C59" s="21" t="str">
        <f ca="1">_xll.DBR($B$3,$H$31,$G59,$H$32,C$37)</f>
        <v>Apr-07 2013 / 05:29:34</v>
      </c>
      <c r="D59" s="21"/>
      <c r="E59" s="22"/>
      <c r="F59" s="23"/>
      <c r="G59" s="82" t="s">
        <v>70</v>
      </c>
      <c r="H59" s="72" t="str">
        <f ca="1">_xll.DBRW($C$13,$H$31,$G59,$H$32,H$10)</f>
        <v>M Mouse</v>
      </c>
      <c r="I59" s="73" t="str">
        <f ca="1">_xll.DBRW($C$13,$H$31,$G59,$H$32,I$10)</f>
        <v>Submitted</v>
      </c>
      <c r="J59" s="74" t="str">
        <f ca="1">_xll.DBRW($C$13,$H$31,$G59,$H$32,J$10)</f>
        <v>Apr-07 2013 / 05:29:34</v>
      </c>
      <c r="K59" s="75">
        <f ca="1">_xll.DBRW($C$13,$H$31,$G59,$H$32,K$10)</f>
        <v>1</v>
      </c>
      <c r="L59" s="76"/>
      <c r="M59" s="74">
        <f ca="1">_xll.DBRW($C$14,M$37,$H$31,$G59,$N$31,M$13,M$12,M$14)</f>
        <v>882328.18557925115</v>
      </c>
      <c r="N59" s="74">
        <f ca="1">_xll.DBRW($C$14,N$37,$H$31,$G59,$N$31,N$13,N$12,N$14)</f>
        <v>970926.11665553704</v>
      </c>
      <c r="O59" s="41">
        <f t="shared" ca="1" si="0"/>
        <v>-9.1250950568176448E-2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21"/>
      <c r="JE59" s="21"/>
      <c r="JF59" s="21"/>
      <c r="JG59" s="21"/>
      <c r="JH59" s="21"/>
      <c r="JI59" s="21"/>
      <c r="JJ59" s="21"/>
      <c r="JK59" s="21"/>
      <c r="JL59" s="21"/>
      <c r="JM59" s="21"/>
      <c r="JN59" s="21"/>
      <c r="JO59" s="21"/>
      <c r="JP59" s="21"/>
      <c r="JQ59" s="21"/>
      <c r="JR59" s="21"/>
      <c r="JS59" s="21"/>
      <c r="JT59" s="21"/>
      <c r="JU59" s="21"/>
      <c r="JV59" s="21"/>
      <c r="JW59" s="21"/>
      <c r="JX59" s="21"/>
      <c r="JY59" s="21"/>
      <c r="JZ59" s="21"/>
      <c r="KA59" s="21"/>
      <c r="KB59" s="21"/>
      <c r="KC59" s="21"/>
      <c r="KD59" s="21"/>
      <c r="KE59" s="21"/>
      <c r="KF59" s="21"/>
      <c r="KG59" s="21"/>
      <c r="KH59" s="21"/>
      <c r="KI59" s="21"/>
      <c r="KJ59" s="21"/>
      <c r="KK59" s="21"/>
      <c r="KL59" s="21"/>
      <c r="KM59" s="21"/>
      <c r="KN59" s="21"/>
      <c r="KO59" s="21"/>
      <c r="KP59" s="21"/>
      <c r="KQ59" s="21"/>
      <c r="KR59" s="21"/>
      <c r="KS59" s="21"/>
      <c r="KT59" s="21"/>
      <c r="KU59" s="21"/>
      <c r="KV59" s="21"/>
      <c r="KW59" s="21"/>
      <c r="KX59" s="21"/>
      <c r="KY59" s="21"/>
      <c r="KZ59" s="21"/>
      <c r="LA59" s="21"/>
      <c r="LB59" s="21"/>
      <c r="LC59" s="21"/>
      <c r="LD59" s="21"/>
      <c r="LE59" s="21"/>
      <c r="LF59" s="21"/>
      <c r="LG59" s="21"/>
      <c r="LH59" s="21"/>
      <c r="LI59" s="21"/>
      <c r="LJ59" s="21"/>
      <c r="LK59" s="21"/>
      <c r="LL59" s="21"/>
      <c r="LM59" s="21"/>
      <c r="LN59" s="21"/>
      <c r="LO59" s="21"/>
      <c r="LP59" s="21"/>
      <c r="LQ59" s="21"/>
      <c r="LR59" s="21"/>
      <c r="LS59" s="21"/>
      <c r="LT59" s="21"/>
      <c r="LU59" s="21"/>
      <c r="LV59" s="21"/>
      <c r="LW59" s="21"/>
      <c r="LX59" s="21"/>
      <c r="LY59" s="21"/>
      <c r="LZ59" s="21"/>
      <c r="MA59" s="21"/>
      <c r="MB59" s="21"/>
      <c r="MC59" s="21"/>
      <c r="MD59" s="21"/>
      <c r="ME59" s="21"/>
      <c r="MF59" s="21"/>
      <c r="MG59" s="21"/>
      <c r="MH59" s="21"/>
      <c r="MI59" s="21"/>
      <c r="MJ59" s="21"/>
      <c r="MK59" s="21"/>
      <c r="ML59" s="21"/>
      <c r="MM59" s="21"/>
      <c r="MN59" s="21"/>
      <c r="MO59" s="21"/>
      <c r="MP59" s="21"/>
      <c r="MQ59" s="21"/>
      <c r="MR59" s="21"/>
      <c r="MS59" s="21"/>
      <c r="MT59" s="21"/>
      <c r="MU59" s="21"/>
      <c r="MV59" s="21"/>
      <c r="MW59" s="21"/>
      <c r="MX59" s="21"/>
      <c r="MY59" s="21"/>
      <c r="MZ59" s="21"/>
      <c r="NA59" s="21"/>
      <c r="NB59" s="21"/>
      <c r="NC59" s="21"/>
      <c r="ND59" s="21"/>
      <c r="NE59" s="21"/>
      <c r="NF59" s="21"/>
      <c r="NG59" s="21"/>
      <c r="NH59" s="21"/>
      <c r="NI59" s="21"/>
      <c r="NJ59" s="21"/>
      <c r="NK59" s="21"/>
      <c r="NL59" s="21"/>
      <c r="NM59" s="21"/>
      <c r="NN59" s="21"/>
      <c r="NO59" s="21"/>
      <c r="NP59" s="21"/>
      <c r="NQ59" s="21"/>
      <c r="NR59" s="21"/>
      <c r="NS59" s="21"/>
      <c r="NT59" s="21"/>
      <c r="NU59" s="21"/>
      <c r="NV59" s="21"/>
      <c r="NW59" s="21"/>
      <c r="NX59" s="21"/>
      <c r="NY59" s="21"/>
      <c r="NZ59" s="21"/>
      <c r="OA59" s="21"/>
      <c r="OB59" s="21"/>
      <c r="OC59" s="21"/>
      <c r="OD59" s="21"/>
      <c r="OE59" s="21"/>
      <c r="OF59" s="21"/>
      <c r="OG59" s="21"/>
      <c r="OH59" s="21"/>
      <c r="OI59" s="21"/>
      <c r="OJ59" s="21"/>
      <c r="OK59" s="21"/>
      <c r="OL59" s="21"/>
      <c r="OM59" s="21"/>
      <c r="ON59" s="21"/>
      <c r="OO59" s="21"/>
      <c r="OP59" s="21"/>
      <c r="OQ59" s="21"/>
      <c r="OR59" s="21"/>
      <c r="OS59" s="21"/>
      <c r="OT59" s="21"/>
      <c r="OU59" s="21"/>
      <c r="OV59" s="21"/>
      <c r="OW59" s="21"/>
      <c r="OX59" s="21"/>
      <c r="OY59" s="21"/>
      <c r="OZ59" s="21"/>
      <c r="PA59" s="21"/>
      <c r="PB59" s="21"/>
      <c r="PC59" s="21"/>
      <c r="PD59" s="21"/>
      <c r="PE59" s="21"/>
      <c r="PF59" s="21"/>
      <c r="PG59" s="21"/>
      <c r="PH59" s="21"/>
      <c r="PI59" s="21"/>
      <c r="PJ59" s="21"/>
      <c r="PK59" s="21"/>
      <c r="PL59" s="21"/>
      <c r="PM59" s="21"/>
      <c r="PN59" s="21"/>
      <c r="PO59" s="21"/>
      <c r="PP59" s="21"/>
      <c r="PQ59" s="21"/>
      <c r="PR59" s="21"/>
      <c r="PS59" s="21"/>
      <c r="PT59" s="21"/>
      <c r="PU59" s="21"/>
      <c r="PV59" s="21"/>
      <c r="PW59" s="21"/>
      <c r="PX59" s="21"/>
      <c r="PY59" s="21"/>
      <c r="PZ59" s="21"/>
      <c r="QA59" s="21"/>
      <c r="QB59" s="21"/>
      <c r="QC59" s="21"/>
      <c r="QD59" s="21"/>
      <c r="QE59" s="21"/>
      <c r="QF59" s="21"/>
      <c r="QG59" s="21"/>
      <c r="QH59" s="21"/>
      <c r="QI59" s="21"/>
      <c r="QJ59" s="21"/>
      <c r="QK59" s="21"/>
      <c r="QL59" s="21"/>
      <c r="QM59" s="21"/>
      <c r="QN59" s="21"/>
      <c r="QO59" s="21"/>
      <c r="QP59" s="21"/>
      <c r="QQ59" s="21"/>
      <c r="QR59" s="21"/>
      <c r="QS59" s="21"/>
      <c r="QT59" s="21"/>
      <c r="QU59" s="21"/>
      <c r="QV59" s="21"/>
      <c r="QW59" s="21"/>
      <c r="QX59" s="21"/>
      <c r="QY59" s="21"/>
      <c r="QZ59" s="21"/>
      <c r="RA59" s="21"/>
      <c r="RB59" s="21"/>
      <c r="RC59" s="21"/>
      <c r="RD59" s="21"/>
      <c r="RE59" s="21"/>
      <c r="RF59" s="21"/>
      <c r="RG59" s="21"/>
      <c r="RH59" s="21"/>
      <c r="RI59" s="21"/>
      <c r="RJ59" s="21"/>
      <c r="RK59" s="21"/>
      <c r="RL59" s="21"/>
      <c r="RM59" s="21"/>
      <c r="RN59" s="21"/>
      <c r="RO59" s="21"/>
      <c r="RP59" s="21"/>
      <c r="RQ59" s="21"/>
      <c r="RR59" s="21"/>
      <c r="RS59" s="21"/>
      <c r="RT59" s="21"/>
      <c r="RU59" s="21"/>
      <c r="RV59" s="21"/>
      <c r="RW59" s="21"/>
      <c r="RX59" s="21"/>
      <c r="RY59" s="21"/>
      <c r="RZ59" s="21"/>
      <c r="SA59" s="21"/>
      <c r="SB59" s="21"/>
      <c r="SC59" s="21"/>
      <c r="SD59" s="21"/>
      <c r="SE59" s="21"/>
      <c r="SF59" s="21"/>
      <c r="SG59" s="21"/>
      <c r="SH59" s="21"/>
      <c r="SI59" s="21"/>
      <c r="SJ59" s="21"/>
      <c r="SK59" s="21"/>
      <c r="SL59" s="21"/>
      <c r="SM59" s="21"/>
      <c r="SN59" s="21"/>
      <c r="SO59" s="21"/>
      <c r="SP59" s="21"/>
      <c r="SQ59" s="21"/>
      <c r="SR59" s="21"/>
      <c r="SS59" s="21"/>
      <c r="ST59" s="21"/>
      <c r="SU59" s="21"/>
      <c r="SV59" s="21"/>
      <c r="SW59" s="21"/>
      <c r="SX59" s="21"/>
      <c r="SY59" s="21"/>
      <c r="SZ59" s="21"/>
      <c r="TA59" s="21"/>
      <c r="TB59" s="21"/>
      <c r="TC59" s="21"/>
      <c r="TD59" s="21"/>
      <c r="TE59" s="21"/>
      <c r="TF59" s="21"/>
      <c r="TG59" s="21"/>
      <c r="TH59" s="21"/>
      <c r="TI59" s="21"/>
      <c r="TJ59" s="21"/>
      <c r="TK59" s="21"/>
      <c r="TL59" s="21"/>
      <c r="TM59" s="21"/>
      <c r="TN59" s="21"/>
      <c r="TO59" s="21"/>
      <c r="TP59" s="21"/>
      <c r="TQ59" s="21"/>
      <c r="TR59" s="21"/>
      <c r="TS59" s="21"/>
      <c r="TT59" s="21"/>
      <c r="TU59" s="21"/>
      <c r="TV59" s="21"/>
      <c r="TW59" s="21"/>
      <c r="TX59" s="21"/>
      <c r="TY59" s="21"/>
      <c r="TZ59" s="21"/>
      <c r="UA59" s="21"/>
      <c r="UB59" s="21"/>
      <c r="UC59" s="21"/>
      <c r="UD59" s="21"/>
      <c r="UE59" s="21"/>
      <c r="UF59" s="21"/>
      <c r="UG59" s="21"/>
      <c r="UH59" s="21"/>
      <c r="UI59" s="21"/>
      <c r="UJ59" s="21"/>
      <c r="UK59" s="21"/>
      <c r="UL59" s="21"/>
      <c r="UM59" s="21"/>
      <c r="UN59" s="21"/>
      <c r="UO59" s="21"/>
      <c r="UP59" s="21"/>
      <c r="UQ59" s="21"/>
      <c r="UR59" s="21"/>
      <c r="US59" s="21"/>
      <c r="UT59" s="21"/>
      <c r="UU59" s="21"/>
      <c r="UV59" s="21"/>
      <c r="UW59" s="21"/>
      <c r="UX59" s="21"/>
      <c r="UY59" s="21"/>
      <c r="UZ59" s="21"/>
      <c r="VA59" s="21"/>
      <c r="VB59" s="21"/>
      <c r="VC59" s="21"/>
      <c r="VD59" s="21"/>
      <c r="VE59" s="21"/>
      <c r="VF59" s="21"/>
      <c r="VG59" s="21"/>
      <c r="VH59" s="21"/>
      <c r="VI59" s="21"/>
      <c r="VJ59" s="21"/>
      <c r="VK59" s="21"/>
      <c r="VL59" s="21"/>
      <c r="VM59" s="21"/>
      <c r="VN59" s="21"/>
      <c r="VO59" s="21"/>
      <c r="VP59" s="21"/>
      <c r="VQ59" s="21"/>
      <c r="VR59" s="21"/>
      <c r="VS59" s="21"/>
      <c r="VT59" s="21"/>
      <c r="VU59" s="21"/>
      <c r="VV59" s="21"/>
      <c r="VW59" s="21"/>
      <c r="VX59" s="21"/>
      <c r="VY59" s="21"/>
      <c r="VZ59" s="21"/>
      <c r="WA59" s="21"/>
      <c r="WB59" s="21"/>
      <c r="WC59" s="21"/>
      <c r="WD59" s="21"/>
      <c r="WE59" s="21"/>
      <c r="WF59" s="21"/>
      <c r="WG59" s="21"/>
      <c r="WH59" s="21"/>
      <c r="WI59" s="21"/>
      <c r="WJ59" s="21"/>
      <c r="WK59" s="21"/>
      <c r="WL59" s="21"/>
      <c r="WM59" s="21"/>
      <c r="WN59" s="21"/>
      <c r="WO59" s="21"/>
      <c r="WP59" s="21"/>
      <c r="WQ59" s="21"/>
      <c r="WR59" s="21"/>
      <c r="WS59" s="21"/>
      <c r="WT59" s="21"/>
      <c r="WU59" s="21"/>
      <c r="WV59" s="21"/>
      <c r="WW59" s="21"/>
      <c r="WX59" s="21"/>
      <c r="WY59" s="21"/>
      <c r="WZ59" s="21"/>
      <c r="XA59" s="21"/>
      <c r="XB59" s="21"/>
      <c r="XC59" s="21"/>
      <c r="XD59" s="21"/>
      <c r="XE59" s="21"/>
      <c r="XF59" s="21"/>
      <c r="XG59" s="21"/>
      <c r="XH59" s="21"/>
      <c r="XI59" s="21"/>
      <c r="XJ59" s="21"/>
      <c r="XK59" s="21"/>
      <c r="XL59" s="21"/>
      <c r="XM59" s="21"/>
      <c r="XN59" s="21"/>
      <c r="XO59" s="21"/>
      <c r="XP59" s="21"/>
      <c r="XQ59" s="21"/>
      <c r="XR59" s="21"/>
      <c r="XS59" s="21"/>
      <c r="XT59" s="21"/>
      <c r="XU59" s="21"/>
      <c r="XV59" s="21"/>
      <c r="XW59" s="21"/>
      <c r="XX59" s="21"/>
      <c r="XY59" s="21"/>
      <c r="XZ59" s="21"/>
      <c r="YA59" s="21"/>
      <c r="YB59" s="21"/>
      <c r="YC59" s="21"/>
      <c r="YD59" s="21"/>
      <c r="YE59" s="21"/>
      <c r="YF59" s="21"/>
      <c r="YG59" s="21"/>
      <c r="YH59" s="21"/>
      <c r="YI59" s="21"/>
      <c r="YJ59" s="21"/>
      <c r="YK59" s="21"/>
      <c r="YL59" s="21"/>
      <c r="YM59" s="21"/>
      <c r="YN59" s="21"/>
      <c r="YO59" s="21"/>
      <c r="YP59" s="21"/>
      <c r="YQ59" s="21"/>
      <c r="YR59" s="21"/>
      <c r="YS59" s="21"/>
      <c r="YT59" s="21"/>
      <c r="YU59" s="21"/>
      <c r="YV59" s="21"/>
      <c r="YW59" s="21"/>
      <c r="YX59" s="21"/>
      <c r="YY59" s="21"/>
      <c r="YZ59" s="21"/>
      <c r="ZA59" s="21"/>
      <c r="ZB59" s="21"/>
      <c r="ZC59" s="21"/>
      <c r="ZD59" s="21"/>
      <c r="ZE59" s="21"/>
      <c r="ZF59" s="21"/>
      <c r="ZG59" s="21"/>
      <c r="ZH59" s="21"/>
      <c r="ZI59" s="21"/>
      <c r="ZJ59" s="21"/>
      <c r="ZK59" s="21"/>
      <c r="ZL59" s="21"/>
      <c r="ZM59" s="21"/>
      <c r="ZN59" s="21"/>
      <c r="ZO59" s="21"/>
      <c r="ZP59" s="21"/>
      <c r="ZQ59" s="21"/>
      <c r="ZR59" s="21"/>
      <c r="ZS59" s="21"/>
      <c r="ZT59" s="21"/>
      <c r="ZU59" s="21"/>
      <c r="ZV59" s="21"/>
      <c r="ZW59" s="21"/>
      <c r="ZX59" s="21"/>
      <c r="ZY59" s="21"/>
      <c r="ZZ59" s="21"/>
      <c r="AAA59" s="21"/>
      <c r="AAB59" s="21"/>
      <c r="AAC59" s="21"/>
      <c r="AAD59" s="21"/>
      <c r="AAE59" s="21"/>
      <c r="AAF59" s="21"/>
      <c r="AAG59" s="21"/>
      <c r="AAH59" s="21"/>
      <c r="AAI59" s="21"/>
      <c r="AAJ59" s="21"/>
      <c r="AAK59" s="21"/>
      <c r="AAL59" s="21"/>
      <c r="AAM59" s="21"/>
      <c r="AAN59" s="21"/>
      <c r="AAO59" s="21"/>
      <c r="AAP59" s="21"/>
      <c r="AAQ59" s="21"/>
      <c r="AAR59" s="21"/>
      <c r="AAS59" s="21"/>
      <c r="AAT59" s="21"/>
      <c r="AAU59" s="21"/>
      <c r="AAV59" s="21"/>
      <c r="AAW59" s="21"/>
      <c r="AAX59" s="21"/>
      <c r="AAY59" s="21"/>
      <c r="AAZ59" s="21"/>
      <c r="ABA59" s="21"/>
      <c r="ABB59" s="21"/>
      <c r="ABC59" s="21"/>
      <c r="ABD59" s="21"/>
      <c r="ABE59" s="21"/>
      <c r="ABF59" s="21"/>
      <c r="ABG59" s="21"/>
      <c r="ABH59" s="21"/>
      <c r="ABI59" s="21"/>
      <c r="ABJ59" s="21"/>
      <c r="ABK59" s="21"/>
      <c r="ABL59" s="21"/>
      <c r="ABM59" s="21"/>
      <c r="ABN59" s="21"/>
      <c r="ABO59" s="21"/>
      <c r="ABP59" s="21"/>
      <c r="ABQ59" s="21"/>
      <c r="ABR59" s="21"/>
      <c r="ABS59" s="21"/>
      <c r="ABT59" s="21"/>
      <c r="ABU59" s="21"/>
      <c r="ABV59" s="21"/>
      <c r="ABW59" s="21"/>
      <c r="ABX59" s="21"/>
      <c r="ABY59" s="21"/>
      <c r="ABZ59" s="21"/>
      <c r="ACA59" s="21"/>
      <c r="ACB59" s="21"/>
      <c r="ACC59" s="21"/>
      <c r="ACD59" s="21"/>
      <c r="ACE59" s="21"/>
      <c r="ACF59" s="21"/>
      <c r="ACG59" s="21"/>
      <c r="ACH59" s="21"/>
      <c r="ACI59" s="21"/>
      <c r="ACJ59" s="21"/>
      <c r="ACK59" s="21"/>
      <c r="ACL59" s="21"/>
      <c r="ACM59" s="21"/>
      <c r="ACN59" s="21"/>
      <c r="ACO59" s="21"/>
      <c r="ACP59" s="21"/>
      <c r="ACQ59" s="21"/>
      <c r="ACR59" s="21"/>
      <c r="ACS59" s="21"/>
      <c r="ACT59" s="21"/>
      <c r="ACU59" s="21"/>
      <c r="ACV59" s="21"/>
      <c r="ACW59" s="21"/>
      <c r="ACX59" s="21"/>
      <c r="ACY59" s="21"/>
      <c r="ACZ59" s="21"/>
      <c r="ADA59" s="21"/>
      <c r="ADB59" s="21"/>
      <c r="ADC59" s="21"/>
      <c r="ADD59" s="21"/>
      <c r="ADE59" s="21"/>
      <c r="ADF59" s="21"/>
      <c r="ADG59" s="21"/>
      <c r="ADH59" s="21"/>
      <c r="ADI59" s="21"/>
      <c r="ADJ59" s="21"/>
      <c r="ADK59" s="21"/>
      <c r="ADL59" s="21"/>
      <c r="ADM59" s="21"/>
      <c r="ADN59" s="21"/>
      <c r="ADO59" s="21"/>
      <c r="ADP59" s="21"/>
      <c r="ADQ59" s="21"/>
      <c r="ADR59" s="21"/>
      <c r="ADS59" s="21"/>
      <c r="ADT59" s="21"/>
      <c r="ADU59" s="21"/>
      <c r="ADV59" s="21"/>
      <c r="ADW59" s="21"/>
      <c r="ADX59" s="21"/>
      <c r="ADY59" s="21"/>
      <c r="ADZ59" s="21"/>
      <c r="AEA59" s="21"/>
      <c r="AEB59" s="21"/>
      <c r="AEC59" s="21"/>
      <c r="AED59" s="21"/>
      <c r="AEE59" s="21"/>
      <c r="AEF59" s="21"/>
      <c r="AEG59" s="21"/>
      <c r="AEH59" s="21"/>
      <c r="AEI59" s="21"/>
      <c r="AEJ59" s="21"/>
      <c r="AEK59" s="21"/>
      <c r="AEL59" s="21"/>
      <c r="AEM59" s="21"/>
      <c r="AEN59" s="21"/>
      <c r="AEO59" s="21"/>
      <c r="AEP59" s="21"/>
      <c r="AEQ59" s="21"/>
      <c r="AER59" s="21"/>
      <c r="AES59" s="21"/>
      <c r="AET59" s="21"/>
      <c r="AEU59" s="21"/>
      <c r="AEV59" s="21"/>
      <c r="AEW59" s="21"/>
      <c r="AEX59" s="21"/>
      <c r="AEY59" s="21"/>
      <c r="AEZ59" s="21"/>
      <c r="AFA59" s="21"/>
      <c r="AFB59" s="21"/>
      <c r="AFC59" s="21"/>
      <c r="AFD59" s="21"/>
      <c r="AFE59" s="21"/>
      <c r="AFF59" s="21"/>
      <c r="AFG59" s="21"/>
      <c r="AFH59" s="21"/>
      <c r="AFI59" s="21"/>
      <c r="AFJ59" s="21"/>
      <c r="AFK59" s="21"/>
      <c r="AFL59" s="21"/>
      <c r="AFM59" s="21"/>
      <c r="AFN59" s="21"/>
      <c r="AFO59" s="21"/>
      <c r="AFP59" s="21"/>
      <c r="AFQ59" s="21"/>
      <c r="AFR59" s="21"/>
      <c r="AFS59" s="21"/>
      <c r="AFT59" s="21"/>
      <c r="AFU59" s="21"/>
      <c r="AFV59" s="21"/>
      <c r="AFW59" s="21"/>
      <c r="AFX59" s="21"/>
      <c r="AFY59" s="21"/>
      <c r="AFZ59" s="21"/>
      <c r="AGA59" s="21"/>
      <c r="AGB59" s="21"/>
      <c r="AGC59" s="21"/>
      <c r="AGD59" s="21"/>
      <c r="AGE59" s="21"/>
      <c r="AGF59" s="21"/>
      <c r="AGG59" s="21"/>
      <c r="AGH59" s="21"/>
      <c r="AGI59" s="21"/>
      <c r="AGJ59" s="21"/>
      <c r="AGK59" s="21"/>
      <c r="AGL59" s="21"/>
      <c r="AGM59" s="21"/>
      <c r="AGN59" s="21"/>
      <c r="AGO59" s="21"/>
      <c r="AGP59" s="21"/>
      <c r="AGQ59" s="21"/>
      <c r="AGR59" s="21"/>
      <c r="AGS59" s="21"/>
      <c r="AGT59" s="21"/>
      <c r="AGU59" s="21"/>
      <c r="AGV59" s="21"/>
      <c r="AGW59" s="21"/>
      <c r="AGX59" s="21"/>
      <c r="AGY59" s="21"/>
      <c r="AGZ59" s="21"/>
      <c r="AHA59" s="21"/>
      <c r="AHB59" s="21"/>
      <c r="AHC59" s="21"/>
      <c r="AHD59" s="21"/>
      <c r="AHE59" s="21"/>
      <c r="AHF59" s="21"/>
      <c r="AHG59" s="21"/>
      <c r="AHH59" s="21"/>
      <c r="AHI59" s="21"/>
      <c r="AHJ59" s="21"/>
      <c r="AHK59" s="21"/>
      <c r="AHL59" s="21"/>
      <c r="AHM59" s="21"/>
      <c r="AHN59" s="21"/>
      <c r="AHO59" s="21"/>
      <c r="AHP59" s="21"/>
      <c r="AHQ59" s="21"/>
      <c r="AHR59" s="21"/>
      <c r="AHS59" s="21"/>
      <c r="AHT59" s="21"/>
      <c r="AHU59" s="21"/>
      <c r="AHV59" s="21"/>
      <c r="AHW59" s="21"/>
      <c r="AHX59" s="21"/>
      <c r="AHY59" s="21"/>
      <c r="AHZ59" s="21"/>
      <c r="AIA59" s="21"/>
      <c r="AIB59" s="21"/>
      <c r="AIC59" s="21"/>
      <c r="AID59" s="21"/>
      <c r="AIE59" s="21"/>
      <c r="AIF59" s="21"/>
      <c r="AIG59" s="21"/>
      <c r="AIH59" s="21"/>
      <c r="AII59" s="21"/>
      <c r="AIJ59" s="21"/>
      <c r="AIK59" s="21"/>
      <c r="AIL59" s="21"/>
      <c r="AIM59" s="21"/>
      <c r="AIN59" s="21"/>
      <c r="AIO59" s="21"/>
      <c r="AIP59" s="21"/>
      <c r="AIQ59" s="21"/>
      <c r="AIR59" s="21"/>
      <c r="AIS59" s="21"/>
      <c r="AIT59" s="21"/>
      <c r="AIU59" s="21"/>
      <c r="AIV59" s="21"/>
      <c r="AIW59" s="21"/>
      <c r="AIX59" s="21"/>
      <c r="AIY59" s="21"/>
      <c r="AIZ59" s="21"/>
      <c r="AJA59" s="21"/>
      <c r="AJB59" s="21"/>
      <c r="AJC59" s="21"/>
      <c r="AJD59" s="21"/>
      <c r="AJE59" s="21"/>
      <c r="AJF59" s="21"/>
      <c r="AJG59" s="21"/>
      <c r="AJH59" s="21"/>
      <c r="AJI59" s="21"/>
      <c r="AJJ59" s="21"/>
      <c r="AJK59" s="21"/>
      <c r="AJL59" s="21"/>
      <c r="AJM59" s="21"/>
      <c r="AJN59" s="21"/>
      <c r="AJO59" s="21"/>
      <c r="AJP59" s="21"/>
      <c r="AJQ59" s="21"/>
      <c r="AJR59" s="21"/>
      <c r="AJS59" s="21"/>
      <c r="AJT59" s="21"/>
      <c r="AJU59" s="21"/>
      <c r="AJV59" s="21"/>
      <c r="AJW59" s="21"/>
      <c r="AJX59" s="21"/>
      <c r="AJY59" s="21"/>
      <c r="AJZ59" s="21"/>
      <c r="AKA59" s="21"/>
      <c r="AKB59" s="21"/>
      <c r="AKC59" s="21"/>
      <c r="AKD59" s="21"/>
      <c r="AKE59" s="21"/>
      <c r="AKF59" s="21"/>
      <c r="AKG59" s="21"/>
      <c r="AKH59" s="21"/>
      <c r="AKI59" s="21"/>
      <c r="AKJ59" s="21"/>
      <c r="AKK59" s="21"/>
      <c r="AKL59" s="21"/>
      <c r="AKM59" s="21"/>
      <c r="AKN59" s="21"/>
      <c r="AKO59" s="21"/>
      <c r="AKP59" s="21"/>
      <c r="AKQ59" s="21"/>
      <c r="AKR59" s="21"/>
      <c r="AKS59" s="21"/>
      <c r="AKT59" s="21"/>
      <c r="AKU59" s="21"/>
      <c r="AKV59" s="21"/>
      <c r="AKW59" s="21"/>
      <c r="AKX59" s="21"/>
      <c r="AKY59" s="21"/>
      <c r="AKZ59" s="21"/>
      <c r="ALA59" s="21"/>
      <c r="ALB59" s="21"/>
      <c r="ALC59" s="21"/>
      <c r="ALD59" s="21"/>
      <c r="ALE59" s="21"/>
      <c r="ALF59" s="21"/>
      <c r="ALG59" s="21"/>
      <c r="ALH59" s="21"/>
      <c r="ALI59" s="21"/>
      <c r="ALJ59" s="21"/>
      <c r="ALK59" s="21"/>
      <c r="ALL59" s="21"/>
    </row>
    <row r="60" spans="1:1000" customFormat="1" ht="12.75" x14ac:dyDescent="0.2">
      <c r="A60" s="20" t="str">
        <f ca="1">IF(_xll.TM1RPTELLEV($G$39,$G60)=0,"Root",IF(_xll.ELLEV($B$8,$G60)=0,"Base"&amp;IF(C60="","-Not","-Submit")&amp;IF(OFFSET(G60,1,0)="","-Bottom",""),"Default"))</f>
        <v>Base-Not</v>
      </c>
      <c r="B60" s="21"/>
      <c r="C60" s="21" t="str">
        <f ca="1">_xll.DBR($B$3,$H$31,$G60,$H$32,C$37)</f>
        <v/>
      </c>
      <c r="D60" s="21"/>
      <c r="E60" s="22"/>
      <c r="F60" s="23"/>
      <c r="G60" s="83" t="s">
        <v>71</v>
      </c>
      <c r="H60" s="36" t="str">
        <f ca="1">_xll.DBRW($C$13,$H$31,$G60,$H$32,H$10)</f>
        <v>M Mouse</v>
      </c>
      <c r="I60" s="37" t="str">
        <f ca="1">_xll.DBRW($C$13,$H$31,$G60,$H$32,I$10)</f>
        <v>Not Started</v>
      </c>
      <c r="J60" s="38" t="str">
        <f ca="1">_xll.DBRW($C$13,$H$31,$G60,$H$32,J$10)</f>
        <v/>
      </c>
      <c r="K60" s="39">
        <f ca="1">_xll.DBRW($C$13,$H$31,$G60,$H$32,K$10)</f>
        <v>0</v>
      </c>
      <c r="L60" s="28"/>
      <c r="M60" s="38">
        <f ca="1">_xll.DBRW($C$14,M$37,$H$31,$G60,$N$31,M$13,M$12,M$14)</f>
        <v>0</v>
      </c>
      <c r="N60" s="38">
        <f ca="1">_xll.DBRW($C$14,N$37,$H$31,$G60,$N$31,N$13,N$12,N$14)</f>
        <v>0</v>
      </c>
      <c r="O60" s="40" t="str">
        <f t="shared" ca="1" si="0"/>
        <v/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21"/>
      <c r="JE60" s="21"/>
      <c r="JF60" s="21"/>
      <c r="JG60" s="21"/>
      <c r="JH60" s="21"/>
      <c r="JI60" s="21"/>
      <c r="JJ60" s="21"/>
      <c r="JK60" s="21"/>
      <c r="JL60" s="21"/>
      <c r="JM60" s="21"/>
      <c r="JN60" s="21"/>
      <c r="JO60" s="21"/>
      <c r="JP60" s="21"/>
      <c r="JQ60" s="21"/>
      <c r="JR60" s="21"/>
      <c r="JS60" s="21"/>
      <c r="JT60" s="21"/>
      <c r="JU60" s="21"/>
      <c r="JV60" s="21"/>
      <c r="JW60" s="21"/>
      <c r="JX60" s="21"/>
      <c r="JY60" s="21"/>
      <c r="JZ60" s="21"/>
      <c r="KA60" s="21"/>
      <c r="KB60" s="21"/>
      <c r="KC60" s="21"/>
      <c r="KD60" s="21"/>
      <c r="KE60" s="21"/>
      <c r="KF60" s="21"/>
      <c r="KG60" s="21"/>
      <c r="KH60" s="21"/>
      <c r="KI60" s="21"/>
      <c r="KJ60" s="21"/>
      <c r="KK60" s="21"/>
      <c r="KL60" s="21"/>
      <c r="KM60" s="21"/>
      <c r="KN60" s="21"/>
      <c r="KO60" s="21"/>
      <c r="KP60" s="21"/>
      <c r="KQ60" s="21"/>
      <c r="KR60" s="21"/>
      <c r="KS60" s="21"/>
      <c r="KT60" s="21"/>
      <c r="KU60" s="21"/>
      <c r="KV60" s="21"/>
      <c r="KW60" s="21"/>
      <c r="KX60" s="21"/>
      <c r="KY60" s="21"/>
      <c r="KZ60" s="21"/>
      <c r="LA60" s="21"/>
      <c r="LB60" s="21"/>
      <c r="LC60" s="21"/>
      <c r="LD60" s="21"/>
      <c r="LE60" s="21"/>
      <c r="LF60" s="21"/>
      <c r="LG60" s="21"/>
      <c r="LH60" s="21"/>
      <c r="LI60" s="21"/>
      <c r="LJ60" s="21"/>
      <c r="LK60" s="21"/>
      <c r="LL60" s="21"/>
      <c r="LM60" s="21"/>
      <c r="LN60" s="21"/>
      <c r="LO60" s="21"/>
      <c r="LP60" s="21"/>
      <c r="LQ60" s="21"/>
      <c r="LR60" s="21"/>
      <c r="LS60" s="21"/>
      <c r="LT60" s="21"/>
      <c r="LU60" s="21"/>
      <c r="LV60" s="21"/>
      <c r="LW60" s="21"/>
      <c r="LX60" s="21"/>
      <c r="LY60" s="21"/>
      <c r="LZ60" s="21"/>
      <c r="MA60" s="21"/>
      <c r="MB60" s="21"/>
      <c r="MC60" s="21"/>
      <c r="MD60" s="21"/>
      <c r="ME60" s="21"/>
      <c r="MF60" s="21"/>
      <c r="MG60" s="21"/>
      <c r="MH60" s="21"/>
      <c r="MI60" s="21"/>
      <c r="MJ60" s="21"/>
      <c r="MK60" s="21"/>
      <c r="ML60" s="21"/>
      <c r="MM60" s="21"/>
      <c r="MN60" s="21"/>
      <c r="MO60" s="21"/>
      <c r="MP60" s="21"/>
      <c r="MQ60" s="21"/>
      <c r="MR60" s="21"/>
      <c r="MS60" s="21"/>
      <c r="MT60" s="21"/>
      <c r="MU60" s="21"/>
      <c r="MV60" s="21"/>
      <c r="MW60" s="21"/>
      <c r="MX60" s="21"/>
      <c r="MY60" s="21"/>
      <c r="MZ60" s="21"/>
      <c r="NA60" s="21"/>
      <c r="NB60" s="21"/>
      <c r="NC60" s="21"/>
      <c r="ND60" s="21"/>
      <c r="NE60" s="21"/>
      <c r="NF60" s="21"/>
      <c r="NG60" s="21"/>
      <c r="NH60" s="21"/>
      <c r="NI60" s="21"/>
      <c r="NJ60" s="21"/>
      <c r="NK60" s="21"/>
      <c r="NL60" s="21"/>
      <c r="NM60" s="21"/>
      <c r="NN60" s="21"/>
      <c r="NO60" s="21"/>
      <c r="NP60" s="21"/>
      <c r="NQ60" s="21"/>
      <c r="NR60" s="21"/>
      <c r="NS60" s="21"/>
      <c r="NT60" s="21"/>
      <c r="NU60" s="21"/>
      <c r="NV60" s="21"/>
      <c r="NW60" s="21"/>
      <c r="NX60" s="21"/>
      <c r="NY60" s="21"/>
      <c r="NZ60" s="21"/>
      <c r="OA60" s="21"/>
      <c r="OB60" s="21"/>
      <c r="OC60" s="21"/>
      <c r="OD60" s="21"/>
      <c r="OE60" s="21"/>
      <c r="OF60" s="21"/>
      <c r="OG60" s="21"/>
      <c r="OH60" s="21"/>
      <c r="OI60" s="21"/>
      <c r="OJ60" s="21"/>
      <c r="OK60" s="21"/>
      <c r="OL60" s="21"/>
      <c r="OM60" s="21"/>
      <c r="ON60" s="21"/>
      <c r="OO60" s="21"/>
      <c r="OP60" s="21"/>
      <c r="OQ60" s="21"/>
      <c r="OR60" s="21"/>
      <c r="OS60" s="21"/>
      <c r="OT60" s="21"/>
      <c r="OU60" s="21"/>
      <c r="OV60" s="21"/>
      <c r="OW60" s="21"/>
      <c r="OX60" s="21"/>
      <c r="OY60" s="21"/>
      <c r="OZ60" s="21"/>
      <c r="PA60" s="21"/>
      <c r="PB60" s="21"/>
      <c r="PC60" s="21"/>
      <c r="PD60" s="21"/>
      <c r="PE60" s="21"/>
      <c r="PF60" s="21"/>
      <c r="PG60" s="21"/>
      <c r="PH60" s="21"/>
      <c r="PI60" s="21"/>
      <c r="PJ60" s="21"/>
      <c r="PK60" s="21"/>
      <c r="PL60" s="21"/>
      <c r="PM60" s="21"/>
      <c r="PN60" s="21"/>
      <c r="PO60" s="21"/>
      <c r="PP60" s="21"/>
      <c r="PQ60" s="21"/>
      <c r="PR60" s="21"/>
      <c r="PS60" s="21"/>
      <c r="PT60" s="21"/>
      <c r="PU60" s="21"/>
      <c r="PV60" s="21"/>
      <c r="PW60" s="21"/>
      <c r="PX60" s="21"/>
      <c r="PY60" s="21"/>
      <c r="PZ60" s="21"/>
      <c r="QA60" s="21"/>
      <c r="QB60" s="21"/>
      <c r="QC60" s="21"/>
      <c r="QD60" s="21"/>
      <c r="QE60" s="21"/>
      <c r="QF60" s="21"/>
      <c r="QG60" s="21"/>
      <c r="QH60" s="21"/>
      <c r="QI60" s="21"/>
      <c r="QJ60" s="21"/>
      <c r="QK60" s="21"/>
      <c r="QL60" s="21"/>
      <c r="QM60" s="21"/>
      <c r="QN60" s="21"/>
      <c r="QO60" s="21"/>
      <c r="QP60" s="21"/>
      <c r="QQ60" s="21"/>
      <c r="QR60" s="21"/>
      <c r="QS60" s="21"/>
      <c r="QT60" s="21"/>
      <c r="QU60" s="21"/>
      <c r="QV60" s="21"/>
      <c r="QW60" s="21"/>
      <c r="QX60" s="21"/>
      <c r="QY60" s="21"/>
      <c r="QZ60" s="21"/>
      <c r="RA60" s="21"/>
      <c r="RB60" s="21"/>
      <c r="RC60" s="21"/>
      <c r="RD60" s="21"/>
      <c r="RE60" s="21"/>
      <c r="RF60" s="21"/>
      <c r="RG60" s="21"/>
      <c r="RH60" s="21"/>
      <c r="RI60" s="21"/>
      <c r="RJ60" s="21"/>
      <c r="RK60" s="21"/>
      <c r="RL60" s="21"/>
      <c r="RM60" s="21"/>
      <c r="RN60" s="21"/>
      <c r="RO60" s="21"/>
      <c r="RP60" s="21"/>
      <c r="RQ60" s="21"/>
      <c r="RR60" s="21"/>
      <c r="RS60" s="21"/>
      <c r="RT60" s="21"/>
      <c r="RU60" s="21"/>
      <c r="RV60" s="21"/>
      <c r="RW60" s="21"/>
      <c r="RX60" s="21"/>
      <c r="RY60" s="21"/>
      <c r="RZ60" s="21"/>
      <c r="SA60" s="21"/>
      <c r="SB60" s="21"/>
      <c r="SC60" s="21"/>
      <c r="SD60" s="21"/>
      <c r="SE60" s="21"/>
      <c r="SF60" s="21"/>
      <c r="SG60" s="21"/>
      <c r="SH60" s="21"/>
      <c r="SI60" s="21"/>
      <c r="SJ60" s="21"/>
      <c r="SK60" s="21"/>
      <c r="SL60" s="21"/>
      <c r="SM60" s="21"/>
      <c r="SN60" s="21"/>
      <c r="SO60" s="21"/>
      <c r="SP60" s="21"/>
      <c r="SQ60" s="21"/>
      <c r="SR60" s="21"/>
      <c r="SS60" s="21"/>
      <c r="ST60" s="21"/>
      <c r="SU60" s="21"/>
      <c r="SV60" s="21"/>
      <c r="SW60" s="21"/>
      <c r="SX60" s="21"/>
      <c r="SY60" s="21"/>
      <c r="SZ60" s="21"/>
      <c r="TA60" s="21"/>
      <c r="TB60" s="21"/>
      <c r="TC60" s="21"/>
      <c r="TD60" s="21"/>
      <c r="TE60" s="21"/>
      <c r="TF60" s="21"/>
      <c r="TG60" s="21"/>
      <c r="TH60" s="21"/>
      <c r="TI60" s="21"/>
      <c r="TJ60" s="21"/>
      <c r="TK60" s="21"/>
      <c r="TL60" s="21"/>
      <c r="TM60" s="21"/>
      <c r="TN60" s="21"/>
      <c r="TO60" s="21"/>
      <c r="TP60" s="21"/>
      <c r="TQ60" s="21"/>
      <c r="TR60" s="21"/>
      <c r="TS60" s="21"/>
      <c r="TT60" s="21"/>
      <c r="TU60" s="21"/>
      <c r="TV60" s="21"/>
      <c r="TW60" s="21"/>
      <c r="TX60" s="21"/>
      <c r="TY60" s="21"/>
      <c r="TZ60" s="21"/>
      <c r="UA60" s="21"/>
      <c r="UB60" s="21"/>
      <c r="UC60" s="21"/>
      <c r="UD60" s="21"/>
      <c r="UE60" s="21"/>
      <c r="UF60" s="21"/>
      <c r="UG60" s="21"/>
      <c r="UH60" s="21"/>
      <c r="UI60" s="21"/>
      <c r="UJ60" s="21"/>
      <c r="UK60" s="21"/>
      <c r="UL60" s="21"/>
      <c r="UM60" s="21"/>
      <c r="UN60" s="21"/>
      <c r="UO60" s="21"/>
      <c r="UP60" s="21"/>
      <c r="UQ60" s="21"/>
      <c r="UR60" s="21"/>
      <c r="US60" s="21"/>
      <c r="UT60" s="21"/>
      <c r="UU60" s="21"/>
      <c r="UV60" s="21"/>
      <c r="UW60" s="21"/>
      <c r="UX60" s="21"/>
      <c r="UY60" s="21"/>
      <c r="UZ60" s="21"/>
      <c r="VA60" s="21"/>
      <c r="VB60" s="21"/>
      <c r="VC60" s="21"/>
      <c r="VD60" s="21"/>
      <c r="VE60" s="21"/>
      <c r="VF60" s="21"/>
      <c r="VG60" s="21"/>
      <c r="VH60" s="21"/>
      <c r="VI60" s="21"/>
      <c r="VJ60" s="21"/>
      <c r="VK60" s="21"/>
      <c r="VL60" s="21"/>
      <c r="VM60" s="21"/>
      <c r="VN60" s="21"/>
      <c r="VO60" s="21"/>
      <c r="VP60" s="21"/>
      <c r="VQ60" s="21"/>
      <c r="VR60" s="21"/>
      <c r="VS60" s="21"/>
      <c r="VT60" s="21"/>
      <c r="VU60" s="21"/>
      <c r="VV60" s="21"/>
      <c r="VW60" s="21"/>
      <c r="VX60" s="21"/>
      <c r="VY60" s="21"/>
      <c r="VZ60" s="21"/>
      <c r="WA60" s="21"/>
      <c r="WB60" s="21"/>
      <c r="WC60" s="21"/>
      <c r="WD60" s="21"/>
      <c r="WE60" s="21"/>
      <c r="WF60" s="21"/>
      <c r="WG60" s="21"/>
      <c r="WH60" s="21"/>
      <c r="WI60" s="21"/>
      <c r="WJ60" s="21"/>
      <c r="WK60" s="21"/>
      <c r="WL60" s="21"/>
      <c r="WM60" s="21"/>
      <c r="WN60" s="21"/>
      <c r="WO60" s="21"/>
      <c r="WP60" s="21"/>
      <c r="WQ60" s="21"/>
      <c r="WR60" s="21"/>
      <c r="WS60" s="21"/>
      <c r="WT60" s="21"/>
      <c r="WU60" s="21"/>
      <c r="WV60" s="21"/>
      <c r="WW60" s="21"/>
      <c r="WX60" s="21"/>
      <c r="WY60" s="21"/>
      <c r="WZ60" s="21"/>
      <c r="XA60" s="21"/>
      <c r="XB60" s="21"/>
      <c r="XC60" s="21"/>
      <c r="XD60" s="21"/>
      <c r="XE60" s="21"/>
      <c r="XF60" s="21"/>
      <c r="XG60" s="21"/>
      <c r="XH60" s="21"/>
      <c r="XI60" s="21"/>
      <c r="XJ60" s="21"/>
      <c r="XK60" s="21"/>
      <c r="XL60" s="21"/>
      <c r="XM60" s="21"/>
      <c r="XN60" s="21"/>
      <c r="XO60" s="21"/>
      <c r="XP60" s="21"/>
      <c r="XQ60" s="21"/>
      <c r="XR60" s="21"/>
      <c r="XS60" s="21"/>
      <c r="XT60" s="21"/>
      <c r="XU60" s="21"/>
      <c r="XV60" s="21"/>
      <c r="XW60" s="21"/>
      <c r="XX60" s="21"/>
      <c r="XY60" s="21"/>
      <c r="XZ60" s="21"/>
      <c r="YA60" s="21"/>
      <c r="YB60" s="21"/>
      <c r="YC60" s="21"/>
      <c r="YD60" s="21"/>
      <c r="YE60" s="21"/>
      <c r="YF60" s="21"/>
      <c r="YG60" s="21"/>
      <c r="YH60" s="21"/>
      <c r="YI60" s="21"/>
      <c r="YJ60" s="21"/>
      <c r="YK60" s="21"/>
      <c r="YL60" s="21"/>
      <c r="YM60" s="21"/>
      <c r="YN60" s="21"/>
      <c r="YO60" s="21"/>
      <c r="YP60" s="21"/>
      <c r="YQ60" s="21"/>
      <c r="YR60" s="21"/>
      <c r="YS60" s="21"/>
      <c r="YT60" s="21"/>
      <c r="YU60" s="21"/>
      <c r="YV60" s="21"/>
      <c r="YW60" s="21"/>
      <c r="YX60" s="21"/>
      <c r="YY60" s="21"/>
      <c r="YZ60" s="21"/>
      <c r="ZA60" s="21"/>
      <c r="ZB60" s="21"/>
      <c r="ZC60" s="21"/>
      <c r="ZD60" s="21"/>
      <c r="ZE60" s="21"/>
      <c r="ZF60" s="21"/>
      <c r="ZG60" s="21"/>
      <c r="ZH60" s="21"/>
      <c r="ZI60" s="21"/>
      <c r="ZJ60" s="21"/>
      <c r="ZK60" s="21"/>
      <c r="ZL60" s="21"/>
      <c r="ZM60" s="21"/>
      <c r="ZN60" s="21"/>
      <c r="ZO60" s="21"/>
      <c r="ZP60" s="21"/>
      <c r="ZQ60" s="21"/>
      <c r="ZR60" s="21"/>
      <c r="ZS60" s="21"/>
      <c r="ZT60" s="21"/>
      <c r="ZU60" s="21"/>
      <c r="ZV60" s="21"/>
      <c r="ZW60" s="21"/>
      <c r="ZX60" s="21"/>
      <c r="ZY60" s="21"/>
      <c r="ZZ60" s="21"/>
      <c r="AAA60" s="21"/>
      <c r="AAB60" s="21"/>
      <c r="AAC60" s="21"/>
      <c r="AAD60" s="21"/>
      <c r="AAE60" s="21"/>
      <c r="AAF60" s="21"/>
      <c r="AAG60" s="21"/>
      <c r="AAH60" s="21"/>
      <c r="AAI60" s="21"/>
      <c r="AAJ60" s="21"/>
      <c r="AAK60" s="21"/>
      <c r="AAL60" s="21"/>
      <c r="AAM60" s="21"/>
      <c r="AAN60" s="21"/>
      <c r="AAO60" s="21"/>
      <c r="AAP60" s="21"/>
      <c r="AAQ60" s="21"/>
      <c r="AAR60" s="21"/>
      <c r="AAS60" s="21"/>
      <c r="AAT60" s="21"/>
      <c r="AAU60" s="21"/>
      <c r="AAV60" s="21"/>
      <c r="AAW60" s="21"/>
      <c r="AAX60" s="21"/>
      <c r="AAY60" s="21"/>
      <c r="AAZ60" s="21"/>
      <c r="ABA60" s="21"/>
      <c r="ABB60" s="21"/>
      <c r="ABC60" s="21"/>
      <c r="ABD60" s="21"/>
      <c r="ABE60" s="21"/>
      <c r="ABF60" s="21"/>
      <c r="ABG60" s="21"/>
      <c r="ABH60" s="21"/>
      <c r="ABI60" s="21"/>
      <c r="ABJ60" s="21"/>
      <c r="ABK60" s="21"/>
      <c r="ABL60" s="21"/>
      <c r="ABM60" s="21"/>
      <c r="ABN60" s="21"/>
      <c r="ABO60" s="21"/>
      <c r="ABP60" s="21"/>
      <c r="ABQ60" s="21"/>
      <c r="ABR60" s="21"/>
      <c r="ABS60" s="21"/>
      <c r="ABT60" s="21"/>
      <c r="ABU60" s="21"/>
      <c r="ABV60" s="21"/>
      <c r="ABW60" s="21"/>
      <c r="ABX60" s="21"/>
      <c r="ABY60" s="21"/>
      <c r="ABZ60" s="21"/>
      <c r="ACA60" s="21"/>
      <c r="ACB60" s="21"/>
      <c r="ACC60" s="21"/>
      <c r="ACD60" s="21"/>
      <c r="ACE60" s="21"/>
      <c r="ACF60" s="21"/>
      <c r="ACG60" s="21"/>
      <c r="ACH60" s="21"/>
      <c r="ACI60" s="21"/>
      <c r="ACJ60" s="21"/>
      <c r="ACK60" s="21"/>
      <c r="ACL60" s="21"/>
      <c r="ACM60" s="21"/>
      <c r="ACN60" s="21"/>
      <c r="ACO60" s="21"/>
      <c r="ACP60" s="21"/>
      <c r="ACQ60" s="21"/>
      <c r="ACR60" s="21"/>
      <c r="ACS60" s="21"/>
      <c r="ACT60" s="21"/>
      <c r="ACU60" s="21"/>
      <c r="ACV60" s="21"/>
      <c r="ACW60" s="21"/>
      <c r="ACX60" s="21"/>
      <c r="ACY60" s="21"/>
      <c r="ACZ60" s="21"/>
      <c r="ADA60" s="21"/>
      <c r="ADB60" s="21"/>
      <c r="ADC60" s="21"/>
      <c r="ADD60" s="21"/>
      <c r="ADE60" s="21"/>
      <c r="ADF60" s="21"/>
      <c r="ADG60" s="21"/>
      <c r="ADH60" s="21"/>
      <c r="ADI60" s="21"/>
      <c r="ADJ60" s="21"/>
      <c r="ADK60" s="21"/>
      <c r="ADL60" s="21"/>
      <c r="ADM60" s="21"/>
      <c r="ADN60" s="21"/>
      <c r="ADO60" s="21"/>
      <c r="ADP60" s="21"/>
      <c r="ADQ60" s="21"/>
      <c r="ADR60" s="21"/>
      <c r="ADS60" s="21"/>
      <c r="ADT60" s="21"/>
      <c r="ADU60" s="21"/>
      <c r="ADV60" s="21"/>
      <c r="ADW60" s="21"/>
      <c r="ADX60" s="21"/>
      <c r="ADY60" s="21"/>
      <c r="ADZ60" s="21"/>
      <c r="AEA60" s="21"/>
      <c r="AEB60" s="21"/>
      <c r="AEC60" s="21"/>
      <c r="AED60" s="21"/>
      <c r="AEE60" s="21"/>
      <c r="AEF60" s="21"/>
      <c r="AEG60" s="21"/>
      <c r="AEH60" s="21"/>
      <c r="AEI60" s="21"/>
      <c r="AEJ60" s="21"/>
      <c r="AEK60" s="21"/>
      <c r="AEL60" s="21"/>
      <c r="AEM60" s="21"/>
      <c r="AEN60" s="21"/>
      <c r="AEO60" s="21"/>
      <c r="AEP60" s="21"/>
      <c r="AEQ60" s="21"/>
      <c r="AER60" s="21"/>
      <c r="AES60" s="21"/>
      <c r="AET60" s="21"/>
      <c r="AEU60" s="21"/>
      <c r="AEV60" s="21"/>
      <c r="AEW60" s="21"/>
      <c r="AEX60" s="21"/>
      <c r="AEY60" s="21"/>
      <c r="AEZ60" s="21"/>
      <c r="AFA60" s="21"/>
      <c r="AFB60" s="21"/>
      <c r="AFC60" s="21"/>
      <c r="AFD60" s="21"/>
      <c r="AFE60" s="21"/>
      <c r="AFF60" s="21"/>
      <c r="AFG60" s="21"/>
      <c r="AFH60" s="21"/>
      <c r="AFI60" s="21"/>
      <c r="AFJ60" s="21"/>
      <c r="AFK60" s="21"/>
      <c r="AFL60" s="21"/>
      <c r="AFM60" s="21"/>
      <c r="AFN60" s="21"/>
      <c r="AFO60" s="21"/>
      <c r="AFP60" s="21"/>
      <c r="AFQ60" s="21"/>
      <c r="AFR60" s="21"/>
      <c r="AFS60" s="21"/>
      <c r="AFT60" s="21"/>
      <c r="AFU60" s="21"/>
      <c r="AFV60" s="21"/>
      <c r="AFW60" s="21"/>
      <c r="AFX60" s="21"/>
      <c r="AFY60" s="21"/>
      <c r="AFZ60" s="21"/>
      <c r="AGA60" s="21"/>
      <c r="AGB60" s="21"/>
      <c r="AGC60" s="21"/>
      <c r="AGD60" s="21"/>
      <c r="AGE60" s="21"/>
      <c r="AGF60" s="21"/>
      <c r="AGG60" s="21"/>
      <c r="AGH60" s="21"/>
      <c r="AGI60" s="21"/>
      <c r="AGJ60" s="21"/>
      <c r="AGK60" s="21"/>
      <c r="AGL60" s="21"/>
      <c r="AGM60" s="21"/>
      <c r="AGN60" s="21"/>
      <c r="AGO60" s="21"/>
      <c r="AGP60" s="21"/>
      <c r="AGQ60" s="21"/>
      <c r="AGR60" s="21"/>
      <c r="AGS60" s="21"/>
      <c r="AGT60" s="21"/>
      <c r="AGU60" s="21"/>
      <c r="AGV60" s="21"/>
      <c r="AGW60" s="21"/>
      <c r="AGX60" s="21"/>
      <c r="AGY60" s="21"/>
      <c r="AGZ60" s="21"/>
      <c r="AHA60" s="21"/>
      <c r="AHB60" s="21"/>
      <c r="AHC60" s="21"/>
      <c r="AHD60" s="21"/>
      <c r="AHE60" s="21"/>
      <c r="AHF60" s="21"/>
      <c r="AHG60" s="21"/>
      <c r="AHH60" s="21"/>
      <c r="AHI60" s="21"/>
      <c r="AHJ60" s="21"/>
      <c r="AHK60" s="21"/>
      <c r="AHL60" s="21"/>
      <c r="AHM60" s="21"/>
      <c r="AHN60" s="21"/>
      <c r="AHO60" s="21"/>
      <c r="AHP60" s="21"/>
      <c r="AHQ60" s="21"/>
      <c r="AHR60" s="21"/>
      <c r="AHS60" s="21"/>
      <c r="AHT60" s="21"/>
      <c r="AHU60" s="21"/>
      <c r="AHV60" s="21"/>
      <c r="AHW60" s="21"/>
      <c r="AHX60" s="21"/>
      <c r="AHY60" s="21"/>
      <c r="AHZ60" s="21"/>
      <c r="AIA60" s="21"/>
      <c r="AIB60" s="21"/>
      <c r="AIC60" s="21"/>
      <c r="AID60" s="21"/>
      <c r="AIE60" s="21"/>
      <c r="AIF60" s="21"/>
      <c r="AIG60" s="21"/>
      <c r="AIH60" s="21"/>
      <c r="AII60" s="21"/>
      <c r="AIJ60" s="21"/>
      <c r="AIK60" s="21"/>
      <c r="AIL60" s="21"/>
      <c r="AIM60" s="21"/>
      <c r="AIN60" s="21"/>
      <c r="AIO60" s="21"/>
      <c r="AIP60" s="21"/>
      <c r="AIQ60" s="21"/>
      <c r="AIR60" s="21"/>
      <c r="AIS60" s="21"/>
      <c r="AIT60" s="21"/>
      <c r="AIU60" s="21"/>
      <c r="AIV60" s="21"/>
      <c r="AIW60" s="21"/>
      <c r="AIX60" s="21"/>
      <c r="AIY60" s="21"/>
      <c r="AIZ60" s="21"/>
      <c r="AJA60" s="21"/>
      <c r="AJB60" s="21"/>
      <c r="AJC60" s="21"/>
      <c r="AJD60" s="21"/>
      <c r="AJE60" s="21"/>
      <c r="AJF60" s="21"/>
      <c r="AJG60" s="21"/>
      <c r="AJH60" s="21"/>
      <c r="AJI60" s="21"/>
      <c r="AJJ60" s="21"/>
      <c r="AJK60" s="21"/>
      <c r="AJL60" s="21"/>
      <c r="AJM60" s="21"/>
      <c r="AJN60" s="21"/>
      <c r="AJO60" s="21"/>
      <c r="AJP60" s="21"/>
      <c r="AJQ60" s="21"/>
      <c r="AJR60" s="21"/>
      <c r="AJS60" s="21"/>
      <c r="AJT60" s="21"/>
      <c r="AJU60" s="21"/>
      <c r="AJV60" s="21"/>
      <c r="AJW60" s="21"/>
      <c r="AJX60" s="21"/>
      <c r="AJY60" s="21"/>
      <c r="AJZ60" s="21"/>
      <c r="AKA60" s="21"/>
      <c r="AKB60" s="21"/>
      <c r="AKC60" s="21"/>
      <c r="AKD60" s="21"/>
      <c r="AKE60" s="21"/>
      <c r="AKF60" s="21"/>
      <c r="AKG60" s="21"/>
      <c r="AKH60" s="21"/>
      <c r="AKI60" s="21"/>
      <c r="AKJ60" s="21"/>
      <c r="AKK60" s="21"/>
      <c r="AKL60" s="21"/>
      <c r="AKM60" s="21"/>
      <c r="AKN60" s="21"/>
      <c r="AKO60" s="21"/>
      <c r="AKP60" s="21"/>
      <c r="AKQ60" s="21"/>
      <c r="AKR60" s="21"/>
      <c r="AKS60" s="21"/>
      <c r="AKT60" s="21"/>
      <c r="AKU60" s="21"/>
      <c r="AKV60" s="21"/>
      <c r="AKW60" s="21"/>
      <c r="AKX60" s="21"/>
      <c r="AKY60" s="21"/>
      <c r="AKZ60" s="21"/>
      <c r="ALA60" s="21"/>
      <c r="ALB60" s="21"/>
      <c r="ALC60" s="21"/>
      <c r="ALD60" s="21"/>
      <c r="ALE60" s="21"/>
      <c r="ALF60" s="21"/>
      <c r="ALG60" s="21"/>
      <c r="ALH60" s="21"/>
      <c r="ALI60" s="21"/>
      <c r="ALJ60" s="21"/>
      <c r="ALK60" s="21"/>
      <c r="ALL60" s="21"/>
    </row>
    <row r="61" spans="1:1000" customFormat="1" ht="12.75" x14ac:dyDescent="0.2">
      <c r="A61" s="20" t="str">
        <f ca="1">IF(_xll.TM1RPTELLEV($G$39,$G61)=0,"Root",IF(_xll.ELLEV($B$8,$G61)=0,"Base"&amp;IF(C61="","-Not","-Submit")&amp;IF(OFFSET(G61,1,0)="","-Bottom",""),"Default"))</f>
        <v>Default</v>
      </c>
      <c r="B61" s="21"/>
      <c r="C61" s="21" t="str">
        <f ca="1">_xll.DBR($B$3,$H$31,$G61,$H$32,C$37)</f>
        <v/>
      </c>
      <c r="D61" s="21"/>
      <c r="E61" s="22"/>
      <c r="F61" s="23"/>
      <c r="G61" s="81" t="s">
        <v>72</v>
      </c>
      <c r="H61" s="68" t="str">
        <f ca="1">_xll.DBRW($C$13,$H$31,$G61,$H$32,H$10)</f>
        <v/>
      </c>
      <c r="I61" s="68" t="str">
        <f ca="1">_xll.DBRW($C$13,$H$31,$G61,$H$32,I$10)</f>
        <v/>
      </c>
      <c r="J61" s="69" t="str">
        <f ca="1">_xll.DBRW($C$13,$H$31,$G61,$H$32,J$10)</f>
        <v/>
      </c>
      <c r="K61" s="70">
        <f ca="1">_xll.DBRW($C$13,$H$31,$G61,$H$32,K$10)</f>
        <v>0.5</v>
      </c>
      <c r="L61" s="71"/>
      <c r="M61" s="69">
        <f ca="1">_xll.DBRW($C$14,M$37,$H$31,$G61,$N$31,M$13,M$12,M$14)</f>
        <v>2755755.8246216145</v>
      </c>
      <c r="N61" s="69">
        <f ca="1">_xll.DBRW($C$14,N$37,$H$31,$G61,$N$31,N$13,N$12,N$14)</f>
        <v>2482456.6583923888</v>
      </c>
      <c r="O61" s="70">
        <f t="shared" ca="1" si="0"/>
        <v>0.1100922206658832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  <c r="JG61" s="21"/>
      <c r="JH61" s="21"/>
      <c r="JI61" s="21"/>
      <c r="JJ61" s="21"/>
      <c r="JK61" s="21"/>
      <c r="JL61" s="21"/>
      <c r="JM61" s="21"/>
      <c r="JN61" s="21"/>
      <c r="JO61" s="21"/>
      <c r="JP61" s="21"/>
      <c r="JQ61" s="21"/>
      <c r="JR61" s="21"/>
      <c r="JS61" s="21"/>
      <c r="JT61" s="21"/>
      <c r="JU61" s="21"/>
      <c r="JV61" s="21"/>
      <c r="JW61" s="21"/>
      <c r="JX61" s="21"/>
      <c r="JY61" s="21"/>
      <c r="JZ61" s="21"/>
      <c r="KA61" s="21"/>
      <c r="KB61" s="21"/>
      <c r="KC61" s="21"/>
      <c r="KD61" s="21"/>
      <c r="KE61" s="21"/>
      <c r="KF61" s="21"/>
      <c r="KG61" s="21"/>
      <c r="KH61" s="21"/>
      <c r="KI61" s="21"/>
      <c r="KJ61" s="21"/>
      <c r="KK61" s="21"/>
      <c r="KL61" s="21"/>
      <c r="KM61" s="21"/>
      <c r="KN61" s="21"/>
      <c r="KO61" s="21"/>
      <c r="KP61" s="21"/>
      <c r="KQ61" s="21"/>
      <c r="KR61" s="21"/>
      <c r="KS61" s="21"/>
      <c r="KT61" s="21"/>
      <c r="KU61" s="21"/>
      <c r="KV61" s="21"/>
      <c r="KW61" s="21"/>
      <c r="KX61" s="21"/>
      <c r="KY61" s="21"/>
      <c r="KZ61" s="21"/>
      <c r="LA61" s="21"/>
      <c r="LB61" s="21"/>
      <c r="LC61" s="21"/>
      <c r="LD61" s="21"/>
      <c r="LE61" s="21"/>
      <c r="LF61" s="21"/>
      <c r="LG61" s="21"/>
      <c r="LH61" s="21"/>
      <c r="LI61" s="21"/>
      <c r="LJ61" s="21"/>
      <c r="LK61" s="21"/>
      <c r="LL61" s="21"/>
      <c r="LM61" s="21"/>
      <c r="LN61" s="21"/>
      <c r="LO61" s="21"/>
      <c r="LP61" s="21"/>
      <c r="LQ61" s="21"/>
      <c r="LR61" s="21"/>
      <c r="LS61" s="21"/>
      <c r="LT61" s="21"/>
      <c r="LU61" s="21"/>
      <c r="LV61" s="21"/>
      <c r="LW61" s="21"/>
      <c r="LX61" s="21"/>
      <c r="LY61" s="21"/>
      <c r="LZ61" s="21"/>
      <c r="MA61" s="21"/>
      <c r="MB61" s="21"/>
      <c r="MC61" s="21"/>
      <c r="MD61" s="21"/>
      <c r="ME61" s="21"/>
      <c r="MF61" s="21"/>
      <c r="MG61" s="21"/>
      <c r="MH61" s="21"/>
      <c r="MI61" s="21"/>
      <c r="MJ61" s="21"/>
      <c r="MK61" s="21"/>
      <c r="ML61" s="21"/>
      <c r="MM61" s="21"/>
      <c r="MN61" s="21"/>
      <c r="MO61" s="21"/>
      <c r="MP61" s="21"/>
      <c r="MQ61" s="21"/>
      <c r="MR61" s="21"/>
      <c r="MS61" s="21"/>
      <c r="MT61" s="21"/>
      <c r="MU61" s="21"/>
      <c r="MV61" s="21"/>
      <c r="MW61" s="21"/>
      <c r="MX61" s="21"/>
      <c r="MY61" s="21"/>
      <c r="MZ61" s="21"/>
      <c r="NA61" s="21"/>
      <c r="NB61" s="21"/>
      <c r="NC61" s="21"/>
      <c r="ND61" s="21"/>
      <c r="NE61" s="21"/>
      <c r="NF61" s="21"/>
      <c r="NG61" s="21"/>
      <c r="NH61" s="21"/>
      <c r="NI61" s="21"/>
      <c r="NJ61" s="21"/>
      <c r="NK61" s="21"/>
      <c r="NL61" s="21"/>
      <c r="NM61" s="21"/>
      <c r="NN61" s="21"/>
      <c r="NO61" s="21"/>
      <c r="NP61" s="21"/>
      <c r="NQ61" s="21"/>
      <c r="NR61" s="21"/>
      <c r="NS61" s="21"/>
      <c r="NT61" s="21"/>
      <c r="NU61" s="21"/>
      <c r="NV61" s="21"/>
      <c r="NW61" s="21"/>
      <c r="NX61" s="21"/>
      <c r="NY61" s="21"/>
      <c r="NZ61" s="21"/>
      <c r="OA61" s="21"/>
      <c r="OB61" s="21"/>
      <c r="OC61" s="21"/>
      <c r="OD61" s="21"/>
      <c r="OE61" s="21"/>
      <c r="OF61" s="21"/>
      <c r="OG61" s="21"/>
      <c r="OH61" s="21"/>
      <c r="OI61" s="21"/>
      <c r="OJ61" s="21"/>
      <c r="OK61" s="21"/>
      <c r="OL61" s="21"/>
      <c r="OM61" s="21"/>
      <c r="ON61" s="21"/>
      <c r="OO61" s="21"/>
      <c r="OP61" s="21"/>
      <c r="OQ61" s="21"/>
      <c r="OR61" s="21"/>
      <c r="OS61" s="21"/>
      <c r="OT61" s="21"/>
      <c r="OU61" s="21"/>
      <c r="OV61" s="21"/>
      <c r="OW61" s="21"/>
      <c r="OX61" s="21"/>
      <c r="OY61" s="21"/>
      <c r="OZ61" s="21"/>
      <c r="PA61" s="21"/>
      <c r="PB61" s="21"/>
      <c r="PC61" s="21"/>
      <c r="PD61" s="21"/>
      <c r="PE61" s="21"/>
      <c r="PF61" s="21"/>
      <c r="PG61" s="21"/>
      <c r="PH61" s="21"/>
      <c r="PI61" s="21"/>
      <c r="PJ61" s="21"/>
      <c r="PK61" s="21"/>
      <c r="PL61" s="21"/>
      <c r="PM61" s="21"/>
      <c r="PN61" s="21"/>
      <c r="PO61" s="21"/>
      <c r="PP61" s="21"/>
      <c r="PQ61" s="21"/>
      <c r="PR61" s="21"/>
      <c r="PS61" s="21"/>
      <c r="PT61" s="21"/>
      <c r="PU61" s="21"/>
      <c r="PV61" s="21"/>
      <c r="PW61" s="21"/>
      <c r="PX61" s="21"/>
      <c r="PY61" s="21"/>
      <c r="PZ61" s="21"/>
      <c r="QA61" s="21"/>
      <c r="QB61" s="21"/>
      <c r="QC61" s="21"/>
      <c r="QD61" s="21"/>
      <c r="QE61" s="21"/>
      <c r="QF61" s="21"/>
      <c r="QG61" s="21"/>
      <c r="QH61" s="21"/>
      <c r="QI61" s="21"/>
      <c r="QJ61" s="21"/>
      <c r="QK61" s="21"/>
      <c r="QL61" s="21"/>
      <c r="QM61" s="21"/>
      <c r="QN61" s="21"/>
      <c r="QO61" s="21"/>
      <c r="QP61" s="21"/>
      <c r="QQ61" s="21"/>
      <c r="QR61" s="21"/>
      <c r="QS61" s="21"/>
      <c r="QT61" s="21"/>
      <c r="QU61" s="21"/>
      <c r="QV61" s="21"/>
      <c r="QW61" s="21"/>
      <c r="QX61" s="21"/>
      <c r="QY61" s="21"/>
      <c r="QZ61" s="21"/>
      <c r="RA61" s="21"/>
      <c r="RB61" s="21"/>
      <c r="RC61" s="21"/>
      <c r="RD61" s="21"/>
      <c r="RE61" s="21"/>
      <c r="RF61" s="21"/>
      <c r="RG61" s="21"/>
      <c r="RH61" s="21"/>
      <c r="RI61" s="21"/>
      <c r="RJ61" s="21"/>
      <c r="RK61" s="21"/>
      <c r="RL61" s="21"/>
      <c r="RM61" s="21"/>
      <c r="RN61" s="21"/>
      <c r="RO61" s="21"/>
      <c r="RP61" s="21"/>
      <c r="RQ61" s="21"/>
      <c r="RR61" s="21"/>
      <c r="RS61" s="21"/>
      <c r="RT61" s="21"/>
      <c r="RU61" s="21"/>
      <c r="RV61" s="21"/>
      <c r="RW61" s="21"/>
      <c r="RX61" s="21"/>
      <c r="RY61" s="21"/>
      <c r="RZ61" s="21"/>
      <c r="SA61" s="21"/>
      <c r="SB61" s="21"/>
      <c r="SC61" s="21"/>
      <c r="SD61" s="21"/>
      <c r="SE61" s="21"/>
      <c r="SF61" s="21"/>
      <c r="SG61" s="21"/>
      <c r="SH61" s="21"/>
      <c r="SI61" s="21"/>
      <c r="SJ61" s="21"/>
      <c r="SK61" s="21"/>
      <c r="SL61" s="21"/>
      <c r="SM61" s="21"/>
      <c r="SN61" s="21"/>
      <c r="SO61" s="21"/>
      <c r="SP61" s="21"/>
      <c r="SQ61" s="21"/>
      <c r="SR61" s="21"/>
      <c r="SS61" s="21"/>
      <c r="ST61" s="21"/>
      <c r="SU61" s="21"/>
      <c r="SV61" s="21"/>
      <c r="SW61" s="21"/>
      <c r="SX61" s="21"/>
      <c r="SY61" s="21"/>
      <c r="SZ61" s="21"/>
      <c r="TA61" s="21"/>
      <c r="TB61" s="21"/>
      <c r="TC61" s="21"/>
      <c r="TD61" s="21"/>
      <c r="TE61" s="21"/>
      <c r="TF61" s="21"/>
      <c r="TG61" s="21"/>
      <c r="TH61" s="21"/>
      <c r="TI61" s="21"/>
      <c r="TJ61" s="21"/>
      <c r="TK61" s="21"/>
      <c r="TL61" s="21"/>
      <c r="TM61" s="21"/>
      <c r="TN61" s="21"/>
      <c r="TO61" s="21"/>
      <c r="TP61" s="21"/>
      <c r="TQ61" s="21"/>
      <c r="TR61" s="21"/>
      <c r="TS61" s="21"/>
      <c r="TT61" s="21"/>
      <c r="TU61" s="21"/>
      <c r="TV61" s="21"/>
      <c r="TW61" s="21"/>
      <c r="TX61" s="21"/>
      <c r="TY61" s="21"/>
      <c r="TZ61" s="21"/>
      <c r="UA61" s="21"/>
      <c r="UB61" s="21"/>
      <c r="UC61" s="21"/>
      <c r="UD61" s="21"/>
      <c r="UE61" s="21"/>
      <c r="UF61" s="21"/>
      <c r="UG61" s="21"/>
      <c r="UH61" s="21"/>
      <c r="UI61" s="21"/>
      <c r="UJ61" s="21"/>
      <c r="UK61" s="21"/>
      <c r="UL61" s="21"/>
      <c r="UM61" s="21"/>
      <c r="UN61" s="21"/>
      <c r="UO61" s="21"/>
      <c r="UP61" s="21"/>
      <c r="UQ61" s="21"/>
      <c r="UR61" s="21"/>
      <c r="US61" s="21"/>
      <c r="UT61" s="21"/>
      <c r="UU61" s="21"/>
      <c r="UV61" s="21"/>
      <c r="UW61" s="21"/>
      <c r="UX61" s="21"/>
      <c r="UY61" s="21"/>
      <c r="UZ61" s="21"/>
      <c r="VA61" s="21"/>
      <c r="VB61" s="21"/>
      <c r="VC61" s="21"/>
      <c r="VD61" s="21"/>
      <c r="VE61" s="21"/>
      <c r="VF61" s="21"/>
      <c r="VG61" s="21"/>
      <c r="VH61" s="21"/>
      <c r="VI61" s="21"/>
      <c r="VJ61" s="21"/>
      <c r="VK61" s="21"/>
      <c r="VL61" s="21"/>
      <c r="VM61" s="21"/>
      <c r="VN61" s="21"/>
      <c r="VO61" s="21"/>
      <c r="VP61" s="21"/>
      <c r="VQ61" s="21"/>
      <c r="VR61" s="21"/>
      <c r="VS61" s="21"/>
      <c r="VT61" s="21"/>
      <c r="VU61" s="21"/>
      <c r="VV61" s="21"/>
      <c r="VW61" s="21"/>
      <c r="VX61" s="21"/>
      <c r="VY61" s="21"/>
      <c r="VZ61" s="21"/>
      <c r="WA61" s="21"/>
      <c r="WB61" s="21"/>
      <c r="WC61" s="21"/>
      <c r="WD61" s="21"/>
      <c r="WE61" s="21"/>
      <c r="WF61" s="21"/>
      <c r="WG61" s="21"/>
      <c r="WH61" s="21"/>
      <c r="WI61" s="21"/>
      <c r="WJ61" s="21"/>
      <c r="WK61" s="21"/>
      <c r="WL61" s="21"/>
      <c r="WM61" s="21"/>
      <c r="WN61" s="21"/>
      <c r="WO61" s="21"/>
      <c r="WP61" s="21"/>
      <c r="WQ61" s="21"/>
      <c r="WR61" s="21"/>
      <c r="WS61" s="21"/>
      <c r="WT61" s="21"/>
      <c r="WU61" s="21"/>
      <c r="WV61" s="21"/>
      <c r="WW61" s="21"/>
      <c r="WX61" s="21"/>
      <c r="WY61" s="21"/>
      <c r="WZ61" s="21"/>
      <c r="XA61" s="21"/>
      <c r="XB61" s="21"/>
      <c r="XC61" s="21"/>
      <c r="XD61" s="21"/>
      <c r="XE61" s="21"/>
      <c r="XF61" s="21"/>
      <c r="XG61" s="21"/>
      <c r="XH61" s="21"/>
      <c r="XI61" s="21"/>
      <c r="XJ61" s="21"/>
      <c r="XK61" s="21"/>
      <c r="XL61" s="21"/>
      <c r="XM61" s="21"/>
      <c r="XN61" s="21"/>
      <c r="XO61" s="21"/>
      <c r="XP61" s="21"/>
      <c r="XQ61" s="21"/>
      <c r="XR61" s="21"/>
      <c r="XS61" s="21"/>
      <c r="XT61" s="21"/>
      <c r="XU61" s="21"/>
      <c r="XV61" s="21"/>
      <c r="XW61" s="21"/>
      <c r="XX61" s="21"/>
      <c r="XY61" s="21"/>
      <c r="XZ61" s="21"/>
      <c r="YA61" s="21"/>
      <c r="YB61" s="21"/>
      <c r="YC61" s="21"/>
      <c r="YD61" s="21"/>
      <c r="YE61" s="21"/>
      <c r="YF61" s="21"/>
      <c r="YG61" s="21"/>
      <c r="YH61" s="21"/>
      <c r="YI61" s="21"/>
      <c r="YJ61" s="21"/>
      <c r="YK61" s="21"/>
      <c r="YL61" s="21"/>
      <c r="YM61" s="21"/>
      <c r="YN61" s="21"/>
      <c r="YO61" s="21"/>
      <c r="YP61" s="21"/>
      <c r="YQ61" s="21"/>
      <c r="YR61" s="21"/>
      <c r="YS61" s="21"/>
      <c r="YT61" s="21"/>
      <c r="YU61" s="21"/>
      <c r="YV61" s="21"/>
      <c r="YW61" s="21"/>
      <c r="YX61" s="21"/>
      <c r="YY61" s="21"/>
      <c r="YZ61" s="21"/>
      <c r="ZA61" s="21"/>
      <c r="ZB61" s="21"/>
      <c r="ZC61" s="21"/>
      <c r="ZD61" s="21"/>
      <c r="ZE61" s="21"/>
      <c r="ZF61" s="21"/>
      <c r="ZG61" s="21"/>
      <c r="ZH61" s="21"/>
      <c r="ZI61" s="21"/>
      <c r="ZJ61" s="21"/>
      <c r="ZK61" s="21"/>
      <c r="ZL61" s="21"/>
      <c r="ZM61" s="21"/>
      <c r="ZN61" s="21"/>
      <c r="ZO61" s="21"/>
      <c r="ZP61" s="21"/>
      <c r="ZQ61" s="21"/>
      <c r="ZR61" s="21"/>
      <c r="ZS61" s="21"/>
      <c r="ZT61" s="21"/>
      <c r="ZU61" s="21"/>
      <c r="ZV61" s="21"/>
      <c r="ZW61" s="21"/>
      <c r="ZX61" s="21"/>
      <c r="ZY61" s="21"/>
      <c r="ZZ61" s="21"/>
      <c r="AAA61" s="21"/>
      <c r="AAB61" s="21"/>
      <c r="AAC61" s="21"/>
      <c r="AAD61" s="21"/>
      <c r="AAE61" s="21"/>
      <c r="AAF61" s="21"/>
      <c r="AAG61" s="21"/>
      <c r="AAH61" s="21"/>
      <c r="AAI61" s="21"/>
      <c r="AAJ61" s="21"/>
      <c r="AAK61" s="21"/>
      <c r="AAL61" s="21"/>
      <c r="AAM61" s="21"/>
      <c r="AAN61" s="21"/>
      <c r="AAO61" s="21"/>
      <c r="AAP61" s="21"/>
      <c r="AAQ61" s="21"/>
      <c r="AAR61" s="21"/>
      <c r="AAS61" s="21"/>
      <c r="AAT61" s="21"/>
      <c r="AAU61" s="21"/>
      <c r="AAV61" s="21"/>
      <c r="AAW61" s="21"/>
      <c r="AAX61" s="21"/>
      <c r="AAY61" s="21"/>
      <c r="AAZ61" s="21"/>
      <c r="ABA61" s="21"/>
      <c r="ABB61" s="21"/>
      <c r="ABC61" s="21"/>
      <c r="ABD61" s="21"/>
      <c r="ABE61" s="21"/>
      <c r="ABF61" s="21"/>
      <c r="ABG61" s="21"/>
      <c r="ABH61" s="21"/>
      <c r="ABI61" s="21"/>
      <c r="ABJ61" s="21"/>
      <c r="ABK61" s="21"/>
      <c r="ABL61" s="21"/>
      <c r="ABM61" s="21"/>
      <c r="ABN61" s="21"/>
      <c r="ABO61" s="21"/>
      <c r="ABP61" s="21"/>
      <c r="ABQ61" s="21"/>
      <c r="ABR61" s="21"/>
      <c r="ABS61" s="21"/>
      <c r="ABT61" s="21"/>
      <c r="ABU61" s="21"/>
      <c r="ABV61" s="21"/>
      <c r="ABW61" s="21"/>
      <c r="ABX61" s="21"/>
      <c r="ABY61" s="21"/>
      <c r="ABZ61" s="21"/>
      <c r="ACA61" s="21"/>
      <c r="ACB61" s="21"/>
      <c r="ACC61" s="21"/>
      <c r="ACD61" s="21"/>
      <c r="ACE61" s="21"/>
      <c r="ACF61" s="21"/>
      <c r="ACG61" s="21"/>
      <c r="ACH61" s="21"/>
      <c r="ACI61" s="21"/>
      <c r="ACJ61" s="21"/>
      <c r="ACK61" s="21"/>
      <c r="ACL61" s="21"/>
      <c r="ACM61" s="21"/>
      <c r="ACN61" s="21"/>
      <c r="ACO61" s="21"/>
      <c r="ACP61" s="21"/>
      <c r="ACQ61" s="21"/>
      <c r="ACR61" s="21"/>
      <c r="ACS61" s="21"/>
      <c r="ACT61" s="21"/>
      <c r="ACU61" s="21"/>
      <c r="ACV61" s="21"/>
      <c r="ACW61" s="21"/>
      <c r="ACX61" s="21"/>
      <c r="ACY61" s="21"/>
      <c r="ACZ61" s="21"/>
      <c r="ADA61" s="21"/>
      <c r="ADB61" s="21"/>
      <c r="ADC61" s="21"/>
      <c r="ADD61" s="21"/>
      <c r="ADE61" s="21"/>
      <c r="ADF61" s="21"/>
      <c r="ADG61" s="21"/>
      <c r="ADH61" s="21"/>
      <c r="ADI61" s="21"/>
      <c r="ADJ61" s="21"/>
      <c r="ADK61" s="21"/>
      <c r="ADL61" s="21"/>
      <c r="ADM61" s="21"/>
      <c r="ADN61" s="21"/>
      <c r="ADO61" s="21"/>
      <c r="ADP61" s="21"/>
      <c r="ADQ61" s="21"/>
      <c r="ADR61" s="21"/>
      <c r="ADS61" s="21"/>
      <c r="ADT61" s="21"/>
      <c r="ADU61" s="21"/>
      <c r="ADV61" s="21"/>
      <c r="ADW61" s="21"/>
      <c r="ADX61" s="21"/>
      <c r="ADY61" s="21"/>
      <c r="ADZ61" s="21"/>
      <c r="AEA61" s="21"/>
      <c r="AEB61" s="21"/>
      <c r="AEC61" s="21"/>
      <c r="AED61" s="21"/>
      <c r="AEE61" s="21"/>
      <c r="AEF61" s="21"/>
      <c r="AEG61" s="21"/>
      <c r="AEH61" s="21"/>
      <c r="AEI61" s="21"/>
      <c r="AEJ61" s="21"/>
      <c r="AEK61" s="21"/>
      <c r="AEL61" s="21"/>
      <c r="AEM61" s="21"/>
      <c r="AEN61" s="21"/>
      <c r="AEO61" s="21"/>
      <c r="AEP61" s="21"/>
      <c r="AEQ61" s="21"/>
      <c r="AER61" s="21"/>
      <c r="AES61" s="21"/>
      <c r="AET61" s="21"/>
      <c r="AEU61" s="21"/>
      <c r="AEV61" s="21"/>
      <c r="AEW61" s="21"/>
      <c r="AEX61" s="21"/>
      <c r="AEY61" s="21"/>
      <c r="AEZ61" s="21"/>
      <c r="AFA61" s="21"/>
      <c r="AFB61" s="21"/>
      <c r="AFC61" s="21"/>
      <c r="AFD61" s="21"/>
      <c r="AFE61" s="21"/>
      <c r="AFF61" s="21"/>
      <c r="AFG61" s="21"/>
      <c r="AFH61" s="21"/>
      <c r="AFI61" s="21"/>
      <c r="AFJ61" s="21"/>
      <c r="AFK61" s="21"/>
      <c r="AFL61" s="21"/>
      <c r="AFM61" s="21"/>
      <c r="AFN61" s="21"/>
      <c r="AFO61" s="21"/>
      <c r="AFP61" s="21"/>
      <c r="AFQ61" s="21"/>
      <c r="AFR61" s="21"/>
      <c r="AFS61" s="21"/>
      <c r="AFT61" s="21"/>
      <c r="AFU61" s="21"/>
      <c r="AFV61" s="21"/>
      <c r="AFW61" s="21"/>
      <c r="AFX61" s="21"/>
      <c r="AFY61" s="21"/>
      <c r="AFZ61" s="21"/>
      <c r="AGA61" s="21"/>
      <c r="AGB61" s="21"/>
      <c r="AGC61" s="21"/>
      <c r="AGD61" s="21"/>
      <c r="AGE61" s="21"/>
      <c r="AGF61" s="21"/>
      <c r="AGG61" s="21"/>
      <c r="AGH61" s="21"/>
      <c r="AGI61" s="21"/>
      <c r="AGJ61" s="21"/>
      <c r="AGK61" s="21"/>
      <c r="AGL61" s="21"/>
      <c r="AGM61" s="21"/>
      <c r="AGN61" s="21"/>
      <c r="AGO61" s="21"/>
      <c r="AGP61" s="21"/>
      <c r="AGQ61" s="21"/>
      <c r="AGR61" s="21"/>
      <c r="AGS61" s="21"/>
      <c r="AGT61" s="21"/>
      <c r="AGU61" s="21"/>
      <c r="AGV61" s="21"/>
      <c r="AGW61" s="21"/>
      <c r="AGX61" s="21"/>
      <c r="AGY61" s="21"/>
      <c r="AGZ61" s="21"/>
      <c r="AHA61" s="21"/>
      <c r="AHB61" s="21"/>
      <c r="AHC61" s="21"/>
      <c r="AHD61" s="21"/>
      <c r="AHE61" s="21"/>
      <c r="AHF61" s="21"/>
      <c r="AHG61" s="21"/>
      <c r="AHH61" s="21"/>
      <c r="AHI61" s="21"/>
      <c r="AHJ61" s="21"/>
      <c r="AHK61" s="21"/>
      <c r="AHL61" s="21"/>
      <c r="AHM61" s="21"/>
      <c r="AHN61" s="21"/>
      <c r="AHO61" s="21"/>
      <c r="AHP61" s="21"/>
      <c r="AHQ61" s="21"/>
      <c r="AHR61" s="21"/>
      <c r="AHS61" s="21"/>
      <c r="AHT61" s="21"/>
      <c r="AHU61" s="21"/>
      <c r="AHV61" s="21"/>
      <c r="AHW61" s="21"/>
      <c r="AHX61" s="21"/>
      <c r="AHY61" s="21"/>
      <c r="AHZ61" s="21"/>
      <c r="AIA61" s="21"/>
      <c r="AIB61" s="21"/>
      <c r="AIC61" s="21"/>
      <c r="AID61" s="21"/>
      <c r="AIE61" s="21"/>
      <c r="AIF61" s="21"/>
      <c r="AIG61" s="21"/>
      <c r="AIH61" s="21"/>
      <c r="AII61" s="21"/>
      <c r="AIJ61" s="21"/>
      <c r="AIK61" s="21"/>
      <c r="AIL61" s="21"/>
      <c r="AIM61" s="21"/>
      <c r="AIN61" s="21"/>
      <c r="AIO61" s="21"/>
      <c r="AIP61" s="21"/>
      <c r="AIQ61" s="21"/>
      <c r="AIR61" s="21"/>
      <c r="AIS61" s="21"/>
      <c r="AIT61" s="21"/>
      <c r="AIU61" s="21"/>
      <c r="AIV61" s="21"/>
      <c r="AIW61" s="21"/>
      <c r="AIX61" s="21"/>
      <c r="AIY61" s="21"/>
      <c r="AIZ61" s="21"/>
      <c r="AJA61" s="21"/>
      <c r="AJB61" s="21"/>
      <c r="AJC61" s="21"/>
      <c r="AJD61" s="21"/>
      <c r="AJE61" s="21"/>
      <c r="AJF61" s="21"/>
      <c r="AJG61" s="21"/>
      <c r="AJH61" s="21"/>
      <c r="AJI61" s="21"/>
      <c r="AJJ61" s="21"/>
      <c r="AJK61" s="21"/>
      <c r="AJL61" s="21"/>
      <c r="AJM61" s="21"/>
      <c r="AJN61" s="21"/>
      <c r="AJO61" s="21"/>
      <c r="AJP61" s="21"/>
      <c r="AJQ61" s="21"/>
      <c r="AJR61" s="21"/>
      <c r="AJS61" s="21"/>
      <c r="AJT61" s="21"/>
      <c r="AJU61" s="21"/>
      <c r="AJV61" s="21"/>
      <c r="AJW61" s="21"/>
      <c r="AJX61" s="21"/>
      <c r="AJY61" s="21"/>
      <c r="AJZ61" s="21"/>
      <c r="AKA61" s="21"/>
      <c r="AKB61" s="21"/>
      <c r="AKC61" s="21"/>
      <c r="AKD61" s="21"/>
      <c r="AKE61" s="21"/>
      <c r="AKF61" s="21"/>
      <c r="AKG61" s="21"/>
      <c r="AKH61" s="21"/>
      <c r="AKI61" s="21"/>
      <c r="AKJ61" s="21"/>
      <c r="AKK61" s="21"/>
      <c r="AKL61" s="21"/>
      <c r="AKM61" s="21"/>
      <c r="AKN61" s="21"/>
      <c r="AKO61" s="21"/>
      <c r="AKP61" s="21"/>
      <c r="AKQ61" s="21"/>
      <c r="AKR61" s="21"/>
      <c r="AKS61" s="21"/>
      <c r="AKT61" s="21"/>
      <c r="AKU61" s="21"/>
      <c r="AKV61" s="21"/>
      <c r="AKW61" s="21"/>
      <c r="AKX61" s="21"/>
      <c r="AKY61" s="21"/>
      <c r="AKZ61" s="21"/>
      <c r="ALA61" s="21"/>
      <c r="ALB61" s="21"/>
      <c r="ALC61" s="21"/>
      <c r="ALD61" s="21"/>
      <c r="ALE61" s="21"/>
      <c r="ALF61" s="21"/>
      <c r="ALG61" s="21"/>
      <c r="ALH61" s="21"/>
      <c r="ALI61" s="21"/>
      <c r="ALJ61" s="21"/>
      <c r="ALK61" s="21"/>
      <c r="ALL61" s="21"/>
    </row>
    <row r="62" spans="1:1000" customFormat="1" ht="12.75" x14ac:dyDescent="0.2">
      <c r="A62" s="20" t="str">
        <f ca="1">IF(_xll.TM1RPTELLEV($G$39,$G62)=0,"Root",IF(_xll.ELLEV($B$8,$G62)=0,"Base"&amp;IF(C62="","-Not","-Submit")&amp;IF(OFFSET(G62,1,0)="","-Bottom",""),"Default"))</f>
        <v>Base-Submit</v>
      </c>
      <c r="B62" s="21"/>
      <c r="C62" s="21" t="str">
        <f ca="1">_xll.DBR($B$3,$H$31,$G62,$H$32,C$37)</f>
        <v>Apr-23 2013 / 14:28:48</v>
      </c>
      <c r="D62" s="21"/>
      <c r="E62" s="22"/>
      <c r="F62" s="23"/>
      <c r="G62" s="82" t="s">
        <v>73</v>
      </c>
      <c r="H62" s="72" t="str">
        <f ca="1">_xll.DBRW($C$13,$H$31,$G62,$H$32,H$10)</f>
        <v>C Malone</v>
      </c>
      <c r="I62" s="73" t="str">
        <f ca="1">_xll.DBRW($C$13,$H$31,$G62,$H$32,I$10)</f>
        <v>Submitted</v>
      </c>
      <c r="J62" s="74" t="str">
        <f ca="1">_xll.DBRW($C$13,$H$31,$G62,$H$32,J$10)</f>
        <v>Apr-23 2013 / 14:28:48</v>
      </c>
      <c r="K62" s="75">
        <f ca="1">_xll.DBRW($C$13,$H$31,$G62,$H$32,K$10)</f>
        <v>1</v>
      </c>
      <c r="L62" s="76"/>
      <c r="M62" s="74">
        <f ca="1">_xll.DBRW($C$14,M$37,$H$31,$G62,$N$31,M$13,M$12,M$14)</f>
        <v>593962.32366188127</v>
      </c>
      <c r="N62" s="74">
        <f ca="1">_xll.DBRW($C$14,N$37,$H$31,$G62,$N$31,N$13,N$12,N$14)</f>
        <v>543290.43111649889</v>
      </c>
      <c r="O62" s="41">
        <f t="shared" ca="1" si="0"/>
        <v>9.3268516511966215E-2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  <c r="JG62" s="21"/>
      <c r="JH62" s="21"/>
      <c r="JI62" s="21"/>
      <c r="JJ62" s="21"/>
      <c r="JK62" s="21"/>
      <c r="JL62" s="21"/>
      <c r="JM62" s="21"/>
      <c r="JN62" s="21"/>
      <c r="JO62" s="21"/>
      <c r="JP62" s="21"/>
      <c r="JQ62" s="21"/>
      <c r="JR62" s="21"/>
      <c r="JS62" s="21"/>
      <c r="JT62" s="21"/>
      <c r="JU62" s="21"/>
      <c r="JV62" s="21"/>
      <c r="JW62" s="21"/>
      <c r="JX62" s="21"/>
      <c r="JY62" s="21"/>
      <c r="JZ62" s="21"/>
      <c r="KA62" s="21"/>
      <c r="KB62" s="21"/>
      <c r="KC62" s="21"/>
      <c r="KD62" s="21"/>
      <c r="KE62" s="21"/>
      <c r="KF62" s="21"/>
      <c r="KG62" s="21"/>
      <c r="KH62" s="21"/>
      <c r="KI62" s="21"/>
      <c r="KJ62" s="21"/>
      <c r="KK62" s="21"/>
      <c r="KL62" s="21"/>
      <c r="KM62" s="21"/>
      <c r="KN62" s="21"/>
      <c r="KO62" s="21"/>
      <c r="KP62" s="21"/>
      <c r="KQ62" s="21"/>
      <c r="KR62" s="21"/>
      <c r="KS62" s="21"/>
      <c r="KT62" s="21"/>
      <c r="KU62" s="21"/>
      <c r="KV62" s="21"/>
      <c r="KW62" s="21"/>
      <c r="KX62" s="21"/>
      <c r="KY62" s="21"/>
      <c r="KZ62" s="21"/>
      <c r="LA62" s="21"/>
      <c r="LB62" s="21"/>
      <c r="LC62" s="21"/>
      <c r="LD62" s="21"/>
      <c r="LE62" s="21"/>
      <c r="LF62" s="21"/>
      <c r="LG62" s="21"/>
      <c r="LH62" s="21"/>
      <c r="LI62" s="21"/>
      <c r="LJ62" s="21"/>
      <c r="LK62" s="21"/>
      <c r="LL62" s="21"/>
      <c r="LM62" s="21"/>
      <c r="LN62" s="21"/>
      <c r="LO62" s="21"/>
      <c r="LP62" s="21"/>
      <c r="LQ62" s="21"/>
      <c r="LR62" s="21"/>
      <c r="LS62" s="21"/>
      <c r="LT62" s="21"/>
      <c r="LU62" s="21"/>
      <c r="LV62" s="21"/>
      <c r="LW62" s="21"/>
      <c r="LX62" s="21"/>
      <c r="LY62" s="21"/>
      <c r="LZ62" s="21"/>
      <c r="MA62" s="21"/>
      <c r="MB62" s="21"/>
      <c r="MC62" s="21"/>
      <c r="MD62" s="21"/>
      <c r="ME62" s="21"/>
      <c r="MF62" s="21"/>
      <c r="MG62" s="21"/>
      <c r="MH62" s="21"/>
      <c r="MI62" s="21"/>
      <c r="MJ62" s="21"/>
      <c r="MK62" s="21"/>
      <c r="ML62" s="21"/>
      <c r="MM62" s="21"/>
      <c r="MN62" s="21"/>
      <c r="MO62" s="21"/>
      <c r="MP62" s="21"/>
      <c r="MQ62" s="21"/>
      <c r="MR62" s="21"/>
      <c r="MS62" s="21"/>
      <c r="MT62" s="21"/>
      <c r="MU62" s="21"/>
      <c r="MV62" s="21"/>
      <c r="MW62" s="21"/>
      <c r="MX62" s="21"/>
      <c r="MY62" s="21"/>
      <c r="MZ62" s="21"/>
      <c r="NA62" s="21"/>
      <c r="NB62" s="21"/>
      <c r="NC62" s="21"/>
      <c r="ND62" s="21"/>
      <c r="NE62" s="21"/>
      <c r="NF62" s="21"/>
      <c r="NG62" s="21"/>
      <c r="NH62" s="21"/>
      <c r="NI62" s="21"/>
      <c r="NJ62" s="21"/>
      <c r="NK62" s="21"/>
      <c r="NL62" s="21"/>
      <c r="NM62" s="21"/>
      <c r="NN62" s="21"/>
      <c r="NO62" s="21"/>
      <c r="NP62" s="21"/>
      <c r="NQ62" s="21"/>
      <c r="NR62" s="21"/>
      <c r="NS62" s="21"/>
      <c r="NT62" s="21"/>
      <c r="NU62" s="21"/>
      <c r="NV62" s="21"/>
      <c r="NW62" s="21"/>
      <c r="NX62" s="21"/>
      <c r="NY62" s="21"/>
      <c r="NZ62" s="21"/>
      <c r="OA62" s="21"/>
      <c r="OB62" s="21"/>
      <c r="OC62" s="21"/>
      <c r="OD62" s="21"/>
      <c r="OE62" s="21"/>
      <c r="OF62" s="21"/>
      <c r="OG62" s="21"/>
      <c r="OH62" s="21"/>
      <c r="OI62" s="21"/>
      <c r="OJ62" s="21"/>
      <c r="OK62" s="21"/>
      <c r="OL62" s="21"/>
      <c r="OM62" s="21"/>
      <c r="ON62" s="21"/>
      <c r="OO62" s="21"/>
      <c r="OP62" s="21"/>
      <c r="OQ62" s="21"/>
      <c r="OR62" s="21"/>
      <c r="OS62" s="21"/>
      <c r="OT62" s="21"/>
      <c r="OU62" s="21"/>
      <c r="OV62" s="21"/>
      <c r="OW62" s="21"/>
      <c r="OX62" s="21"/>
      <c r="OY62" s="21"/>
      <c r="OZ62" s="21"/>
      <c r="PA62" s="21"/>
      <c r="PB62" s="21"/>
      <c r="PC62" s="21"/>
      <c r="PD62" s="21"/>
      <c r="PE62" s="21"/>
      <c r="PF62" s="21"/>
      <c r="PG62" s="21"/>
      <c r="PH62" s="21"/>
      <c r="PI62" s="21"/>
      <c r="PJ62" s="21"/>
      <c r="PK62" s="21"/>
      <c r="PL62" s="21"/>
      <c r="PM62" s="21"/>
      <c r="PN62" s="21"/>
      <c r="PO62" s="21"/>
      <c r="PP62" s="21"/>
      <c r="PQ62" s="21"/>
      <c r="PR62" s="21"/>
      <c r="PS62" s="21"/>
      <c r="PT62" s="21"/>
      <c r="PU62" s="21"/>
      <c r="PV62" s="21"/>
      <c r="PW62" s="21"/>
      <c r="PX62" s="21"/>
      <c r="PY62" s="21"/>
      <c r="PZ62" s="21"/>
      <c r="QA62" s="21"/>
      <c r="QB62" s="21"/>
      <c r="QC62" s="21"/>
      <c r="QD62" s="21"/>
      <c r="QE62" s="21"/>
      <c r="QF62" s="21"/>
      <c r="QG62" s="21"/>
      <c r="QH62" s="21"/>
      <c r="QI62" s="21"/>
      <c r="QJ62" s="21"/>
      <c r="QK62" s="21"/>
      <c r="QL62" s="21"/>
      <c r="QM62" s="21"/>
      <c r="QN62" s="21"/>
      <c r="QO62" s="21"/>
      <c r="QP62" s="21"/>
      <c r="QQ62" s="21"/>
      <c r="QR62" s="21"/>
      <c r="QS62" s="21"/>
      <c r="QT62" s="21"/>
      <c r="QU62" s="21"/>
      <c r="QV62" s="21"/>
      <c r="QW62" s="21"/>
      <c r="QX62" s="21"/>
      <c r="QY62" s="21"/>
      <c r="QZ62" s="21"/>
      <c r="RA62" s="21"/>
      <c r="RB62" s="21"/>
      <c r="RC62" s="21"/>
      <c r="RD62" s="21"/>
      <c r="RE62" s="21"/>
      <c r="RF62" s="21"/>
      <c r="RG62" s="21"/>
      <c r="RH62" s="21"/>
      <c r="RI62" s="21"/>
      <c r="RJ62" s="21"/>
      <c r="RK62" s="21"/>
      <c r="RL62" s="21"/>
      <c r="RM62" s="21"/>
      <c r="RN62" s="21"/>
      <c r="RO62" s="21"/>
      <c r="RP62" s="21"/>
      <c r="RQ62" s="21"/>
      <c r="RR62" s="21"/>
      <c r="RS62" s="21"/>
      <c r="RT62" s="21"/>
      <c r="RU62" s="21"/>
      <c r="RV62" s="21"/>
      <c r="RW62" s="21"/>
      <c r="RX62" s="21"/>
      <c r="RY62" s="21"/>
      <c r="RZ62" s="21"/>
      <c r="SA62" s="21"/>
      <c r="SB62" s="21"/>
      <c r="SC62" s="21"/>
      <c r="SD62" s="21"/>
      <c r="SE62" s="21"/>
      <c r="SF62" s="21"/>
      <c r="SG62" s="21"/>
      <c r="SH62" s="21"/>
      <c r="SI62" s="21"/>
      <c r="SJ62" s="21"/>
      <c r="SK62" s="21"/>
      <c r="SL62" s="21"/>
      <c r="SM62" s="21"/>
      <c r="SN62" s="21"/>
      <c r="SO62" s="21"/>
      <c r="SP62" s="21"/>
      <c r="SQ62" s="21"/>
      <c r="SR62" s="21"/>
      <c r="SS62" s="21"/>
      <c r="ST62" s="21"/>
      <c r="SU62" s="21"/>
      <c r="SV62" s="21"/>
      <c r="SW62" s="21"/>
      <c r="SX62" s="21"/>
      <c r="SY62" s="21"/>
      <c r="SZ62" s="21"/>
      <c r="TA62" s="21"/>
      <c r="TB62" s="21"/>
      <c r="TC62" s="21"/>
      <c r="TD62" s="21"/>
      <c r="TE62" s="21"/>
      <c r="TF62" s="21"/>
      <c r="TG62" s="21"/>
      <c r="TH62" s="21"/>
      <c r="TI62" s="21"/>
      <c r="TJ62" s="21"/>
      <c r="TK62" s="21"/>
      <c r="TL62" s="21"/>
      <c r="TM62" s="21"/>
      <c r="TN62" s="21"/>
      <c r="TO62" s="21"/>
      <c r="TP62" s="21"/>
      <c r="TQ62" s="21"/>
      <c r="TR62" s="21"/>
      <c r="TS62" s="21"/>
      <c r="TT62" s="21"/>
      <c r="TU62" s="21"/>
      <c r="TV62" s="21"/>
      <c r="TW62" s="21"/>
      <c r="TX62" s="21"/>
      <c r="TY62" s="21"/>
      <c r="TZ62" s="21"/>
      <c r="UA62" s="21"/>
      <c r="UB62" s="21"/>
      <c r="UC62" s="21"/>
      <c r="UD62" s="21"/>
      <c r="UE62" s="21"/>
      <c r="UF62" s="21"/>
      <c r="UG62" s="21"/>
      <c r="UH62" s="21"/>
      <c r="UI62" s="21"/>
      <c r="UJ62" s="21"/>
      <c r="UK62" s="21"/>
      <c r="UL62" s="21"/>
      <c r="UM62" s="21"/>
      <c r="UN62" s="21"/>
      <c r="UO62" s="21"/>
      <c r="UP62" s="21"/>
      <c r="UQ62" s="21"/>
      <c r="UR62" s="21"/>
      <c r="US62" s="21"/>
      <c r="UT62" s="21"/>
      <c r="UU62" s="21"/>
      <c r="UV62" s="21"/>
      <c r="UW62" s="21"/>
      <c r="UX62" s="21"/>
      <c r="UY62" s="21"/>
      <c r="UZ62" s="21"/>
      <c r="VA62" s="21"/>
      <c r="VB62" s="21"/>
      <c r="VC62" s="21"/>
      <c r="VD62" s="21"/>
      <c r="VE62" s="21"/>
      <c r="VF62" s="21"/>
      <c r="VG62" s="21"/>
      <c r="VH62" s="21"/>
      <c r="VI62" s="21"/>
      <c r="VJ62" s="21"/>
      <c r="VK62" s="21"/>
      <c r="VL62" s="21"/>
      <c r="VM62" s="21"/>
      <c r="VN62" s="21"/>
      <c r="VO62" s="21"/>
      <c r="VP62" s="21"/>
      <c r="VQ62" s="21"/>
      <c r="VR62" s="21"/>
      <c r="VS62" s="21"/>
      <c r="VT62" s="21"/>
      <c r="VU62" s="21"/>
      <c r="VV62" s="21"/>
      <c r="VW62" s="21"/>
      <c r="VX62" s="21"/>
      <c r="VY62" s="21"/>
      <c r="VZ62" s="21"/>
      <c r="WA62" s="21"/>
      <c r="WB62" s="21"/>
      <c r="WC62" s="21"/>
      <c r="WD62" s="21"/>
      <c r="WE62" s="21"/>
      <c r="WF62" s="21"/>
      <c r="WG62" s="21"/>
      <c r="WH62" s="21"/>
      <c r="WI62" s="21"/>
      <c r="WJ62" s="21"/>
      <c r="WK62" s="21"/>
      <c r="WL62" s="21"/>
      <c r="WM62" s="21"/>
      <c r="WN62" s="21"/>
      <c r="WO62" s="21"/>
      <c r="WP62" s="21"/>
      <c r="WQ62" s="21"/>
      <c r="WR62" s="21"/>
      <c r="WS62" s="21"/>
      <c r="WT62" s="21"/>
      <c r="WU62" s="21"/>
      <c r="WV62" s="21"/>
      <c r="WW62" s="21"/>
      <c r="WX62" s="21"/>
      <c r="WY62" s="21"/>
      <c r="WZ62" s="21"/>
      <c r="XA62" s="21"/>
      <c r="XB62" s="21"/>
      <c r="XC62" s="21"/>
      <c r="XD62" s="21"/>
      <c r="XE62" s="21"/>
      <c r="XF62" s="21"/>
      <c r="XG62" s="21"/>
      <c r="XH62" s="21"/>
      <c r="XI62" s="21"/>
      <c r="XJ62" s="21"/>
      <c r="XK62" s="21"/>
      <c r="XL62" s="21"/>
      <c r="XM62" s="21"/>
      <c r="XN62" s="21"/>
      <c r="XO62" s="21"/>
      <c r="XP62" s="21"/>
      <c r="XQ62" s="21"/>
      <c r="XR62" s="21"/>
      <c r="XS62" s="21"/>
      <c r="XT62" s="21"/>
      <c r="XU62" s="21"/>
      <c r="XV62" s="21"/>
      <c r="XW62" s="21"/>
      <c r="XX62" s="21"/>
      <c r="XY62" s="21"/>
      <c r="XZ62" s="21"/>
      <c r="YA62" s="21"/>
      <c r="YB62" s="21"/>
      <c r="YC62" s="21"/>
      <c r="YD62" s="21"/>
      <c r="YE62" s="21"/>
      <c r="YF62" s="21"/>
      <c r="YG62" s="21"/>
      <c r="YH62" s="21"/>
      <c r="YI62" s="21"/>
      <c r="YJ62" s="21"/>
      <c r="YK62" s="21"/>
      <c r="YL62" s="21"/>
      <c r="YM62" s="21"/>
      <c r="YN62" s="21"/>
      <c r="YO62" s="21"/>
      <c r="YP62" s="21"/>
      <c r="YQ62" s="21"/>
      <c r="YR62" s="21"/>
      <c r="YS62" s="21"/>
      <c r="YT62" s="21"/>
      <c r="YU62" s="21"/>
      <c r="YV62" s="21"/>
      <c r="YW62" s="21"/>
      <c r="YX62" s="21"/>
      <c r="YY62" s="21"/>
      <c r="YZ62" s="21"/>
      <c r="ZA62" s="21"/>
      <c r="ZB62" s="21"/>
      <c r="ZC62" s="21"/>
      <c r="ZD62" s="21"/>
      <c r="ZE62" s="21"/>
      <c r="ZF62" s="21"/>
      <c r="ZG62" s="21"/>
      <c r="ZH62" s="21"/>
      <c r="ZI62" s="21"/>
      <c r="ZJ62" s="21"/>
      <c r="ZK62" s="21"/>
      <c r="ZL62" s="21"/>
      <c r="ZM62" s="21"/>
      <c r="ZN62" s="21"/>
      <c r="ZO62" s="21"/>
      <c r="ZP62" s="21"/>
      <c r="ZQ62" s="21"/>
      <c r="ZR62" s="21"/>
      <c r="ZS62" s="21"/>
      <c r="ZT62" s="21"/>
      <c r="ZU62" s="21"/>
      <c r="ZV62" s="21"/>
      <c r="ZW62" s="21"/>
      <c r="ZX62" s="21"/>
      <c r="ZY62" s="21"/>
      <c r="ZZ62" s="21"/>
      <c r="AAA62" s="21"/>
      <c r="AAB62" s="21"/>
      <c r="AAC62" s="21"/>
      <c r="AAD62" s="21"/>
      <c r="AAE62" s="21"/>
      <c r="AAF62" s="21"/>
      <c r="AAG62" s="21"/>
      <c r="AAH62" s="21"/>
      <c r="AAI62" s="21"/>
      <c r="AAJ62" s="21"/>
      <c r="AAK62" s="21"/>
      <c r="AAL62" s="21"/>
      <c r="AAM62" s="21"/>
      <c r="AAN62" s="21"/>
      <c r="AAO62" s="21"/>
      <c r="AAP62" s="21"/>
      <c r="AAQ62" s="21"/>
      <c r="AAR62" s="21"/>
      <c r="AAS62" s="21"/>
      <c r="AAT62" s="21"/>
      <c r="AAU62" s="21"/>
      <c r="AAV62" s="21"/>
      <c r="AAW62" s="21"/>
      <c r="AAX62" s="21"/>
      <c r="AAY62" s="21"/>
      <c r="AAZ62" s="21"/>
      <c r="ABA62" s="21"/>
      <c r="ABB62" s="21"/>
      <c r="ABC62" s="21"/>
      <c r="ABD62" s="21"/>
      <c r="ABE62" s="21"/>
      <c r="ABF62" s="21"/>
      <c r="ABG62" s="21"/>
      <c r="ABH62" s="21"/>
      <c r="ABI62" s="21"/>
      <c r="ABJ62" s="21"/>
      <c r="ABK62" s="21"/>
      <c r="ABL62" s="21"/>
      <c r="ABM62" s="21"/>
      <c r="ABN62" s="21"/>
      <c r="ABO62" s="21"/>
      <c r="ABP62" s="21"/>
      <c r="ABQ62" s="21"/>
      <c r="ABR62" s="21"/>
      <c r="ABS62" s="21"/>
      <c r="ABT62" s="21"/>
      <c r="ABU62" s="21"/>
      <c r="ABV62" s="21"/>
      <c r="ABW62" s="21"/>
      <c r="ABX62" s="21"/>
      <c r="ABY62" s="21"/>
      <c r="ABZ62" s="21"/>
      <c r="ACA62" s="21"/>
      <c r="ACB62" s="21"/>
      <c r="ACC62" s="21"/>
      <c r="ACD62" s="21"/>
      <c r="ACE62" s="21"/>
      <c r="ACF62" s="21"/>
      <c r="ACG62" s="21"/>
      <c r="ACH62" s="21"/>
      <c r="ACI62" s="21"/>
      <c r="ACJ62" s="21"/>
      <c r="ACK62" s="21"/>
      <c r="ACL62" s="21"/>
      <c r="ACM62" s="21"/>
      <c r="ACN62" s="21"/>
      <c r="ACO62" s="21"/>
      <c r="ACP62" s="21"/>
      <c r="ACQ62" s="21"/>
      <c r="ACR62" s="21"/>
      <c r="ACS62" s="21"/>
      <c r="ACT62" s="21"/>
      <c r="ACU62" s="21"/>
      <c r="ACV62" s="21"/>
      <c r="ACW62" s="21"/>
      <c r="ACX62" s="21"/>
      <c r="ACY62" s="21"/>
      <c r="ACZ62" s="21"/>
      <c r="ADA62" s="21"/>
      <c r="ADB62" s="21"/>
      <c r="ADC62" s="21"/>
      <c r="ADD62" s="21"/>
      <c r="ADE62" s="21"/>
      <c r="ADF62" s="21"/>
      <c r="ADG62" s="21"/>
      <c r="ADH62" s="21"/>
      <c r="ADI62" s="21"/>
      <c r="ADJ62" s="21"/>
      <c r="ADK62" s="21"/>
      <c r="ADL62" s="21"/>
      <c r="ADM62" s="21"/>
      <c r="ADN62" s="21"/>
      <c r="ADO62" s="21"/>
      <c r="ADP62" s="21"/>
      <c r="ADQ62" s="21"/>
      <c r="ADR62" s="21"/>
      <c r="ADS62" s="21"/>
      <c r="ADT62" s="21"/>
      <c r="ADU62" s="21"/>
      <c r="ADV62" s="21"/>
      <c r="ADW62" s="21"/>
      <c r="ADX62" s="21"/>
      <c r="ADY62" s="21"/>
      <c r="ADZ62" s="21"/>
      <c r="AEA62" s="21"/>
      <c r="AEB62" s="21"/>
      <c r="AEC62" s="21"/>
      <c r="AED62" s="21"/>
      <c r="AEE62" s="21"/>
      <c r="AEF62" s="21"/>
      <c r="AEG62" s="21"/>
      <c r="AEH62" s="21"/>
      <c r="AEI62" s="21"/>
      <c r="AEJ62" s="21"/>
      <c r="AEK62" s="21"/>
      <c r="AEL62" s="21"/>
      <c r="AEM62" s="21"/>
      <c r="AEN62" s="21"/>
      <c r="AEO62" s="21"/>
      <c r="AEP62" s="21"/>
      <c r="AEQ62" s="21"/>
      <c r="AER62" s="21"/>
      <c r="AES62" s="21"/>
      <c r="AET62" s="21"/>
      <c r="AEU62" s="21"/>
      <c r="AEV62" s="21"/>
      <c r="AEW62" s="21"/>
      <c r="AEX62" s="21"/>
      <c r="AEY62" s="21"/>
      <c r="AEZ62" s="21"/>
      <c r="AFA62" s="21"/>
      <c r="AFB62" s="21"/>
      <c r="AFC62" s="21"/>
      <c r="AFD62" s="21"/>
      <c r="AFE62" s="21"/>
      <c r="AFF62" s="21"/>
      <c r="AFG62" s="21"/>
      <c r="AFH62" s="21"/>
      <c r="AFI62" s="21"/>
      <c r="AFJ62" s="21"/>
      <c r="AFK62" s="21"/>
      <c r="AFL62" s="21"/>
      <c r="AFM62" s="21"/>
      <c r="AFN62" s="21"/>
      <c r="AFO62" s="21"/>
      <c r="AFP62" s="21"/>
      <c r="AFQ62" s="21"/>
      <c r="AFR62" s="21"/>
      <c r="AFS62" s="21"/>
      <c r="AFT62" s="21"/>
      <c r="AFU62" s="21"/>
      <c r="AFV62" s="21"/>
      <c r="AFW62" s="21"/>
      <c r="AFX62" s="21"/>
      <c r="AFY62" s="21"/>
      <c r="AFZ62" s="21"/>
      <c r="AGA62" s="21"/>
      <c r="AGB62" s="21"/>
      <c r="AGC62" s="21"/>
      <c r="AGD62" s="21"/>
      <c r="AGE62" s="21"/>
      <c r="AGF62" s="21"/>
      <c r="AGG62" s="21"/>
      <c r="AGH62" s="21"/>
      <c r="AGI62" s="21"/>
      <c r="AGJ62" s="21"/>
      <c r="AGK62" s="21"/>
      <c r="AGL62" s="21"/>
      <c r="AGM62" s="21"/>
      <c r="AGN62" s="21"/>
      <c r="AGO62" s="21"/>
      <c r="AGP62" s="21"/>
      <c r="AGQ62" s="21"/>
      <c r="AGR62" s="21"/>
      <c r="AGS62" s="21"/>
      <c r="AGT62" s="21"/>
      <c r="AGU62" s="21"/>
      <c r="AGV62" s="21"/>
      <c r="AGW62" s="21"/>
      <c r="AGX62" s="21"/>
      <c r="AGY62" s="21"/>
      <c r="AGZ62" s="21"/>
      <c r="AHA62" s="21"/>
      <c r="AHB62" s="21"/>
      <c r="AHC62" s="21"/>
      <c r="AHD62" s="21"/>
      <c r="AHE62" s="21"/>
      <c r="AHF62" s="21"/>
      <c r="AHG62" s="21"/>
      <c r="AHH62" s="21"/>
      <c r="AHI62" s="21"/>
      <c r="AHJ62" s="21"/>
      <c r="AHK62" s="21"/>
      <c r="AHL62" s="21"/>
      <c r="AHM62" s="21"/>
      <c r="AHN62" s="21"/>
      <c r="AHO62" s="21"/>
      <c r="AHP62" s="21"/>
      <c r="AHQ62" s="21"/>
      <c r="AHR62" s="21"/>
      <c r="AHS62" s="21"/>
      <c r="AHT62" s="21"/>
      <c r="AHU62" s="21"/>
      <c r="AHV62" s="21"/>
      <c r="AHW62" s="21"/>
      <c r="AHX62" s="21"/>
      <c r="AHY62" s="21"/>
      <c r="AHZ62" s="21"/>
      <c r="AIA62" s="21"/>
      <c r="AIB62" s="21"/>
      <c r="AIC62" s="21"/>
      <c r="AID62" s="21"/>
      <c r="AIE62" s="21"/>
      <c r="AIF62" s="21"/>
      <c r="AIG62" s="21"/>
      <c r="AIH62" s="21"/>
      <c r="AII62" s="21"/>
      <c r="AIJ62" s="21"/>
      <c r="AIK62" s="21"/>
      <c r="AIL62" s="21"/>
      <c r="AIM62" s="21"/>
      <c r="AIN62" s="21"/>
      <c r="AIO62" s="21"/>
      <c r="AIP62" s="21"/>
      <c r="AIQ62" s="21"/>
      <c r="AIR62" s="21"/>
      <c r="AIS62" s="21"/>
      <c r="AIT62" s="21"/>
      <c r="AIU62" s="21"/>
      <c r="AIV62" s="21"/>
      <c r="AIW62" s="21"/>
      <c r="AIX62" s="21"/>
      <c r="AIY62" s="21"/>
      <c r="AIZ62" s="21"/>
      <c r="AJA62" s="21"/>
      <c r="AJB62" s="21"/>
      <c r="AJC62" s="21"/>
      <c r="AJD62" s="21"/>
      <c r="AJE62" s="21"/>
      <c r="AJF62" s="21"/>
      <c r="AJG62" s="21"/>
      <c r="AJH62" s="21"/>
      <c r="AJI62" s="21"/>
      <c r="AJJ62" s="21"/>
      <c r="AJK62" s="21"/>
      <c r="AJL62" s="21"/>
      <c r="AJM62" s="21"/>
      <c r="AJN62" s="21"/>
      <c r="AJO62" s="21"/>
      <c r="AJP62" s="21"/>
      <c r="AJQ62" s="21"/>
      <c r="AJR62" s="21"/>
      <c r="AJS62" s="21"/>
      <c r="AJT62" s="21"/>
      <c r="AJU62" s="21"/>
      <c r="AJV62" s="21"/>
      <c r="AJW62" s="21"/>
      <c r="AJX62" s="21"/>
      <c r="AJY62" s="21"/>
      <c r="AJZ62" s="21"/>
      <c r="AKA62" s="21"/>
      <c r="AKB62" s="21"/>
      <c r="AKC62" s="21"/>
      <c r="AKD62" s="21"/>
      <c r="AKE62" s="21"/>
      <c r="AKF62" s="21"/>
      <c r="AKG62" s="21"/>
      <c r="AKH62" s="21"/>
      <c r="AKI62" s="21"/>
      <c r="AKJ62" s="21"/>
      <c r="AKK62" s="21"/>
      <c r="AKL62" s="21"/>
      <c r="AKM62" s="21"/>
      <c r="AKN62" s="21"/>
      <c r="AKO62" s="21"/>
      <c r="AKP62" s="21"/>
      <c r="AKQ62" s="21"/>
      <c r="AKR62" s="21"/>
      <c r="AKS62" s="21"/>
      <c r="AKT62" s="21"/>
      <c r="AKU62" s="21"/>
      <c r="AKV62" s="21"/>
      <c r="AKW62" s="21"/>
      <c r="AKX62" s="21"/>
      <c r="AKY62" s="21"/>
      <c r="AKZ62" s="21"/>
      <c r="ALA62" s="21"/>
      <c r="ALB62" s="21"/>
      <c r="ALC62" s="21"/>
      <c r="ALD62" s="21"/>
      <c r="ALE62" s="21"/>
      <c r="ALF62" s="21"/>
      <c r="ALG62" s="21"/>
      <c r="ALH62" s="21"/>
      <c r="ALI62" s="21"/>
      <c r="ALJ62" s="21"/>
      <c r="ALK62" s="21"/>
      <c r="ALL62" s="21"/>
    </row>
    <row r="63" spans="1:1000" customFormat="1" ht="12.75" x14ac:dyDescent="0.2">
      <c r="A63" s="20" t="str">
        <f ca="1">IF(_xll.TM1RPTELLEV($G$39,$G63)=0,"Root",IF(_xll.ELLEV($B$8,$G63)=0,"Base"&amp;IF(C63="","-Not","-Submit")&amp;IF(OFFSET(G63,1,0)="","-Bottom",""),"Default"))</f>
        <v>Base-Not</v>
      </c>
      <c r="B63" s="21"/>
      <c r="C63" s="21" t="str">
        <f ca="1">_xll.DBR($B$3,$H$31,$G63,$H$32,C$37)</f>
        <v/>
      </c>
      <c r="D63" s="21"/>
      <c r="E63" s="22"/>
      <c r="F63" s="23"/>
      <c r="G63" s="83" t="s">
        <v>74</v>
      </c>
      <c r="H63" s="36" t="str">
        <f ca="1">_xll.DBRW($C$13,$H$31,$G63,$H$32,H$10)</f>
        <v>C Malone</v>
      </c>
      <c r="I63" s="37" t="str">
        <f ca="1">_xll.DBRW($C$13,$H$31,$G63,$H$32,I$10)</f>
        <v>Not Started</v>
      </c>
      <c r="J63" s="38" t="str">
        <f ca="1">_xll.DBRW($C$13,$H$31,$G63,$H$32,J$10)</f>
        <v/>
      </c>
      <c r="K63" s="39">
        <f ca="1">_xll.DBRW($C$13,$H$31,$G63,$H$32,K$10)</f>
        <v>0</v>
      </c>
      <c r="L63" s="28"/>
      <c r="M63" s="38">
        <f ca="1">_xll.DBRW($C$14,M$37,$H$31,$G63,$N$31,M$13,M$12,M$14)</f>
        <v>460773.48167018028</v>
      </c>
      <c r="N63" s="38">
        <f ca="1">_xll.DBRW($C$14,N$37,$H$31,$G63,$N$31,N$13,N$12,N$14)</f>
        <v>449090.44635904813</v>
      </c>
      <c r="O63" s="40">
        <f t="shared" ca="1" si="0"/>
        <v>2.6014882761036473E-2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  <c r="JG63" s="21"/>
      <c r="JH63" s="21"/>
      <c r="JI63" s="21"/>
      <c r="JJ63" s="21"/>
      <c r="JK63" s="21"/>
      <c r="JL63" s="21"/>
      <c r="JM63" s="21"/>
      <c r="JN63" s="21"/>
      <c r="JO63" s="21"/>
      <c r="JP63" s="21"/>
      <c r="JQ63" s="21"/>
      <c r="JR63" s="21"/>
      <c r="JS63" s="21"/>
      <c r="JT63" s="21"/>
      <c r="JU63" s="21"/>
      <c r="JV63" s="21"/>
      <c r="JW63" s="21"/>
      <c r="JX63" s="21"/>
      <c r="JY63" s="21"/>
      <c r="JZ63" s="21"/>
      <c r="KA63" s="21"/>
      <c r="KB63" s="21"/>
      <c r="KC63" s="21"/>
      <c r="KD63" s="21"/>
      <c r="KE63" s="21"/>
      <c r="KF63" s="21"/>
      <c r="KG63" s="21"/>
      <c r="KH63" s="21"/>
      <c r="KI63" s="21"/>
      <c r="KJ63" s="21"/>
      <c r="KK63" s="21"/>
      <c r="KL63" s="21"/>
      <c r="KM63" s="21"/>
      <c r="KN63" s="21"/>
      <c r="KO63" s="21"/>
      <c r="KP63" s="21"/>
      <c r="KQ63" s="21"/>
      <c r="KR63" s="21"/>
      <c r="KS63" s="21"/>
      <c r="KT63" s="21"/>
      <c r="KU63" s="21"/>
      <c r="KV63" s="21"/>
      <c r="KW63" s="21"/>
      <c r="KX63" s="21"/>
      <c r="KY63" s="21"/>
      <c r="KZ63" s="21"/>
      <c r="LA63" s="21"/>
      <c r="LB63" s="21"/>
      <c r="LC63" s="21"/>
      <c r="LD63" s="21"/>
      <c r="LE63" s="21"/>
      <c r="LF63" s="21"/>
      <c r="LG63" s="21"/>
      <c r="LH63" s="21"/>
      <c r="LI63" s="21"/>
      <c r="LJ63" s="21"/>
      <c r="LK63" s="21"/>
      <c r="LL63" s="21"/>
      <c r="LM63" s="21"/>
      <c r="LN63" s="21"/>
      <c r="LO63" s="21"/>
      <c r="LP63" s="21"/>
      <c r="LQ63" s="21"/>
      <c r="LR63" s="21"/>
      <c r="LS63" s="21"/>
      <c r="LT63" s="21"/>
      <c r="LU63" s="21"/>
      <c r="LV63" s="21"/>
      <c r="LW63" s="21"/>
      <c r="LX63" s="21"/>
      <c r="LY63" s="21"/>
      <c r="LZ63" s="21"/>
      <c r="MA63" s="21"/>
      <c r="MB63" s="21"/>
      <c r="MC63" s="21"/>
      <c r="MD63" s="21"/>
      <c r="ME63" s="21"/>
      <c r="MF63" s="21"/>
      <c r="MG63" s="21"/>
      <c r="MH63" s="21"/>
      <c r="MI63" s="21"/>
      <c r="MJ63" s="21"/>
      <c r="MK63" s="21"/>
      <c r="ML63" s="21"/>
      <c r="MM63" s="21"/>
      <c r="MN63" s="21"/>
      <c r="MO63" s="21"/>
      <c r="MP63" s="21"/>
      <c r="MQ63" s="21"/>
      <c r="MR63" s="21"/>
      <c r="MS63" s="21"/>
      <c r="MT63" s="21"/>
      <c r="MU63" s="21"/>
      <c r="MV63" s="21"/>
      <c r="MW63" s="21"/>
      <c r="MX63" s="21"/>
      <c r="MY63" s="21"/>
      <c r="MZ63" s="21"/>
      <c r="NA63" s="21"/>
      <c r="NB63" s="21"/>
      <c r="NC63" s="21"/>
      <c r="ND63" s="21"/>
      <c r="NE63" s="21"/>
      <c r="NF63" s="21"/>
      <c r="NG63" s="21"/>
      <c r="NH63" s="21"/>
      <c r="NI63" s="21"/>
      <c r="NJ63" s="21"/>
      <c r="NK63" s="21"/>
      <c r="NL63" s="21"/>
      <c r="NM63" s="21"/>
      <c r="NN63" s="21"/>
      <c r="NO63" s="21"/>
      <c r="NP63" s="21"/>
      <c r="NQ63" s="21"/>
      <c r="NR63" s="21"/>
      <c r="NS63" s="21"/>
      <c r="NT63" s="21"/>
      <c r="NU63" s="21"/>
      <c r="NV63" s="21"/>
      <c r="NW63" s="21"/>
      <c r="NX63" s="21"/>
      <c r="NY63" s="21"/>
      <c r="NZ63" s="21"/>
      <c r="OA63" s="21"/>
      <c r="OB63" s="21"/>
      <c r="OC63" s="21"/>
      <c r="OD63" s="21"/>
      <c r="OE63" s="21"/>
      <c r="OF63" s="21"/>
      <c r="OG63" s="21"/>
      <c r="OH63" s="21"/>
      <c r="OI63" s="21"/>
      <c r="OJ63" s="21"/>
      <c r="OK63" s="21"/>
      <c r="OL63" s="21"/>
      <c r="OM63" s="21"/>
      <c r="ON63" s="21"/>
      <c r="OO63" s="21"/>
      <c r="OP63" s="21"/>
      <c r="OQ63" s="21"/>
      <c r="OR63" s="21"/>
      <c r="OS63" s="21"/>
      <c r="OT63" s="21"/>
      <c r="OU63" s="21"/>
      <c r="OV63" s="21"/>
      <c r="OW63" s="21"/>
      <c r="OX63" s="21"/>
      <c r="OY63" s="21"/>
      <c r="OZ63" s="21"/>
      <c r="PA63" s="21"/>
      <c r="PB63" s="21"/>
      <c r="PC63" s="21"/>
      <c r="PD63" s="21"/>
      <c r="PE63" s="21"/>
      <c r="PF63" s="21"/>
      <c r="PG63" s="21"/>
      <c r="PH63" s="21"/>
      <c r="PI63" s="21"/>
      <c r="PJ63" s="21"/>
      <c r="PK63" s="21"/>
      <c r="PL63" s="21"/>
      <c r="PM63" s="21"/>
      <c r="PN63" s="21"/>
      <c r="PO63" s="21"/>
      <c r="PP63" s="21"/>
      <c r="PQ63" s="21"/>
      <c r="PR63" s="21"/>
      <c r="PS63" s="21"/>
      <c r="PT63" s="21"/>
      <c r="PU63" s="21"/>
      <c r="PV63" s="21"/>
      <c r="PW63" s="21"/>
      <c r="PX63" s="21"/>
      <c r="PY63" s="21"/>
      <c r="PZ63" s="21"/>
      <c r="QA63" s="21"/>
      <c r="QB63" s="21"/>
      <c r="QC63" s="21"/>
      <c r="QD63" s="21"/>
      <c r="QE63" s="21"/>
      <c r="QF63" s="21"/>
      <c r="QG63" s="21"/>
      <c r="QH63" s="21"/>
      <c r="QI63" s="21"/>
      <c r="QJ63" s="21"/>
      <c r="QK63" s="21"/>
      <c r="QL63" s="21"/>
      <c r="QM63" s="21"/>
      <c r="QN63" s="21"/>
      <c r="QO63" s="21"/>
      <c r="QP63" s="21"/>
      <c r="QQ63" s="21"/>
      <c r="QR63" s="21"/>
      <c r="QS63" s="21"/>
      <c r="QT63" s="21"/>
      <c r="QU63" s="21"/>
      <c r="QV63" s="21"/>
      <c r="QW63" s="21"/>
      <c r="QX63" s="21"/>
      <c r="QY63" s="21"/>
      <c r="QZ63" s="21"/>
      <c r="RA63" s="21"/>
      <c r="RB63" s="21"/>
      <c r="RC63" s="21"/>
      <c r="RD63" s="21"/>
      <c r="RE63" s="21"/>
      <c r="RF63" s="21"/>
      <c r="RG63" s="21"/>
      <c r="RH63" s="21"/>
      <c r="RI63" s="21"/>
      <c r="RJ63" s="21"/>
      <c r="RK63" s="21"/>
      <c r="RL63" s="21"/>
      <c r="RM63" s="21"/>
      <c r="RN63" s="21"/>
      <c r="RO63" s="21"/>
      <c r="RP63" s="21"/>
      <c r="RQ63" s="21"/>
      <c r="RR63" s="21"/>
      <c r="RS63" s="21"/>
      <c r="RT63" s="21"/>
      <c r="RU63" s="21"/>
      <c r="RV63" s="21"/>
      <c r="RW63" s="21"/>
      <c r="RX63" s="21"/>
      <c r="RY63" s="21"/>
      <c r="RZ63" s="21"/>
      <c r="SA63" s="21"/>
      <c r="SB63" s="21"/>
      <c r="SC63" s="21"/>
      <c r="SD63" s="21"/>
      <c r="SE63" s="21"/>
      <c r="SF63" s="21"/>
      <c r="SG63" s="21"/>
      <c r="SH63" s="21"/>
      <c r="SI63" s="21"/>
      <c r="SJ63" s="21"/>
      <c r="SK63" s="21"/>
      <c r="SL63" s="21"/>
      <c r="SM63" s="21"/>
      <c r="SN63" s="21"/>
      <c r="SO63" s="21"/>
      <c r="SP63" s="21"/>
      <c r="SQ63" s="21"/>
      <c r="SR63" s="21"/>
      <c r="SS63" s="21"/>
      <c r="ST63" s="21"/>
      <c r="SU63" s="21"/>
      <c r="SV63" s="21"/>
      <c r="SW63" s="21"/>
      <c r="SX63" s="21"/>
      <c r="SY63" s="21"/>
      <c r="SZ63" s="21"/>
      <c r="TA63" s="21"/>
      <c r="TB63" s="21"/>
      <c r="TC63" s="21"/>
      <c r="TD63" s="21"/>
      <c r="TE63" s="21"/>
      <c r="TF63" s="21"/>
      <c r="TG63" s="21"/>
      <c r="TH63" s="21"/>
      <c r="TI63" s="21"/>
      <c r="TJ63" s="21"/>
      <c r="TK63" s="21"/>
      <c r="TL63" s="21"/>
      <c r="TM63" s="21"/>
      <c r="TN63" s="21"/>
      <c r="TO63" s="21"/>
      <c r="TP63" s="21"/>
      <c r="TQ63" s="21"/>
      <c r="TR63" s="21"/>
      <c r="TS63" s="21"/>
      <c r="TT63" s="21"/>
      <c r="TU63" s="21"/>
      <c r="TV63" s="21"/>
      <c r="TW63" s="21"/>
      <c r="TX63" s="21"/>
      <c r="TY63" s="21"/>
      <c r="TZ63" s="21"/>
      <c r="UA63" s="21"/>
      <c r="UB63" s="21"/>
      <c r="UC63" s="21"/>
      <c r="UD63" s="21"/>
      <c r="UE63" s="21"/>
      <c r="UF63" s="21"/>
      <c r="UG63" s="21"/>
      <c r="UH63" s="21"/>
      <c r="UI63" s="21"/>
      <c r="UJ63" s="21"/>
      <c r="UK63" s="21"/>
      <c r="UL63" s="21"/>
      <c r="UM63" s="21"/>
      <c r="UN63" s="21"/>
      <c r="UO63" s="21"/>
      <c r="UP63" s="21"/>
      <c r="UQ63" s="21"/>
      <c r="UR63" s="21"/>
      <c r="US63" s="21"/>
      <c r="UT63" s="21"/>
      <c r="UU63" s="21"/>
      <c r="UV63" s="21"/>
      <c r="UW63" s="21"/>
      <c r="UX63" s="21"/>
      <c r="UY63" s="21"/>
      <c r="UZ63" s="21"/>
      <c r="VA63" s="21"/>
      <c r="VB63" s="21"/>
      <c r="VC63" s="21"/>
      <c r="VD63" s="21"/>
      <c r="VE63" s="21"/>
      <c r="VF63" s="21"/>
      <c r="VG63" s="21"/>
      <c r="VH63" s="21"/>
      <c r="VI63" s="21"/>
      <c r="VJ63" s="21"/>
      <c r="VK63" s="21"/>
      <c r="VL63" s="21"/>
      <c r="VM63" s="21"/>
      <c r="VN63" s="21"/>
      <c r="VO63" s="21"/>
      <c r="VP63" s="21"/>
      <c r="VQ63" s="21"/>
      <c r="VR63" s="21"/>
      <c r="VS63" s="21"/>
      <c r="VT63" s="21"/>
      <c r="VU63" s="21"/>
      <c r="VV63" s="21"/>
      <c r="VW63" s="21"/>
      <c r="VX63" s="21"/>
      <c r="VY63" s="21"/>
      <c r="VZ63" s="21"/>
      <c r="WA63" s="21"/>
      <c r="WB63" s="21"/>
      <c r="WC63" s="21"/>
      <c r="WD63" s="21"/>
      <c r="WE63" s="21"/>
      <c r="WF63" s="21"/>
      <c r="WG63" s="21"/>
      <c r="WH63" s="21"/>
      <c r="WI63" s="21"/>
      <c r="WJ63" s="21"/>
      <c r="WK63" s="21"/>
      <c r="WL63" s="21"/>
      <c r="WM63" s="21"/>
      <c r="WN63" s="21"/>
      <c r="WO63" s="21"/>
      <c r="WP63" s="21"/>
      <c r="WQ63" s="21"/>
      <c r="WR63" s="21"/>
      <c r="WS63" s="21"/>
      <c r="WT63" s="21"/>
      <c r="WU63" s="21"/>
      <c r="WV63" s="21"/>
      <c r="WW63" s="21"/>
      <c r="WX63" s="21"/>
      <c r="WY63" s="21"/>
      <c r="WZ63" s="21"/>
      <c r="XA63" s="21"/>
      <c r="XB63" s="21"/>
      <c r="XC63" s="21"/>
      <c r="XD63" s="21"/>
      <c r="XE63" s="21"/>
      <c r="XF63" s="21"/>
      <c r="XG63" s="21"/>
      <c r="XH63" s="21"/>
      <c r="XI63" s="21"/>
      <c r="XJ63" s="21"/>
      <c r="XK63" s="21"/>
      <c r="XL63" s="21"/>
      <c r="XM63" s="21"/>
      <c r="XN63" s="21"/>
      <c r="XO63" s="21"/>
      <c r="XP63" s="21"/>
      <c r="XQ63" s="21"/>
      <c r="XR63" s="21"/>
      <c r="XS63" s="21"/>
      <c r="XT63" s="21"/>
      <c r="XU63" s="21"/>
      <c r="XV63" s="21"/>
      <c r="XW63" s="21"/>
      <c r="XX63" s="21"/>
      <c r="XY63" s="21"/>
      <c r="XZ63" s="21"/>
      <c r="YA63" s="21"/>
      <c r="YB63" s="21"/>
      <c r="YC63" s="21"/>
      <c r="YD63" s="21"/>
      <c r="YE63" s="21"/>
      <c r="YF63" s="21"/>
      <c r="YG63" s="21"/>
      <c r="YH63" s="21"/>
      <c r="YI63" s="21"/>
      <c r="YJ63" s="21"/>
      <c r="YK63" s="21"/>
      <c r="YL63" s="21"/>
      <c r="YM63" s="21"/>
      <c r="YN63" s="21"/>
      <c r="YO63" s="21"/>
      <c r="YP63" s="21"/>
      <c r="YQ63" s="21"/>
      <c r="YR63" s="21"/>
      <c r="YS63" s="21"/>
      <c r="YT63" s="21"/>
      <c r="YU63" s="21"/>
      <c r="YV63" s="21"/>
      <c r="YW63" s="21"/>
      <c r="YX63" s="21"/>
      <c r="YY63" s="21"/>
      <c r="YZ63" s="21"/>
      <c r="ZA63" s="21"/>
      <c r="ZB63" s="21"/>
      <c r="ZC63" s="21"/>
      <c r="ZD63" s="21"/>
      <c r="ZE63" s="21"/>
      <c r="ZF63" s="21"/>
      <c r="ZG63" s="21"/>
      <c r="ZH63" s="21"/>
      <c r="ZI63" s="21"/>
      <c r="ZJ63" s="21"/>
      <c r="ZK63" s="21"/>
      <c r="ZL63" s="21"/>
      <c r="ZM63" s="21"/>
      <c r="ZN63" s="21"/>
      <c r="ZO63" s="21"/>
      <c r="ZP63" s="21"/>
      <c r="ZQ63" s="21"/>
      <c r="ZR63" s="21"/>
      <c r="ZS63" s="21"/>
      <c r="ZT63" s="21"/>
      <c r="ZU63" s="21"/>
      <c r="ZV63" s="21"/>
      <c r="ZW63" s="21"/>
      <c r="ZX63" s="21"/>
      <c r="ZY63" s="21"/>
      <c r="ZZ63" s="21"/>
      <c r="AAA63" s="21"/>
      <c r="AAB63" s="21"/>
      <c r="AAC63" s="21"/>
      <c r="AAD63" s="21"/>
      <c r="AAE63" s="21"/>
      <c r="AAF63" s="21"/>
      <c r="AAG63" s="21"/>
      <c r="AAH63" s="21"/>
      <c r="AAI63" s="21"/>
      <c r="AAJ63" s="21"/>
      <c r="AAK63" s="21"/>
      <c r="AAL63" s="21"/>
      <c r="AAM63" s="21"/>
      <c r="AAN63" s="21"/>
      <c r="AAO63" s="21"/>
      <c r="AAP63" s="21"/>
      <c r="AAQ63" s="21"/>
      <c r="AAR63" s="21"/>
      <c r="AAS63" s="21"/>
      <c r="AAT63" s="21"/>
      <c r="AAU63" s="21"/>
      <c r="AAV63" s="21"/>
      <c r="AAW63" s="21"/>
      <c r="AAX63" s="21"/>
      <c r="AAY63" s="21"/>
      <c r="AAZ63" s="21"/>
      <c r="ABA63" s="21"/>
      <c r="ABB63" s="21"/>
      <c r="ABC63" s="21"/>
      <c r="ABD63" s="21"/>
      <c r="ABE63" s="21"/>
      <c r="ABF63" s="21"/>
      <c r="ABG63" s="21"/>
      <c r="ABH63" s="21"/>
      <c r="ABI63" s="21"/>
      <c r="ABJ63" s="21"/>
      <c r="ABK63" s="21"/>
      <c r="ABL63" s="21"/>
      <c r="ABM63" s="21"/>
      <c r="ABN63" s="21"/>
      <c r="ABO63" s="21"/>
      <c r="ABP63" s="21"/>
      <c r="ABQ63" s="21"/>
      <c r="ABR63" s="21"/>
      <c r="ABS63" s="21"/>
      <c r="ABT63" s="21"/>
      <c r="ABU63" s="21"/>
      <c r="ABV63" s="21"/>
      <c r="ABW63" s="21"/>
      <c r="ABX63" s="21"/>
      <c r="ABY63" s="21"/>
      <c r="ABZ63" s="21"/>
      <c r="ACA63" s="21"/>
      <c r="ACB63" s="21"/>
      <c r="ACC63" s="21"/>
      <c r="ACD63" s="21"/>
      <c r="ACE63" s="21"/>
      <c r="ACF63" s="21"/>
      <c r="ACG63" s="21"/>
      <c r="ACH63" s="21"/>
      <c r="ACI63" s="21"/>
      <c r="ACJ63" s="21"/>
      <c r="ACK63" s="21"/>
      <c r="ACL63" s="21"/>
      <c r="ACM63" s="21"/>
      <c r="ACN63" s="21"/>
      <c r="ACO63" s="21"/>
      <c r="ACP63" s="21"/>
      <c r="ACQ63" s="21"/>
      <c r="ACR63" s="21"/>
      <c r="ACS63" s="21"/>
      <c r="ACT63" s="21"/>
      <c r="ACU63" s="21"/>
      <c r="ACV63" s="21"/>
      <c r="ACW63" s="21"/>
      <c r="ACX63" s="21"/>
      <c r="ACY63" s="21"/>
      <c r="ACZ63" s="21"/>
      <c r="ADA63" s="21"/>
      <c r="ADB63" s="21"/>
      <c r="ADC63" s="21"/>
      <c r="ADD63" s="21"/>
      <c r="ADE63" s="21"/>
      <c r="ADF63" s="21"/>
      <c r="ADG63" s="21"/>
      <c r="ADH63" s="21"/>
      <c r="ADI63" s="21"/>
      <c r="ADJ63" s="21"/>
      <c r="ADK63" s="21"/>
      <c r="ADL63" s="21"/>
      <c r="ADM63" s="21"/>
      <c r="ADN63" s="21"/>
      <c r="ADO63" s="21"/>
      <c r="ADP63" s="21"/>
      <c r="ADQ63" s="21"/>
      <c r="ADR63" s="21"/>
      <c r="ADS63" s="21"/>
      <c r="ADT63" s="21"/>
      <c r="ADU63" s="21"/>
      <c r="ADV63" s="21"/>
      <c r="ADW63" s="21"/>
      <c r="ADX63" s="21"/>
      <c r="ADY63" s="21"/>
      <c r="ADZ63" s="21"/>
      <c r="AEA63" s="21"/>
      <c r="AEB63" s="21"/>
      <c r="AEC63" s="21"/>
      <c r="AED63" s="21"/>
      <c r="AEE63" s="21"/>
      <c r="AEF63" s="21"/>
      <c r="AEG63" s="21"/>
      <c r="AEH63" s="21"/>
      <c r="AEI63" s="21"/>
      <c r="AEJ63" s="21"/>
      <c r="AEK63" s="21"/>
      <c r="AEL63" s="21"/>
      <c r="AEM63" s="21"/>
      <c r="AEN63" s="21"/>
      <c r="AEO63" s="21"/>
      <c r="AEP63" s="21"/>
      <c r="AEQ63" s="21"/>
      <c r="AER63" s="21"/>
      <c r="AES63" s="21"/>
      <c r="AET63" s="21"/>
      <c r="AEU63" s="21"/>
      <c r="AEV63" s="21"/>
      <c r="AEW63" s="21"/>
      <c r="AEX63" s="21"/>
      <c r="AEY63" s="21"/>
      <c r="AEZ63" s="21"/>
      <c r="AFA63" s="21"/>
      <c r="AFB63" s="21"/>
      <c r="AFC63" s="21"/>
      <c r="AFD63" s="21"/>
      <c r="AFE63" s="21"/>
      <c r="AFF63" s="21"/>
      <c r="AFG63" s="21"/>
      <c r="AFH63" s="21"/>
      <c r="AFI63" s="21"/>
      <c r="AFJ63" s="21"/>
      <c r="AFK63" s="21"/>
      <c r="AFL63" s="21"/>
      <c r="AFM63" s="21"/>
      <c r="AFN63" s="21"/>
      <c r="AFO63" s="21"/>
      <c r="AFP63" s="21"/>
      <c r="AFQ63" s="21"/>
      <c r="AFR63" s="21"/>
      <c r="AFS63" s="21"/>
      <c r="AFT63" s="21"/>
      <c r="AFU63" s="21"/>
      <c r="AFV63" s="21"/>
      <c r="AFW63" s="21"/>
      <c r="AFX63" s="21"/>
      <c r="AFY63" s="21"/>
      <c r="AFZ63" s="21"/>
      <c r="AGA63" s="21"/>
      <c r="AGB63" s="21"/>
      <c r="AGC63" s="21"/>
      <c r="AGD63" s="21"/>
      <c r="AGE63" s="21"/>
      <c r="AGF63" s="21"/>
      <c r="AGG63" s="21"/>
      <c r="AGH63" s="21"/>
      <c r="AGI63" s="21"/>
      <c r="AGJ63" s="21"/>
      <c r="AGK63" s="21"/>
      <c r="AGL63" s="21"/>
      <c r="AGM63" s="21"/>
      <c r="AGN63" s="21"/>
      <c r="AGO63" s="21"/>
      <c r="AGP63" s="21"/>
      <c r="AGQ63" s="21"/>
      <c r="AGR63" s="21"/>
      <c r="AGS63" s="21"/>
      <c r="AGT63" s="21"/>
      <c r="AGU63" s="21"/>
      <c r="AGV63" s="21"/>
      <c r="AGW63" s="21"/>
      <c r="AGX63" s="21"/>
      <c r="AGY63" s="21"/>
      <c r="AGZ63" s="21"/>
      <c r="AHA63" s="21"/>
      <c r="AHB63" s="21"/>
      <c r="AHC63" s="21"/>
      <c r="AHD63" s="21"/>
      <c r="AHE63" s="21"/>
      <c r="AHF63" s="21"/>
      <c r="AHG63" s="21"/>
      <c r="AHH63" s="21"/>
      <c r="AHI63" s="21"/>
      <c r="AHJ63" s="21"/>
      <c r="AHK63" s="21"/>
      <c r="AHL63" s="21"/>
      <c r="AHM63" s="21"/>
      <c r="AHN63" s="21"/>
      <c r="AHO63" s="21"/>
      <c r="AHP63" s="21"/>
      <c r="AHQ63" s="21"/>
      <c r="AHR63" s="21"/>
      <c r="AHS63" s="21"/>
      <c r="AHT63" s="21"/>
      <c r="AHU63" s="21"/>
      <c r="AHV63" s="21"/>
      <c r="AHW63" s="21"/>
      <c r="AHX63" s="21"/>
      <c r="AHY63" s="21"/>
      <c r="AHZ63" s="21"/>
      <c r="AIA63" s="21"/>
      <c r="AIB63" s="21"/>
      <c r="AIC63" s="21"/>
      <c r="AID63" s="21"/>
      <c r="AIE63" s="21"/>
      <c r="AIF63" s="21"/>
      <c r="AIG63" s="21"/>
      <c r="AIH63" s="21"/>
      <c r="AII63" s="21"/>
      <c r="AIJ63" s="21"/>
      <c r="AIK63" s="21"/>
      <c r="AIL63" s="21"/>
      <c r="AIM63" s="21"/>
      <c r="AIN63" s="21"/>
      <c r="AIO63" s="21"/>
      <c r="AIP63" s="21"/>
      <c r="AIQ63" s="21"/>
      <c r="AIR63" s="21"/>
      <c r="AIS63" s="21"/>
      <c r="AIT63" s="21"/>
      <c r="AIU63" s="21"/>
      <c r="AIV63" s="21"/>
      <c r="AIW63" s="21"/>
      <c r="AIX63" s="21"/>
      <c r="AIY63" s="21"/>
      <c r="AIZ63" s="21"/>
      <c r="AJA63" s="21"/>
      <c r="AJB63" s="21"/>
      <c r="AJC63" s="21"/>
      <c r="AJD63" s="21"/>
      <c r="AJE63" s="21"/>
      <c r="AJF63" s="21"/>
      <c r="AJG63" s="21"/>
      <c r="AJH63" s="21"/>
      <c r="AJI63" s="21"/>
      <c r="AJJ63" s="21"/>
      <c r="AJK63" s="21"/>
      <c r="AJL63" s="21"/>
      <c r="AJM63" s="21"/>
      <c r="AJN63" s="21"/>
      <c r="AJO63" s="21"/>
      <c r="AJP63" s="21"/>
      <c r="AJQ63" s="21"/>
      <c r="AJR63" s="21"/>
      <c r="AJS63" s="21"/>
      <c r="AJT63" s="21"/>
      <c r="AJU63" s="21"/>
      <c r="AJV63" s="21"/>
      <c r="AJW63" s="21"/>
      <c r="AJX63" s="21"/>
      <c r="AJY63" s="21"/>
      <c r="AJZ63" s="21"/>
      <c r="AKA63" s="21"/>
      <c r="AKB63" s="21"/>
      <c r="AKC63" s="21"/>
      <c r="AKD63" s="21"/>
      <c r="AKE63" s="21"/>
      <c r="AKF63" s="21"/>
      <c r="AKG63" s="21"/>
      <c r="AKH63" s="21"/>
      <c r="AKI63" s="21"/>
      <c r="AKJ63" s="21"/>
      <c r="AKK63" s="21"/>
      <c r="AKL63" s="21"/>
      <c r="AKM63" s="21"/>
      <c r="AKN63" s="21"/>
      <c r="AKO63" s="21"/>
      <c r="AKP63" s="21"/>
      <c r="AKQ63" s="21"/>
      <c r="AKR63" s="21"/>
      <c r="AKS63" s="21"/>
      <c r="AKT63" s="21"/>
      <c r="AKU63" s="21"/>
      <c r="AKV63" s="21"/>
      <c r="AKW63" s="21"/>
      <c r="AKX63" s="21"/>
      <c r="AKY63" s="21"/>
      <c r="AKZ63" s="21"/>
      <c r="ALA63" s="21"/>
      <c r="ALB63" s="21"/>
      <c r="ALC63" s="21"/>
      <c r="ALD63" s="21"/>
      <c r="ALE63" s="21"/>
      <c r="ALF63" s="21"/>
      <c r="ALG63" s="21"/>
      <c r="ALH63" s="21"/>
      <c r="ALI63" s="21"/>
      <c r="ALJ63" s="21"/>
      <c r="ALK63" s="21"/>
      <c r="ALL63" s="21"/>
    </row>
    <row r="64" spans="1:1000" customFormat="1" ht="12.75" x14ac:dyDescent="0.2">
      <c r="A64" s="20" t="str">
        <f ca="1">IF(_xll.TM1RPTELLEV($G$39,$G64)=0,"Root",IF(_xll.ELLEV($B$8,$G64)=0,"Base"&amp;IF(C64="","-Not","-Submit")&amp;IF(OFFSET(G64,1,0)="","-Bottom",""),"Default"))</f>
        <v>Base-Submit</v>
      </c>
      <c r="B64" s="21"/>
      <c r="C64" s="21" t="str">
        <f ca="1">_xll.DBR($B$3,$H$31,$G64,$H$32,C$37)</f>
        <v>Apr-25 2013 / 06:39:01</v>
      </c>
      <c r="D64" s="21"/>
      <c r="E64" s="22"/>
      <c r="F64" s="23"/>
      <c r="G64" s="82" t="s">
        <v>75</v>
      </c>
      <c r="H64" s="72" t="str">
        <f ca="1">_xll.DBRW($C$13,$H$31,$G64,$H$32,H$10)</f>
        <v>C Malone</v>
      </c>
      <c r="I64" s="73" t="str">
        <f ca="1">_xll.DBRW($C$13,$H$31,$G64,$H$32,I$10)</f>
        <v>Submitted</v>
      </c>
      <c r="J64" s="74" t="str">
        <f ca="1">_xll.DBRW($C$13,$H$31,$G64,$H$32,J$10)</f>
        <v>Apr-25 2013 / 06:39:01</v>
      </c>
      <c r="K64" s="75">
        <f ca="1">_xll.DBRW($C$13,$H$31,$G64,$H$32,K$10)</f>
        <v>1</v>
      </c>
      <c r="L64" s="76"/>
      <c r="M64" s="74">
        <f ca="1">_xll.DBRW($C$14,M$37,$H$31,$G64,$N$31,M$13,M$12,M$14)</f>
        <v>614032.87015695113</v>
      </c>
      <c r="N64" s="74">
        <f ca="1">_xll.DBRW($C$14,N$37,$H$31,$G64,$N$31,N$13,N$12,N$14)</f>
        <v>723103.01937074272</v>
      </c>
      <c r="O64" s="41">
        <f t="shared" ca="1" si="0"/>
        <v>-0.15083625194748373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  <c r="JG64" s="21"/>
      <c r="JH64" s="21"/>
      <c r="JI64" s="21"/>
      <c r="JJ64" s="21"/>
      <c r="JK64" s="21"/>
      <c r="JL64" s="21"/>
      <c r="JM64" s="21"/>
      <c r="JN64" s="21"/>
      <c r="JO64" s="21"/>
      <c r="JP64" s="21"/>
      <c r="JQ64" s="21"/>
      <c r="JR64" s="21"/>
      <c r="JS64" s="21"/>
      <c r="JT64" s="21"/>
      <c r="JU64" s="21"/>
      <c r="JV64" s="21"/>
      <c r="JW64" s="21"/>
      <c r="JX64" s="21"/>
      <c r="JY64" s="21"/>
      <c r="JZ64" s="21"/>
      <c r="KA64" s="21"/>
      <c r="KB64" s="21"/>
      <c r="KC64" s="21"/>
      <c r="KD64" s="21"/>
      <c r="KE64" s="21"/>
      <c r="KF64" s="21"/>
      <c r="KG64" s="21"/>
      <c r="KH64" s="21"/>
      <c r="KI64" s="21"/>
      <c r="KJ64" s="21"/>
      <c r="KK64" s="21"/>
      <c r="KL64" s="21"/>
      <c r="KM64" s="21"/>
      <c r="KN64" s="21"/>
      <c r="KO64" s="21"/>
      <c r="KP64" s="21"/>
      <c r="KQ64" s="21"/>
      <c r="KR64" s="21"/>
      <c r="KS64" s="21"/>
      <c r="KT64" s="21"/>
      <c r="KU64" s="21"/>
      <c r="KV64" s="21"/>
      <c r="KW64" s="21"/>
      <c r="KX64" s="21"/>
      <c r="KY64" s="21"/>
      <c r="KZ64" s="21"/>
      <c r="LA64" s="21"/>
      <c r="LB64" s="21"/>
      <c r="LC64" s="21"/>
      <c r="LD64" s="21"/>
      <c r="LE64" s="21"/>
      <c r="LF64" s="21"/>
      <c r="LG64" s="21"/>
      <c r="LH64" s="21"/>
      <c r="LI64" s="21"/>
      <c r="LJ64" s="21"/>
      <c r="LK64" s="21"/>
      <c r="LL64" s="21"/>
      <c r="LM64" s="21"/>
      <c r="LN64" s="21"/>
      <c r="LO64" s="21"/>
      <c r="LP64" s="21"/>
      <c r="LQ64" s="21"/>
      <c r="LR64" s="21"/>
      <c r="LS64" s="21"/>
      <c r="LT64" s="21"/>
      <c r="LU64" s="21"/>
      <c r="LV64" s="21"/>
      <c r="LW64" s="21"/>
      <c r="LX64" s="21"/>
      <c r="LY64" s="21"/>
      <c r="LZ64" s="21"/>
      <c r="MA64" s="21"/>
      <c r="MB64" s="21"/>
      <c r="MC64" s="21"/>
      <c r="MD64" s="21"/>
      <c r="ME64" s="21"/>
      <c r="MF64" s="21"/>
      <c r="MG64" s="21"/>
      <c r="MH64" s="21"/>
      <c r="MI64" s="21"/>
      <c r="MJ64" s="21"/>
      <c r="MK64" s="21"/>
      <c r="ML64" s="21"/>
      <c r="MM64" s="21"/>
      <c r="MN64" s="21"/>
      <c r="MO64" s="21"/>
      <c r="MP64" s="21"/>
      <c r="MQ64" s="21"/>
      <c r="MR64" s="21"/>
      <c r="MS64" s="21"/>
      <c r="MT64" s="21"/>
      <c r="MU64" s="21"/>
      <c r="MV64" s="21"/>
      <c r="MW64" s="21"/>
      <c r="MX64" s="21"/>
      <c r="MY64" s="21"/>
      <c r="MZ64" s="21"/>
      <c r="NA64" s="21"/>
      <c r="NB64" s="21"/>
      <c r="NC64" s="21"/>
      <c r="ND64" s="21"/>
      <c r="NE64" s="21"/>
      <c r="NF64" s="21"/>
      <c r="NG64" s="21"/>
      <c r="NH64" s="21"/>
      <c r="NI64" s="21"/>
      <c r="NJ64" s="21"/>
      <c r="NK64" s="21"/>
      <c r="NL64" s="21"/>
      <c r="NM64" s="21"/>
      <c r="NN64" s="21"/>
      <c r="NO64" s="21"/>
      <c r="NP64" s="21"/>
      <c r="NQ64" s="21"/>
      <c r="NR64" s="21"/>
      <c r="NS64" s="21"/>
      <c r="NT64" s="21"/>
      <c r="NU64" s="21"/>
      <c r="NV64" s="21"/>
      <c r="NW64" s="21"/>
      <c r="NX64" s="21"/>
      <c r="NY64" s="21"/>
      <c r="NZ64" s="21"/>
      <c r="OA64" s="21"/>
      <c r="OB64" s="21"/>
      <c r="OC64" s="21"/>
      <c r="OD64" s="21"/>
      <c r="OE64" s="21"/>
      <c r="OF64" s="21"/>
      <c r="OG64" s="21"/>
      <c r="OH64" s="21"/>
      <c r="OI64" s="21"/>
      <c r="OJ64" s="21"/>
      <c r="OK64" s="21"/>
      <c r="OL64" s="21"/>
      <c r="OM64" s="21"/>
      <c r="ON64" s="21"/>
      <c r="OO64" s="21"/>
      <c r="OP64" s="21"/>
      <c r="OQ64" s="21"/>
      <c r="OR64" s="21"/>
      <c r="OS64" s="21"/>
      <c r="OT64" s="21"/>
      <c r="OU64" s="21"/>
      <c r="OV64" s="21"/>
      <c r="OW64" s="21"/>
      <c r="OX64" s="21"/>
      <c r="OY64" s="21"/>
      <c r="OZ64" s="21"/>
      <c r="PA64" s="21"/>
      <c r="PB64" s="21"/>
      <c r="PC64" s="21"/>
      <c r="PD64" s="21"/>
      <c r="PE64" s="21"/>
      <c r="PF64" s="21"/>
      <c r="PG64" s="21"/>
      <c r="PH64" s="21"/>
      <c r="PI64" s="21"/>
      <c r="PJ64" s="21"/>
      <c r="PK64" s="21"/>
      <c r="PL64" s="21"/>
      <c r="PM64" s="21"/>
      <c r="PN64" s="21"/>
      <c r="PO64" s="21"/>
      <c r="PP64" s="21"/>
      <c r="PQ64" s="21"/>
      <c r="PR64" s="21"/>
      <c r="PS64" s="21"/>
      <c r="PT64" s="21"/>
      <c r="PU64" s="21"/>
      <c r="PV64" s="21"/>
      <c r="PW64" s="21"/>
      <c r="PX64" s="21"/>
      <c r="PY64" s="21"/>
      <c r="PZ64" s="21"/>
      <c r="QA64" s="21"/>
      <c r="QB64" s="21"/>
      <c r="QC64" s="21"/>
      <c r="QD64" s="21"/>
      <c r="QE64" s="21"/>
      <c r="QF64" s="21"/>
      <c r="QG64" s="21"/>
      <c r="QH64" s="21"/>
      <c r="QI64" s="21"/>
      <c r="QJ64" s="21"/>
      <c r="QK64" s="21"/>
      <c r="QL64" s="21"/>
      <c r="QM64" s="21"/>
      <c r="QN64" s="21"/>
      <c r="QO64" s="21"/>
      <c r="QP64" s="21"/>
      <c r="QQ64" s="21"/>
      <c r="QR64" s="21"/>
      <c r="QS64" s="21"/>
      <c r="QT64" s="21"/>
      <c r="QU64" s="21"/>
      <c r="QV64" s="21"/>
      <c r="QW64" s="21"/>
      <c r="QX64" s="21"/>
      <c r="QY64" s="21"/>
      <c r="QZ64" s="21"/>
      <c r="RA64" s="21"/>
      <c r="RB64" s="21"/>
      <c r="RC64" s="21"/>
      <c r="RD64" s="21"/>
      <c r="RE64" s="21"/>
      <c r="RF64" s="21"/>
      <c r="RG64" s="21"/>
      <c r="RH64" s="21"/>
      <c r="RI64" s="21"/>
      <c r="RJ64" s="21"/>
      <c r="RK64" s="21"/>
      <c r="RL64" s="21"/>
      <c r="RM64" s="21"/>
      <c r="RN64" s="21"/>
      <c r="RO64" s="21"/>
      <c r="RP64" s="21"/>
      <c r="RQ64" s="21"/>
      <c r="RR64" s="21"/>
      <c r="RS64" s="21"/>
      <c r="RT64" s="21"/>
      <c r="RU64" s="21"/>
      <c r="RV64" s="21"/>
      <c r="RW64" s="21"/>
      <c r="RX64" s="21"/>
      <c r="RY64" s="21"/>
      <c r="RZ64" s="21"/>
      <c r="SA64" s="21"/>
      <c r="SB64" s="21"/>
      <c r="SC64" s="21"/>
      <c r="SD64" s="21"/>
      <c r="SE64" s="21"/>
      <c r="SF64" s="21"/>
      <c r="SG64" s="21"/>
      <c r="SH64" s="21"/>
      <c r="SI64" s="21"/>
      <c r="SJ64" s="21"/>
      <c r="SK64" s="21"/>
      <c r="SL64" s="21"/>
      <c r="SM64" s="21"/>
      <c r="SN64" s="21"/>
      <c r="SO64" s="21"/>
      <c r="SP64" s="21"/>
      <c r="SQ64" s="21"/>
      <c r="SR64" s="21"/>
      <c r="SS64" s="21"/>
      <c r="ST64" s="21"/>
      <c r="SU64" s="21"/>
      <c r="SV64" s="21"/>
      <c r="SW64" s="21"/>
      <c r="SX64" s="21"/>
      <c r="SY64" s="21"/>
      <c r="SZ64" s="21"/>
      <c r="TA64" s="21"/>
      <c r="TB64" s="21"/>
      <c r="TC64" s="21"/>
      <c r="TD64" s="21"/>
      <c r="TE64" s="21"/>
      <c r="TF64" s="21"/>
      <c r="TG64" s="21"/>
      <c r="TH64" s="21"/>
      <c r="TI64" s="21"/>
      <c r="TJ64" s="21"/>
      <c r="TK64" s="21"/>
      <c r="TL64" s="21"/>
      <c r="TM64" s="21"/>
      <c r="TN64" s="21"/>
      <c r="TO64" s="21"/>
      <c r="TP64" s="21"/>
      <c r="TQ64" s="21"/>
      <c r="TR64" s="21"/>
      <c r="TS64" s="21"/>
      <c r="TT64" s="21"/>
      <c r="TU64" s="21"/>
      <c r="TV64" s="21"/>
      <c r="TW64" s="21"/>
      <c r="TX64" s="21"/>
      <c r="TY64" s="21"/>
      <c r="TZ64" s="21"/>
      <c r="UA64" s="21"/>
      <c r="UB64" s="21"/>
      <c r="UC64" s="21"/>
      <c r="UD64" s="21"/>
      <c r="UE64" s="21"/>
      <c r="UF64" s="21"/>
      <c r="UG64" s="21"/>
      <c r="UH64" s="21"/>
      <c r="UI64" s="21"/>
      <c r="UJ64" s="21"/>
      <c r="UK64" s="21"/>
      <c r="UL64" s="21"/>
      <c r="UM64" s="21"/>
      <c r="UN64" s="21"/>
      <c r="UO64" s="21"/>
      <c r="UP64" s="21"/>
      <c r="UQ64" s="21"/>
      <c r="UR64" s="21"/>
      <c r="US64" s="21"/>
      <c r="UT64" s="21"/>
      <c r="UU64" s="21"/>
      <c r="UV64" s="21"/>
      <c r="UW64" s="21"/>
      <c r="UX64" s="21"/>
      <c r="UY64" s="21"/>
      <c r="UZ64" s="21"/>
      <c r="VA64" s="21"/>
      <c r="VB64" s="21"/>
      <c r="VC64" s="21"/>
      <c r="VD64" s="21"/>
      <c r="VE64" s="21"/>
      <c r="VF64" s="21"/>
      <c r="VG64" s="21"/>
      <c r="VH64" s="21"/>
      <c r="VI64" s="21"/>
      <c r="VJ64" s="21"/>
      <c r="VK64" s="21"/>
      <c r="VL64" s="21"/>
      <c r="VM64" s="21"/>
      <c r="VN64" s="21"/>
      <c r="VO64" s="21"/>
      <c r="VP64" s="21"/>
      <c r="VQ64" s="21"/>
      <c r="VR64" s="21"/>
      <c r="VS64" s="21"/>
      <c r="VT64" s="21"/>
      <c r="VU64" s="21"/>
      <c r="VV64" s="21"/>
      <c r="VW64" s="21"/>
      <c r="VX64" s="21"/>
      <c r="VY64" s="21"/>
      <c r="VZ64" s="21"/>
      <c r="WA64" s="21"/>
      <c r="WB64" s="21"/>
      <c r="WC64" s="21"/>
      <c r="WD64" s="21"/>
      <c r="WE64" s="21"/>
      <c r="WF64" s="21"/>
      <c r="WG64" s="21"/>
      <c r="WH64" s="21"/>
      <c r="WI64" s="21"/>
      <c r="WJ64" s="21"/>
      <c r="WK64" s="21"/>
      <c r="WL64" s="21"/>
      <c r="WM64" s="21"/>
      <c r="WN64" s="21"/>
      <c r="WO64" s="21"/>
      <c r="WP64" s="21"/>
      <c r="WQ64" s="21"/>
      <c r="WR64" s="21"/>
      <c r="WS64" s="21"/>
      <c r="WT64" s="21"/>
      <c r="WU64" s="21"/>
      <c r="WV64" s="21"/>
      <c r="WW64" s="21"/>
      <c r="WX64" s="21"/>
      <c r="WY64" s="21"/>
      <c r="WZ64" s="21"/>
      <c r="XA64" s="21"/>
      <c r="XB64" s="21"/>
      <c r="XC64" s="21"/>
      <c r="XD64" s="21"/>
      <c r="XE64" s="21"/>
      <c r="XF64" s="21"/>
      <c r="XG64" s="21"/>
      <c r="XH64" s="21"/>
      <c r="XI64" s="21"/>
      <c r="XJ64" s="21"/>
      <c r="XK64" s="21"/>
      <c r="XL64" s="21"/>
      <c r="XM64" s="21"/>
      <c r="XN64" s="21"/>
      <c r="XO64" s="21"/>
      <c r="XP64" s="21"/>
      <c r="XQ64" s="21"/>
      <c r="XR64" s="21"/>
      <c r="XS64" s="21"/>
      <c r="XT64" s="21"/>
      <c r="XU64" s="21"/>
      <c r="XV64" s="21"/>
      <c r="XW64" s="21"/>
      <c r="XX64" s="21"/>
      <c r="XY64" s="21"/>
      <c r="XZ64" s="21"/>
      <c r="YA64" s="21"/>
      <c r="YB64" s="21"/>
      <c r="YC64" s="21"/>
      <c r="YD64" s="21"/>
      <c r="YE64" s="21"/>
      <c r="YF64" s="21"/>
      <c r="YG64" s="21"/>
      <c r="YH64" s="21"/>
      <c r="YI64" s="21"/>
      <c r="YJ64" s="21"/>
      <c r="YK64" s="21"/>
      <c r="YL64" s="21"/>
      <c r="YM64" s="21"/>
      <c r="YN64" s="21"/>
      <c r="YO64" s="21"/>
      <c r="YP64" s="21"/>
      <c r="YQ64" s="21"/>
      <c r="YR64" s="21"/>
      <c r="YS64" s="21"/>
      <c r="YT64" s="21"/>
      <c r="YU64" s="21"/>
      <c r="YV64" s="21"/>
      <c r="YW64" s="21"/>
      <c r="YX64" s="21"/>
      <c r="YY64" s="21"/>
      <c r="YZ64" s="21"/>
      <c r="ZA64" s="21"/>
      <c r="ZB64" s="21"/>
      <c r="ZC64" s="21"/>
      <c r="ZD64" s="21"/>
      <c r="ZE64" s="21"/>
      <c r="ZF64" s="21"/>
      <c r="ZG64" s="21"/>
      <c r="ZH64" s="21"/>
      <c r="ZI64" s="21"/>
      <c r="ZJ64" s="21"/>
      <c r="ZK64" s="21"/>
      <c r="ZL64" s="21"/>
      <c r="ZM64" s="21"/>
      <c r="ZN64" s="21"/>
      <c r="ZO64" s="21"/>
      <c r="ZP64" s="21"/>
      <c r="ZQ64" s="21"/>
      <c r="ZR64" s="21"/>
      <c r="ZS64" s="21"/>
      <c r="ZT64" s="21"/>
      <c r="ZU64" s="21"/>
      <c r="ZV64" s="21"/>
      <c r="ZW64" s="21"/>
      <c r="ZX64" s="21"/>
      <c r="ZY64" s="21"/>
      <c r="ZZ64" s="21"/>
      <c r="AAA64" s="21"/>
      <c r="AAB64" s="21"/>
      <c r="AAC64" s="21"/>
      <c r="AAD64" s="21"/>
      <c r="AAE64" s="21"/>
      <c r="AAF64" s="21"/>
      <c r="AAG64" s="21"/>
      <c r="AAH64" s="21"/>
      <c r="AAI64" s="21"/>
      <c r="AAJ64" s="21"/>
      <c r="AAK64" s="21"/>
      <c r="AAL64" s="21"/>
      <c r="AAM64" s="21"/>
      <c r="AAN64" s="21"/>
      <c r="AAO64" s="21"/>
      <c r="AAP64" s="21"/>
      <c r="AAQ64" s="21"/>
      <c r="AAR64" s="21"/>
      <c r="AAS64" s="21"/>
      <c r="AAT64" s="21"/>
      <c r="AAU64" s="21"/>
      <c r="AAV64" s="21"/>
      <c r="AAW64" s="21"/>
      <c r="AAX64" s="21"/>
      <c r="AAY64" s="21"/>
      <c r="AAZ64" s="21"/>
      <c r="ABA64" s="21"/>
      <c r="ABB64" s="21"/>
      <c r="ABC64" s="21"/>
      <c r="ABD64" s="21"/>
      <c r="ABE64" s="21"/>
      <c r="ABF64" s="21"/>
      <c r="ABG64" s="21"/>
      <c r="ABH64" s="21"/>
      <c r="ABI64" s="21"/>
      <c r="ABJ64" s="21"/>
      <c r="ABK64" s="21"/>
      <c r="ABL64" s="21"/>
      <c r="ABM64" s="21"/>
      <c r="ABN64" s="21"/>
      <c r="ABO64" s="21"/>
      <c r="ABP64" s="21"/>
      <c r="ABQ64" s="21"/>
      <c r="ABR64" s="21"/>
      <c r="ABS64" s="21"/>
      <c r="ABT64" s="21"/>
      <c r="ABU64" s="21"/>
      <c r="ABV64" s="21"/>
      <c r="ABW64" s="21"/>
      <c r="ABX64" s="21"/>
      <c r="ABY64" s="21"/>
      <c r="ABZ64" s="21"/>
      <c r="ACA64" s="21"/>
      <c r="ACB64" s="21"/>
      <c r="ACC64" s="21"/>
      <c r="ACD64" s="21"/>
      <c r="ACE64" s="21"/>
      <c r="ACF64" s="21"/>
      <c r="ACG64" s="21"/>
      <c r="ACH64" s="21"/>
      <c r="ACI64" s="21"/>
      <c r="ACJ64" s="21"/>
      <c r="ACK64" s="21"/>
      <c r="ACL64" s="21"/>
      <c r="ACM64" s="21"/>
      <c r="ACN64" s="21"/>
      <c r="ACO64" s="21"/>
      <c r="ACP64" s="21"/>
      <c r="ACQ64" s="21"/>
      <c r="ACR64" s="21"/>
      <c r="ACS64" s="21"/>
      <c r="ACT64" s="21"/>
      <c r="ACU64" s="21"/>
      <c r="ACV64" s="21"/>
      <c r="ACW64" s="21"/>
      <c r="ACX64" s="21"/>
      <c r="ACY64" s="21"/>
      <c r="ACZ64" s="21"/>
      <c r="ADA64" s="21"/>
      <c r="ADB64" s="21"/>
      <c r="ADC64" s="21"/>
      <c r="ADD64" s="21"/>
      <c r="ADE64" s="21"/>
      <c r="ADF64" s="21"/>
      <c r="ADG64" s="21"/>
      <c r="ADH64" s="21"/>
      <c r="ADI64" s="21"/>
      <c r="ADJ64" s="21"/>
      <c r="ADK64" s="21"/>
      <c r="ADL64" s="21"/>
      <c r="ADM64" s="21"/>
      <c r="ADN64" s="21"/>
      <c r="ADO64" s="21"/>
      <c r="ADP64" s="21"/>
      <c r="ADQ64" s="21"/>
      <c r="ADR64" s="21"/>
      <c r="ADS64" s="21"/>
      <c r="ADT64" s="21"/>
      <c r="ADU64" s="21"/>
      <c r="ADV64" s="21"/>
      <c r="ADW64" s="21"/>
      <c r="ADX64" s="21"/>
      <c r="ADY64" s="21"/>
      <c r="ADZ64" s="21"/>
      <c r="AEA64" s="21"/>
      <c r="AEB64" s="21"/>
      <c r="AEC64" s="21"/>
      <c r="AED64" s="21"/>
      <c r="AEE64" s="21"/>
      <c r="AEF64" s="21"/>
      <c r="AEG64" s="21"/>
      <c r="AEH64" s="21"/>
      <c r="AEI64" s="21"/>
      <c r="AEJ64" s="21"/>
      <c r="AEK64" s="21"/>
      <c r="AEL64" s="21"/>
      <c r="AEM64" s="21"/>
      <c r="AEN64" s="21"/>
      <c r="AEO64" s="21"/>
      <c r="AEP64" s="21"/>
      <c r="AEQ64" s="21"/>
      <c r="AER64" s="21"/>
      <c r="AES64" s="21"/>
      <c r="AET64" s="21"/>
      <c r="AEU64" s="21"/>
      <c r="AEV64" s="21"/>
      <c r="AEW64" s="21"/>
      <c r="AEX64" s="21"/>
      <c r="AEY64" s="21"/>
      <c r="AEZ64" s="21"/>
      <c r="AFA64" s="21"/>
      <c r="AFB64" s="21"/>
      <c r="AFC64" s="21"/>
      <c r="AFD64" s="21"/>
      <c r="AFE64" s="21"/>
      <c r="AFF64" s="21"/>
      <c r="AFG64" s="21"/>
      <c r="AFH64" s="21"/>
      <c r="AFI64" s="21"/>
      <c r="AFJ64" s="21"/>
      <c r="AFK64" s="21"/>
      <c r="AFL64" s="21"/>
      <c r="AFM64" s="21"/>
      <c r="AFN64" s="21"/>
      <c r="AFO64" s="21"/>
      <c r="AFP64" s="21"/>
      <c r="AFQ64" s="21"/>
      <c r="AFR64" s="21"/>
      <c r="AFS64" s="21"/>
      <c r="AFT64" s="21"/>
      <c r="AFU64" s="21"/>
      <c r="AFV64" s="21"/>
      <c r="AFW64" s="21"/>
      <c r="AFX64" s="21"/>
      <c r="AFY64" s="21"/>
      <c r="AFZ64" s="21"/>
      <c r="AGA64" s="21"/>
      <c r="AGB64" s="21"/>
      <c r="AGC64" s="21"/>
      <c r="AGD64" s="21"/>
      <c r="AGE64" s="21"/>
      <c r="AGF64" s="21"/>
      <c r="AGG64" s="21"/>
      <c r="AGH64" s="21"/>
      <c r="AGI64" s="21"/>
      <c r="AGJ64" s="21"/>
      <c r="AGK64" s="21"/>
      <c r="AGL64" s="21"/>
      <c r="AGM64" s="21"/>
      <c r="AGN64" s="21"/>
      <c r="AGO64" s="21"/>
      <c r="AGP64" s="21"/>
      <c r="AGQ64" s="21"/>
      <c r="AGR64" s="21"/>
      <c r="AGS64" s="21"/>
      <c r="AGT64" s="21"/>
      <c r="AGU64" s="21"/>
      <c r="AGV64" s="21"/>
      <c r="AGW64" s="21"/>
      <c r="AGX64" s="21"/>
      <c r="AGY64" s="21"/>
      <c r="AGZ64" s="21"/>
      <c r="AHA64" s="21"/>
      <c r="AHB64" s="21"/>
      <c r="AHC64" s="21"/>
      <c r="AHD64" s="21"/>
      <c r="AHE64" s="21"/>
      <c r="AHF64" s="21"/>
      <c r="AHG64" s="21"/>
      <c r="AHH64" s="21"/>
      <c r="AHI64" s="21"/>
      <c r="AHJ64" s="21"/>
      <c r="AHK64" s="21"/>
      <c r="AHL64" s="21"/>
      <c r="AHM64" s="21"/>
      <c r="AHN64" s="21"/>
      <c r="AHO64" s="21"/>
      <c r="AHP64" s="21"/>
      <c r="AHQ64" s="21"/>
      <c r="AHR64" s="21"/>
      <c r="AHS64" s="21"/>
      <c r="AHT64" s="21"/>
      <c r="AHU64" s="21"/>
      <c r="AHV64" s="21"/>
      <c r="AHW64" s="21"/>
      <c r="AHX64" s="21"/>
      <c r="AHY64" s="21"/>
      <c r="AHZ64" s="21"/>
      <c r="AIA64" s="21"/>
      <c r="AIB64" s="21"/>
      <c r="AIC64" s="21"/>
      <c r="AID64" s="21"/>
      <c r="AIE64" s="21"/>
      <c r="AIF64" s="21"/>
      <c r="AIG64" s="21"/>
      <c r="AIH64" s="21"/>
      <c r="AII64" s="21"/>
      <c r="AIJ64" s="21"/>
      <c r="AIK64" s="21"/>
      <c r="AIL64" s="21"/>
      <c r="AIM64" s="21"/>
      <c r="AIN64" s="21"/>
      <c r="AIO64" s="21"/>
      <c r="AIP64" s="21"/>
      <c r="AIQ64" s="21"/>
      <c r="AIR64" s="21"/>
      <c r="AIS64" s="21"/>
      <c r="AIT64" s="21"/>
      <c r="AIU64" s="21"/>
      <c r="AIV64" s="21"/>
      <c r="AIW64" s="21"/>
      <c r="AIX64" s="21"/>
      <c r="AIY64" s="21"/>
      <c r="AIZ64" s="21"/>
      <c r="AJA64" s="21"/>
      <c r="AJB64" s="21"/>
      <c r="AJC64" s="21"/>
      <c r="AJD64" s="21"/>
      <c r="AJE64" s="21"/>
      <c r="AJF64" s="21"/>
      <c r="AJG64" s="21"/>
      <c r="AJH64" s="21"/>
      <c r="AJI64" s="21"/>
      <c r="AJJ64" s="21"/>
      <c r="AJK64" s="21"/>
      <c r="AJL64" s="21"/>
      <c r="AJM64" s="21"/>
      <c r="AJN64" s="21"/>
      <c r="AJO64" s="21"/>
      <c r="AJP64" s="21"/>
      <c r="AJQ64" s="21"/>
      <c r="AJR64" s="21"/>
      <c r="AJS64" s="21"/>
      <c r="AJT64" s="21"/>
      <c r="AJU64" s="21"/>
      <c r="AJV64" s="21"/>
      <c r="AJW64" s="21"/>
      <c r="AJX64" s="21"/>
      <c r="AJY64" s="21"/>
      <c r="AJZ64" s="21"/>
      <c r="AKA64" s="21"/>
      <c r="AKB64" s="21"/>
      <c r="AKC64" s="21"/>
      <c r="AKD64" s="21"/>
      <c r="AKE64" s="21"/>
      <c r="AKF64" s="21"/>
      <c r="AKG64" s="21"/>
      <c r="AKH64" s="21"/>
      <c r="AKI64" s="21"/>
      <c r="AKJ64" s="21"/>
      <c r="AKK64" s="21"/>
      <c r="AKL64" s="21"/>
      <c r="AKM64" s="21"/>
      <c r="AKN64" s="21"/>
      <c r="AKO64" s="21"/>
      <c r="AKP64" s="21"/>
      <c r="AKQ64" s="21"/>
      <c r="AKR64" s="21"/>
      <c r="AKS64" s="21"/>
      <c r="AKT64" s="21"/>
      <c r="AKU64" s="21"/>
      <c r="AKV64" s="21"/>
      <c r="AKW64" s="21"/>
      <c r="AKX64" s="21"/>
      <c r="AKY64" s="21"/>
      <c r="AKZ64" s="21"/>
      <c r="ALA64" s="21"/>
      <c r="ALB64" s="21"/>
      <c r="ALC64" s="21"/>
      <c r="ALD64" s="21"/>
      <c r="ALE64" s="21"/>
      <c r="ALF64" s="21"/>
      <c r="ALG64" s="21"/>
      <c r="ALH64" s="21"/>
      <c r="ALI64" s="21"/>
      <c r="ALJ64" s="21"/>
      <c r="ALK64" s="21"/>
      <c r="ALL64" s="21"/>
    </row>
    <row r="65" spans="1:1000" customFormat="1" ht="12.75" x14ac:dyDescent="0.2">
      <c r="A65" s="20" t="str">
        <f ca="1">IF(_xll.TM1RPTELLEV($G$39,$G65)=0,"Root",IF(_xll.ELLEV($B$8,$G65)=0,"Base"&amp;IF(C65="","-Not","-Submit")&amp;IF(OFFSET(G65,1,0)="","-Bottom",""),"Default"))</f>
        <v>Base-Not</v>
      </c>
      <c r="B65" s="21"/>
      <c r="C65" s="21" t="str">
        <f ca="1">_xll.DBR($B$3,$H$31,$G65,$H$32,C$37)</f>
        <v/>
      </c>
      <c r="D65" s="21"/>
      <c r="E65" s="22"/>
      <c r="F65" s="23"/>
      <c r="G65" s="83" t="s">
        <v>76</v>
      </c>
      <c r="H65" s="36" t="str">
        <f ca="1">_xll.DBRW($C$13,$H$31,$G65,$H$32,H$10)</f>
        <v>C Malone</v>
      </c>
      <c r="I65" s="37" t="str">
        <f ca="1">_xll.DBRW($C$13,$H$31,$G65,$H$32,I$10)</f>
        <v>Not Started</v>
      </c>
      <c r="J65" s="38" t="str">
        <f ca="1">_xll.DBRW($C$13,$H$31,$G65,$H$32,J$10)</f>
        <v/>
      </c>
      <c r="K65" s="39">
        <f ca="1">_xll.DBRW($C$13,$H$31,$G65,$H$32,K$10)</f>
        <v>0</v>
      </c>
      <c r="L65" s="28"/>
      <c r="M65" s="38">
        <f ca="1">_xll.DBRW($C$14,M$37,$H$31,$G65,$N$31,M$13,M$12,M$14)</f>
        <v>1086987.1491326019</v>
      </c>
      <c r="N65" s="38">
        <f ca="1">_xll.DBRW($C$14,N$37,$H$31,$G65,$N$31,N$13,N$12,N$14)</f>
        <v>766972.76154609909</v>
      </c>
      <c r="O65" s="40">
        <f t="shared" ca="1" si="0"/>
        <v>0.41724348455530946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21"/>
      <c r="JE65" s="21"/>
      <c r="JF65" s="21"/>
      <c r="JG65" s="21"/>
      <c r="JH65" s="21"/>
      <c r="JI65" s="21"/>
      <c r="JJ65" s="21"/>
      <c r="JK65" s="21"/>
      <c r="JL65" s="21"/>
      <c r="JM65" s="21"/>
      <c r="JN65" s="21"/>
      <c r="JO65" s="21"/>
      <c r="JP65" s="21"/>
      <c r="JQ65" s="21"/>
      <c r="JR65" s="21"/>
      <c r="JS65" s="21"/>
      <c r="JT65" s="21"/>
      <c r="JU65" s="21"/>
      <c r="JV65" s="21"/>
      <c r="JW65" s="21"/>
      <c r="JX65" s="21"/>
      <c r="JY65" s="21"/>
      <c r="JZ65" s="21"/>
      <c r="KA65" s="21"/>
      <c r="KB65" s="21"/>
      <c r="KC65" s="21"/>
      <c r="KD65" s="21"/>
      <c r="KE65" s="21"/>
      <c r="KF65" s="21"/>
      <c r="KG65" s="21"/>
      <c r="KH65" s="21"/>
      <c r="KI65" s="21"/>
      <c r="KJ65" s="21"/>
      <c r="KK65" s="21"/>
      <c r="KL65" s="21"/>
      <c r="KM65" s="21"/>
      <c r="KN65" s="21"/>
      <c r="KO65" s="21"/>
      <c r="KP65" s="21"/>
      <c r="KQ65" s="21"/>
      <c r="KR65" s="21"/>
      <c r="KS65" s="21"/>
      <c r="KT65" s="21"/>
      <c r="KU65" s="21"/>
      <c r="KV65" s="21"/>
      <c r="KW65" s="21"/>
      <c r="KX65" s="21"/>
      <c r="KY65" s="21"/>
      <c r="KZ65" s="21"/>
      <c r="LA65" s="21"/>
      <c r="LB65" s="21"/>
      <c r="LC65" s="21"/>
      <c r="LD65" s="21"/>
      <c r="LE65" s="21"/>
      <c r="LF65" s="21"/>
      <c r="LG65" s="21"/>
      <c r="LH65" s="21"/>
      <c r="LI65" s="21"/>
      <c r="LJ65" s="21"/>
      <c r="LK65" s="21"/>
      <c r="LL65" s="21"/>
      <c r="LM65" s="21"/>
      <c r="LN65" s="21"/>
      <c r="LO65" s="21"/>
      <c r="LP65" s="21"/>
      <c r="LQ65" s="21"/>
      <c r="LR65" s="21"/>
      <c r="LS65" s="21"/>
      <c r="LT65" s="21"/>
      <c r="LU65" s="21"/>
      <c r="LV65" s="21"/>
      <c r="LW65" s="21"/>
      <c r="LX65" s="21"/>
      <c r="LY65" s="21"/>
      <c r="LZ65" s="21"/>
      <c r="MA65" s="21"/>
      <c r="MB65" s="21"/>
      <c r="MC65" s="21"/>
      <c r="MD65" s="21"/>
      <c r="ME65" s="21"/>
      <c r="MF65" s="21"/>
      <c r="MG65" s="21"/>
      <c r="MH65" s="21"/>
      <c r="MI65" s="21"/>
      <c r="MJ65" s="21"/>
      <c r="MK65" s="21"/>
      <c r="ML65" s="21"/>
      <c r="MM65" s="21"/>
      <c r="MN65" s="21"/>
      <c r="MO65" s="21"/>
      <c r="MP65" s="21"/>
      <c r="MQ65" s="21"/>
      <c r="MR65" s="21"/>
      <c r="MS65" s="21"/>
      <c r="MT65" s="21"/>
      <c r="MU65" s="21"/>
      <c r="MV65" s="21"/>
      <c r="MW65" s="21"/>
      <c r="MX65" s="21"/>
      <c r="MY65" s="21"/>
      <c r="MZ65" s="21"/>
      <c r="NA65" s="21"/>
      <c r="NB65" s="21"/>
      <c r="NC65" s="21"/>
      <c r="ND65" s="21"/>
      <c r="NE65" s="21"/>
      <c r="NF65" s="21"/>
      <c r="NG65" s="21"/>
      <c r="NH65" s="21"/>
      <c r="NI65" s="21"/>
      <c r="NJ65" s="21"/>
      <c r="NK65" s="21"/>
      <c r="NL65" s="21"/>
      <c r="NM65" s="21"/>
      <c r="NN65" s="21"/>
      <c r="NO65" s="21"/>
      <c r="NP65" s="21"/>
      <c r="NQ65" s="21"/>
      <c r="NR65" s="21"/>
      <c r="NS65" s="21"/>
      <c r="NT65" s="21"/>
      <c r="NU65" s="21"/>
      <c r="NV65" s="21"/>
      <c r="NW65" s="21"/>
      <c r="NX65" s="21"/>
      <c r="NY65" s="21"/>
      <c r="NZ65" s="21"/>
      <c r="OA65" s="21"/>
      <c r="OB65" s="21"/>
      <c r="OC65" s="21"/>
      <c r="OD65" s="21"/>
      <c r="OE65" s="21"/>
      <c r="OF65" s="21"/>
      <c r="OG65" s="21"/>
      <c r="OH65" s="21"/>
      <c r="OI65" s="21"/>
      <c r="OJ65" s="21"/>
      <c r="OK65" s="21"/>
      <c r="OL65" s="21"/>
      <c r="OM65" s="21"/>
      <c r="ON65" s="21"/>
      <c r="OO65" s="21"/>
      <c r="OP65" s="21"/>
      <c r="OQ65" s="21"/>
      <c r="OR65" s="21"/>
      <c r="OS65" s="21"/>
      <c r="OT65" s="21"/>
      <c r="OU65" s="21"/>
      <c r="OV65" s="21"/>
      <c r="OW65" s="21"/>
      <c r="OX65" s="21"/>
      <c r="OY65" s="21"/>
      <c r="OZ65" s="21"/>
      <c r="PA65" s="21"/>
      <c r="PB65" s="21"/>
      <c r="PC65" s="21"/>
      <c r="PD65" s="21"/>
      <c r="PE65" s="21"/>
      <c r="PF65" s="21"/>
      <c r="PG65" s="21"/>
      <c r="PH65" s="21"/>
      <c r="PI65" s="21"/>
      <c r="PJ65" s="21"/>
      <c r="PK65" s="21"/>
      <c r="PL65" s="21"/>
      <c r="PM65" s="21"/>
      <c r="PN65" s="21"/>
      <c r="PO65" s="21"/>
      <c r="PP65" s="21"/>
      <c r="PQ65" s="21"/>
      <c r="PR65" s="21"/>
      <c r="PS65" s="21"/>
      <c r="PT65" s="21"/>
      <c r="PU65" s="21"/>
      <c r="PV65" s="21"/>
      <c r="PW65" s="21"/>
      <c r="PX65" s="21"/>
      <c r="PY65" s="21"/>
      <c r="PZ65" s="21"/>
      <c r="QA65" s="21"/>
      <c r="QB65" s="21"/>
      <c r="QC65" s="21"/>
      <c r="QD65" s="21"/>
      <c r="QE65" s="21"/>
      <c r="QF65" s="21"/>
      <c r="QG65" s="21"/>
      <c r="QH65" s="21"/>
      <c r="QI65" s="21"/>
      <c r="QJ65" s="21"/>
      <c r="QK65" s="21"/>
      <c r="QL65" s="21"/>
      <c r="QM65" s="21"/>
      <c r="QN65" s="21"/>
      <c r="QO65" s="21"/>
      <c r="QP65" s="21"/>
      <c r="QQ65" s="21"/>
      <c r="QR65" s="21"/>
      <c r="QS65" s="21"/>
      <c r="QT65" s="21"/>
      <c r="QU65" s="21"/>
      <c r="QV65" s="21"/>
      <c r="QW65" s="21"/>
      <c r="QX65" s="21"/>
      <c r="QY65" s="21"/>
      <c r="QZ65" s="21"/>
      <c r="RA65" s="21"/>
      <c r="RB65" s="21"/>
      <c r="RC65" s="21"/>
      <c r="RD65" s="21"/>
      <c r="RE65" s="21"/>
      <c r="RF65" s="21"/>
      <c r="RG65" s="21"/>
      <c r="RH65" s="21"/>
      <c r="RI65" s="21"/>
      <c r="RJ65" s="21"/>
      <c r="RK65" s="21"/>
      <c r="RL65" s="21"/>
      <c r="RM65" s="21"/>
      <c r="RN65" s="21"/>
      <c r="RO65" s="21"/>
      <c r="RP65" s="21"/>
      <c r="RQ65" s="21"/>
      <c r="RR65" s="21"/>
      <c r="RS65" s="21"/>
      <c r="RT65" s="21"/>
      <c r="RU65" s="21"/>
      <c r="RV65" s="21"/>
      <c r="RW65" s="21"/>
      <c r="RX65" s="21"/>
      <c r="RY65" s="21"/>
      <c r="RZ65" s="21"/>
      <c r="SA65" s="21"/>
      <c r="SB65" s="21"/>
      <c r="SC65" s="21"/>
      <c r="SD65" s="21"/>
      <c r="SE65" s="21"/>
      <c r="SF65" s="21"/>
      <c r="SG65" s="21"/>
      <c r="SH65" s="21"/>
      <c r="SI65" s="21"/>
      <c r="SJ65" s="21"/>
      <c r="SK65" s="21"/>
      <c r="SL65" s="21"/>
      <c r="SM65" s="21"/>
      <c r="SN65" s="21"/>
      <c r="SO65" s="21"/>
      <c r="SP65" s="21"/>
      <c r="SQ65" s="21"/>
      <c r="SR65" s="21"/>
      <c r="SS65" s="21"/>
      <c r="ST65" s="21"/>
      <c r="SU65" s="21"/>
      <c r="SV65" s="21"/>
      <c r="SW65" s="21"/>
      <c r="SX65" s="21"/>
      <c r="SY65" s="21"/>
      <c r="SZ65" s="21"/>
      <c r="TA65" s="21"/>
      <c r="TB65" s="21"/>
      <c r="TC65" s="21"/>
      <c r="TD65" s="21"/>
      <c r="TE65" s="21"/>
      <c r="TF65" s="21"/>
      <c r="TG65" s="21"/>
      <c r="TH65" s="21"/>
      <c r="TI65" s="21"/>
      <c r="TJ65" s="21"/>
      <c r="TK65" s="21"/>
      <c r="TL65" s="21"/>
      <c r="TM65" s="21"/>
      <c r="TN65" s="21"/>
      <c r="TO65" s="21"/>
      <c r="TP65" s="21"/>
      <c r="TQ65" s="21"/>
      <c r="TR65" s="21"/>
      <c r="TS65" s="21"/>
      <c r="TT65" s="21"/>
      <c r="TU65" s="21"/>
      <c r="TV65" s="21"/>
      <c r="TW65" s="21"/>
      <c r="TX65" s="21"/>
      <c r="TY65" s="21"/>
      <c r="TZ65" s="21"/>
      <c r="UA65" s="21"/>
      <c r="UB65" s="21"/>
      <c r="UC65" s="21"/>
      <c r="UD65" s="21"/>
      <c r="UE65" s="21"/>
      <c r="UF65" s="21"/>
      <c r="UG65" s="21"/>
      <c r="UH65" s="21"/>
      <c r="UI65" s="21"/>
      <c r="UJ65" s="21"/>
      <c r="UK65" s="21"/>
      <c r="UL65" s="21"/>
      <c r="UM65" s="21"/>
      <c r="UN65" s="21"/>
      <c r="UO65" s="21"/>
      <c r="UP65" s="21"/>
      <c r="UQ65" s="21"/>
      <c r="UR65" s="21"/>
      <c r="US65" s="21"/>
      <c r="UT65" s="21"/>
      <c r="UU65" s="21"/>
      <c r="UV65" s="21"/>
      <c r="UW65" s="21"/>
      <c r="UX65" s="21"/>
      <c r="UY65" s="21"/>
      <c r="UZ65" s="21"/>
      <c r="VA65" s="21"/>
      <c r="VB65" s="21"/>
      <c r="VC65" s="21"/>
      <c r="VD65" s="21"/>
      <c r="VE65" s="21"/>
      <c r="VF65" s="21"/>
      <c r="VG65" s="21"/>
      <c r="VH65" s="21"/>
      <c r="VI65" s="21"/>
      <c r="VJ65" s="21"/>
      <c r="VK65" s="21"/>
      <c r="VL65" s="21"/>
      <c r="VM65" s="21"/>
      <c r="VN65" s="21"/>
      <c r="VO65" s="21"/>
      <c r="VP65" s="21"/>
      <c r="VQ65" s="21"/>
      <c r="VR65" s="21"/>
      <c r="VS65" s="21"/>
      <c r="VT65" s="21"/>
      <c r="VU65" s="21"/>
      <c r="VV65" s="21"/>
      <c r="VW65" s="21"/>
      <c r="VX65" s="21"/>
      <c r="VY65" s="21"/>
      <c r="VZ65" s="21"/>
      <c r="WA65" s="21"/>
      <c r="WB65" s="21"/>
      <c r="WC65" s="21"/>
      <c r="WD65" s="21"/>
      <c r="WE65" s="21"/>
      <c r="WF65" s="21"/>
      <c r="WG65" s="21"/>
      <c r="WH65" s="21"/>
      <c r="WI65" s="21"/>
      <c r="WJ65" s="21"/>
      <c r="WK65" s="21"/>
      <c r="WL65" s="21"/>
      <c r="WM65" s="21"/>
      <c r="WN65" s="21"/>
      <c r="WO65" s="21"/>
      <c r="WP65" s="21"/>
      <c r="WQ65" s="21"/>
      <c r="WR65" s="21"/>
      <c r="WS65" s="21"/>
      <c r="WT65" s="21"/>
      <c r="WU65" s="21"/>
      <c r="WV65" s="21"/>
      <c r="WW65" s="21"/>
      <c r="WX65" s="21"/>
      <c r="WY65" s="21"/>
      <c r="WZ65" s="21"/>
      <c r="XA65" s="21"/>
      <c r="XB65" s="21"/>
      <c r="XC65" s="21"/>
      <c r="XD65" s="21"/>
      <c r="XE65" s="21"/>
      <c r="XF65" s="21"/>
      <c r="XG65" s="21"/>
      <c r="XH65" s="21"/>
      <c r="XI65" s="21"/>
      <c r="XJ65" s="21"/>
      <c r="XK65" s="21"/>
      <c r="XL65" s="21"/>
      <c r="XM65" s="21"/>
      <c r="XN65" s="21"/>
      <c r="XO65" s="21"/>
      <c r="XP65" s="21"/>
      <c r="XQ65" s="21"/>
      <c r="XR65" s="21"/>
      <c r="XS65" s="21"/>
      <c r="XT65" s="21"/>
      <c r="XU65" s="21"/>
      <c r="XV65" s="21"/>
      <c r="XW65" s="21"/>
      <c r="XX65" s="21"/>
      <c r="XY65" s="21"/>
      <c r="XZ65" s="21"/>
      <c r="YA65" s="21"/>
      <c r="YB65" s="21"/>
      <c r="YC65" s="21"/>
      <c r="YD65" s="21"/>
      <c r="YE65" s="21"/>
      <c r="YF65" s="21"/>
      <c r="YG65" s="21"/>
      <c r="YH65" s="21"/>
      <c r="YI65" s="21"/>
      <c r="YJ65" s="21"/>
      <c r="YK65" s="21"/>
      <c r="YL65" s="21"/>
      <c r="YM65" s="21"/>
      <c r="YN65" s="21"/>
      <c r="YO65" s="21"/>
      <c r="YP65" s="21"/>
      <c r="YQ65" s="21"/>
      <c r="YR65" s="21"/>
      <c r="YS65" s="21"/>
      <c r="YT65" s="21"/>
      <c r="YU65" s="21"/>
      <c r="YV65" s="21"/>
      <c r="YW65" s="21"/>
      <c r="YX65" s="21"/>
      <c r="YY65" s="21"/>
      <c r="YZ65" s="21"/>
      <c r="ZA65" s="21"/>
      <c r="ZB65" s="21"/>
      <c r="ZC65" s="21"/>
      <c r="ZD65" s="21"/>
      <c r="ZE65" s="21"/>
      <c r="ZF65" s="21"/>
      <c r="ZG65" s="21"/>
      <c r="ZH65" s="21"/>
      <c r="ZI65" s="21"/>
      <c r="ZJ65" s="21"/>
      <c r="ZK65" s="21"/>
      <c r="ZL65" s="21"/>
      <c r="ZM65" s="21"/>
      <c r="ZN65" s="21"/>
      <c r="ZO65" s="21"/>
      <c r="ZP65" s="21"/>
      <c r="ZQ65" s="21"/>
      <c r="ZR65" s="21"/>
      <c r="ZS65" s="21"/>
      <c r="ZT65" s="21"/>
      <c r="ZU65" s="21"/>
      <c r="ZV65" s="21"/>
      <c r="ZW65" s="21"/>
      <c r="ZX65" s="21"/>
      <c r="ZY65" s="21"/>
      <c r="ZZ65" s="21"/>
      <c r="AAA65" s="21"/>
      <c r="AAB65" s="21"/>
      <c r="AAC65" s="21"/>
      <c r="AAD65" s="21"/>
      <c r="AAE65" s="21"/>
      <c r="AAF65" s="21"/>
      <c r="AAG65" s="21"/>
      <c r="AAH65" s="21"/>
      <c r="AAI65" s="21"/>
      <c r="AAJ65" s="21"/>
      <c r="AAK65" s="21"/>
      <c r="AAL65" s="21"/>
      <c r="AAM65" s="21"/>
      <c r="AAN65" s="21"/>
      <c r="AAO65" s="21"/>
      <c r="AAP65" s="21"/>
      <c r="AAQ65" s="21"/>
      <c r="AAR65" s="21"/>
      <c r="AAS65" s="21"/>
      <c r="AAT65" s="21"/>
      <c r="AAU65" s="21"/>
      <c r="AAV65" s="21"/>
      <c r="AAW65" s="21"/>
      <c r="AAX65" s="21"/>
      <c r="AAY65" s="21"/>
      <c r="AAZ65" s="21"/>
      <c r="ABA65" s="21"/>
      <c r="ABB65" s="21"/>
      <c r="ABC65" s="21"/>
      <c r="ABD65" s="21"/>
      <c r="ABE65" s="21"/>
      <c r="ABF65" s="21"/>
      <c r="ABG65" s="21"/>
      <c r="ABH65" s="21"/>
      <c r="ABI65" s="21"/>
      <c r="ABJ65" s="21"/>
      <c r="ABK65" s="21"/>
      <c r="ABL65" s="21"/>
      <c r="ABM65" s="21"/>
      <c r="ABN65" s="21"/>
      <c r="ABO65" s="21"/>
      <c r="ABP65" s="21"/>
      <c r="ABQ65" s="21"/>
      <c r="ABR65" s="21"/>
      <c r="ABS65" s="21"/>
      <c r="ABT65" s="21"/>
      <c r="ABU65" s="21"/>
      <c r="ABV65" s="21"/>
      <c r="ABW65" s="21"/>
      <c r="ABX65" s="21"/>
      <c r="ABY65" s="21"/>
      <c r="ABZ65" s="21"/>
      <c r="ACA65" s="21"/>
      <c r="ACB65" s="21"/>
      <c r="ACC65" s="21"/>
      <c r="ACD65" s="21"/>
      <c r="ACE65" s="21"/>
      <c r="ACF65" s="21"/>
      <c r="ACG65" s="21"/>
      <c r="ACH65" s="21"/>
      <c r="ACI65" s="21"/>
      <c r="ACJ65" s="21"/>
      <c r="ACK65" s="21"/>
      <c r="ACL65" s="21"/>
      <c r="ACM65" s="21"/>
      <c r="ACN65" s="21"/>
      <c r="ACO65" s="21"/>
      <c r="ACP65" s="21"/>
      <c r="ACQ65" s="21"/>
      <c r="ACR65" s="21"/>
      <c r="ACS65" s="21"/>
      <c r="ACT65" s="21"/>
      <c r="ACU65" s="21"/>
      <c r="ACV65" s="21"/>
      <c r="ACW65" s="21"/>
      <c r="ACX65" s="21"/>
      <c r="ACY65" s="21"/>
      <c r="ACZ65" s="21"/>
      <c r="ADA65" s="21"/>
      <c r="ADB65" s="21"/>
      <c r="ADC65" s="21"/>
      <c r="ADD65" s="21"/>
      <c r="ADE65" s="21"/>
      <c r="ADF65" s="21"/>
      <c r="ADG65" s="21"/>
      <c r="ADH65" s="21"/>
      <c r="ADI65" s="21"/>
      <c r="ADJ65" s="21"/>
      <c r="ADK65" s="21"/>
      <c r="ADL65" s="21"/>
      <c r="ADM65" s="21"/>
      <c r="ADN65" s="21"/>
      <c r="ADO65" s="21"/>
      <c r="ADP65" s="21"/>
      <c r="ADQ65" s="21"/>
      <c r="ADR65" s="21"/>
      <c r="ADS65" s="21"/>
      <c r="ADT65" s="21"/>
      <c r="ADU65" s="21"/>
      <c r="ADV65" s="21"/>
      <c r="ADW65" s="21"/>
      <c r="ADX65" s="21"/>
      <c r="ADY65" s="21"/>
      <c r="ADZ65" s="21"/>
      <c r="AEA65" s="21"/>
      <c r="AEB65" s="21"/>
      <c r="AEC65" s="21"/>
      <c r="AED65" s="21"/>
      <c r="AEE65" s="21"/>
      <c r="AEF65" s="21"/>
      <c r="AEG65" s="21"/>
      <c r="AEH65" s="21"/>
      <c r="AEI65" s="21"/>
      <c r="AEJ65" s="21"/>
      <c r="AEK65" s="21"/>
      <c r="AEL65" s="21"/>
      <c r="AEM65" s="21"/>
      <c r="AEN65" s="21"/>
      <c r="AEO65" s="21"/>
      <c r="AEP65" s="21"/>
      <c r="AEQ65" s="21"/>
      <c r="AER65" s="21"/>
      <c r="AES65" s="21"/>
      <c r="AET65" s="21"/>
      <c r="AEU65" s="21"/>
      <c r="AEV65" s="21"/>
      <c r="AEW65" s="21"/>
      <c r="AEX65" s="21"/>
      <c r="AEY65" s="21"/>
      <c r="AEZ65" s="21"/>
      <c r="AFA65" s="21"/>
      <c r="AFB65" s="21"/>
      <c r="AFC65" s="21"/>
      <c r="AFD65" s="21"/>
      <c r="AFE65" s="21"/>
      <c r="AFF65" s="21"/>
      <c r="AFG65" s="21"/>
      <c r="AFH65" s="21"/>
      <c r="AFI65" s="21"/>
      <c r="AFJ65" s="21"/>
      <c r="AFK65" s="21"/>
      <c r="AFL65" s="21"/>
      <c r="AFM65" s="21"/>
      <c r="AFN65" s="21"/>
      <c r="AFO65" s="21"/>
      <c r="AFP65" s="21"/>
      <c r="AFQ65" s="21"/>
      <c r="AFR65" s="21"/>
      <c r="AFS65" s="21"/>
      <c r="AFT65" s="21"/>
      <c r="AFU65" s="21"/>
      <c r="AFV65" s="21"/>
      <c r="AFW65" s="21"/>
      <c r="AFX65" s="21"/>
      <c r="AFY65" s="21"/>
      <c r="AFZ65" s="21"/>
      <c r="AGA65" s="21"/>
      <c r="AGB65" s="21"/>
      <c r="AGC65" s="21"/>
      <c r="AGD65" s="21"/>
      <c r="AGE65" s="21"/>
      <c r="AGF65" s="21"/>
      <c r="AGG65" s="21"/>
      <c r="AGH65" s="21"/>
      <c r="AGI65" s="21"/>
      <c r="AGJ65" s="21"/>
      <c r="AGK65" s="21"/>
      <c r="AGL65" s="21"/>
      <c r="AGM65" s="21"/>
      <c r="AGN65" s="21"/>
      <c r="AGO65" s="21"/>
      <c r="AGP65" s="21"/>
      <c r="AGQ65" s="21"/>
      <c r="AGR65" s="21"/>
      <c r="AGS65" s="21"/>
      <c r="AGT65" s="21"/>
      <c r="AGU65" s="21"/>
      <c r="AGV65" s="21"/>
      <c r="AGW65" s="21"/>
      <c r="AGX65" s="21"/>
      <c r="AGY65" s="21"/>
      <c r="AGZ65" s="21"/>
      <c r="AHA65" s="21"/>
      <c r="AHB65" s="21"/>
      <c r="AHC65" s="21"/>
      <c r="AHD65" s="21"/>
      <c r="AHE65" s="21"/>
      <c r="AHF65" s="21"/>
      <c r="AHG65" s="21"/>
      <c r="AHH65" s="21"/>
      <c r="AHI65" s="21"/>
      <c r="AHJ65" s="21"/>
      <c r="AHK65" s="21"/>
      <c r="AHL65" s="21"/>
      <c r="AHM65" s="21"/>
      <c r="AHN65" s="21"/>
      <c r="AHO65" s="21"/>
      <c r="AHP65" s="21"/>
      <c r="AHQ65" s="21"/>
      <c r="AHR65" s="21"/>
      <c r="AHS65" s="21"/>
      <c r="AHT65" s="21"/>
      <c r="AHU65" s="21"/>
      <c r="AHV65" s="21"/>
      <c r="AHW65" s="21"/>
      <c r="AHX65" s="21"/>
      <c r="AHY65" s="21"/>
      <c r="AHZ65" s="21"/>
      <c r="AIA65" s="21"/>
      <c r="AIB65" s="21"/>
      <c r="AIC65" s="21"/>
      <c r="AID65" s="21"/>
      <c r="AIE65" s="21"/>
      <c r="AIF65" s="21"/>
      <c r="AIG65" s="21"/>
      <c r="AIH65" s="21"/>
      <c r="AII65" s="21"/>
      <c r="AIJ65" s="21"/>
      <c r="AIK65" s="21"/>
      <c r="AIL65" s="21"/>
      <c r="AIM65" s="21"/>
      <c r="AIN65" s="21"/>
      <c r="AIO65" s="21"/>
      <c r="AIP65" s="21"/>
      <c r="AIQ65" s="21"/>
      <c r="AIR65" s="21"/>
      <c r="AIS65" s="21"/>
      <c r="AIT65" s="21"/>
      <c r="AIU65" s="21"/>
      <c r="AIV65" s="21"/>
      <c r="AIW65" s="21"/>
      <c r="AIX65" s="21"/>
      <c r="AIY65" s="21"/>
      <c r="AIZ65" s="21"/>
      <c r="AJA65" s="21"/>
      <c r="AJB65" s="21"/>
      <c r="AJC65" s="21"/>
      <c r="AJD65" s="21"/>
      <c r="AJE65" s="21"/>
      <c r="AJF65" s="21"/>
      <c r="AJG65" s="21"/>
      <c r="AJH65" s="21"/>
      <c r="AJI65" s="21"/>
      <c r="AJJ65" s="21"/>
      <c r="AJK65" s="21"/>
      <c r="AJL65" s="21"/>
      <c r="AJM65" s="21"/>
      <c r="AJN65" s="21"/>
      <c r="AJO65" s="21"/>
      <c r="AJP65" s="21"/>
      <c r="AJQ65" s="21"/>
      <c r="AJR65" s="21"/>
      <c r="AJS65" s="21"/>
      <c r="AJT65" s="21"/>
      <c r="AJU65" s="21"/>
      <c r="AJV65" s="21"/>
      <c r="AJW65" s="21"/>
      <c r="AJX65" s="21"/>
      <c r="AJY65" s="21"/>
      <c r="AJZ65" s="21"/>
      <c r="AKA65" s="21"/>
      <c r="AKB65" s="21"/>
      <c r="AKC65" s="21"/>
      <c r="AKD65" s="21"/>
      <c r="AKE65" s="21"/>
      <c r="AKF65" s="21"/>
      <c r="AKG65" s="21"/>
      <c r="AKH65" s="21"/>
      <c r="AKI65" s="21"/>
      <c r="AKJ65" s="21"/>
      <c r="AKK65" s="21"/>
      <c r="AKL65" s="21"/>
      <c r="AKM65" s="21"/>
      <c r="AKN65" s="21"/>
      <c r="AKO65" s="21"/>
      <c r="AKP65" s="21"/>
      <c r="AKQ65" s="21"/>
      <c r="AKR65" s="21"/>
      <c r="AKS65" s="21"/>
      <c r="AKT65" s="21"/>
      <c r="AKU65" s="21"/>
      <c r="AKV65" s="21"/>
      <c r="AKW65" s="21"/>
      <c r="AKX65" s="21"/>
      <c r="AKY65" s="21"/>
      <c r="AKZ65" s="21"/>
      <c r="ALA65" s="21"/>
      <c r="ALB65" s="21"/>
      <c r="ALC65" s="21"/>
      <c r="ALD65" s="21"/>
      <c r="ALE65" s="21"/>
      <c r="ALF65" s="21"/>
      <c r="ALG65" s="21"/>
      <c r="ALH65" s="21"/>
      <c r="ALI65" s="21"/>
      <c r="ALJ65" s="21"/>
      <c r="ALK65" s="21"/>
      <c r="ALL65" s="21"/>
    </row>
    <row r="66" spans="1:1000" customFormat="1" ht="12.75" x14ac:dyDescent="0.2">
      <c r="A66" s="20" t="str">
        <f ca="1">IF(_xll.TM1RPTELLEV($G$39,$G66)=0,"Root",IF(_xll.ELLEV($B$8,$G66)=0,"Base"&amp;IF(C66="","-Not","-Submit")&amp;IF(OFFSET(G66,1,0)="","-Bottom",""),"Default"))</f>
        <v>Base-Not</v>
      </c>
      <c r="B66" s="21"/>
      <c r="C66" s="21" t="str">
        <f ca="1">_xll.DBR($B$3,$H$31,$G66,$H$32,C$37)</f>
        <v/>
      </c>
      <c r="D66" s="21"/>
      <c r="E66" s="22"/>
      <c r="F66" s="23"/>
      <c r="G66" s="84" t="s">
        <v>77</v>
      </c>
      <c r="H66" s="36" t="str">
        <f ca="1">_xll.DBRW($C$13,$H$31,$G66,$H$32,H$10)</f>
        <v>C Malone</v>
      </c>
      <c r="I66" s="37" t="str">
        <f ca="1">_xll.DBRW($C$13,$H$31,$G66,$H$32,I$10)</f>
        <v>Not Started</v>
      </c>
      <c r="J66" s="38" t="str">
        <f ca="1">_xll.DBRW($C$13,$H$31,$G66,$H$32,J$10)</f>
        <v/>
      </c>
      <c r="K66" s="39">
        <f ca="1">_xll.DBRW($C$13,$H$31,$G66,$H$32,K$10)</f>
        <v>0</v>
      </c>
      <c r="L66" s="28"/>
      <c r="M66" s="38">
        <f ca="1">_xll.DBRW($C$14,M$37,$H$31,$G66,$N$31,M$13,M$12,M$14)</f>
        <v>0</v>
      </c>
      <c r="N66" s="38">
        <f ca="1">_xll.DBRW($C$14,N$37,$H$31,$G66,$N$31,N$13,N$12,N$14)</f>
        <v>0</v>
      </c>
      <c r="O66" s="40" t="str">
        <f t="shared" ca="1" si="0"/>
        <v/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  <c r="JG66" s="21"/>
      <c r="JH66" s="21"/>
      <c r="JI66" s="21"/>
      <c r="JJ66" s="21"/>
      <c r="JK66" s="21"/>
      <c r="JL66" s="21"/>
      <c r="JM66" s="21"/>
      <c r="JN66" s="21"/>
      <c r="JO66" s="21"/>
      <c r="JP66" s="21"/>
      <c r="JQ66" s="21"/>
      <c r="JR66" s="21"/>
      <c r="JS66" s="21"/>
      <c r="JT66" s="21"/>
      <c r="JU66" s="21"/>
      <c r="JV66" s="21"/>
      <c r="JW66" s="21"/>
      <c r="JX66" s="21"/>
      <c r="JY66" s="21"/>
      <c r="JZ66" s="21"/>
      <c r="KA66" s="21"/>
      <c r="KB66" s="21"/>
      <c r="KC66" s="21"/>
      <c r="KD66" s="21"/>
      <c r="KE66" s="21"/>
      <c r="KF66" s="21"/>
      <c r="KG66" s="21"/>
      <c r="KH66" s="21"/>
      <c r="KI66" s="21"/>
      <c r="KJ66" s="21"/>
      <c r="KK66" s="21"/>
      <c r="KL66" s="21"/>
      <c r="KM66" s="21"/>
      <c r="KN66" s="21"/>
      <c r="KO66" s="21"/>
      <c r="KP66" s="21"/>
      <c r="KQ66" s="21"/>
      <c r="KR66" s="21"/>
      <c r="KS66" s="21"/>
      <c r="KT66" s="21"/>
      <c r="KU66" s="21"/>
      <c r="KV66" s="21"/>
      <c r="KW66" s="21"/>
      <c r="KX66" s="21"/>
      <c r="KY66" s="21"/>
      <c r="KZ66" s="21"/>
      <c r="LA66" s="21"/>
      <c r="LB66" s="21"/>
      <c r="LC66" s="21"/>
      <c r="LD66" s="21"/>
      <c r="LE66" s="21"/>
      <c r="LF66" s="21"/>
      <c r="LG66" s="21"/>
      <c r="LH66" s="21"/>
      <c r="LI66" s="21"/>
      <c r="LJ66" s="21"/>
      <c r="LK66" s="21"/>
      <c r="LL66" s="21"/>
      <c r="LM66" s="21"/>
      <c r="LN66" s="21"/>
      <c r="LO66" s="21"/>
      <c r="LP66" s="21"/>
      <c r="LQ66" s="21"/>
      <c r="LR66" s="21"/>
      <c r="LS66" s="21"/>
      <c r="LT66" s="21"/>
      <c r="LU66" s="21"/>
      <c r="LV66" s="21"/>
      <c r="LW66" s="21"/>
      <c r="LX66" s="21"/>
      <c r="LY66" s="21"/>
      <c r="LZ66" s="21"/>
      <c r="MA66" s="21"/>
      <c r="MB66" s="21"/>
      <c r="MC66" s="21"/>
      <c r="MD66" s="21"/>
      <c r="ME66" s="21"/>
      <c r="MF66" s="21"/>
      <c r="MG66" s="21"/>
      <c r="MH66" s="21"/>
      <c r="MI66" s="21"/>
      <c r="MJ66" s="21"/>
      <c r="MK66" s="21"/>
      <c r="ML66" s="21"/>
      <c r="MM66" s="21"/>
      <c r="MN66" s="21"/>
      <c r="MO66" s="21"/>
      <c r="MP66" s="21"/>
      <c r="MQ66" s="21"/>
      <c r="MR66" s="21"/>
      <c r="MS66" s="21"/>
      <c r="MT66" s="21"/>
      <c r="MU66" s="21"/>
      <c r="MV66" s="21"/>
      <c r="MW66" s="21"/>
      <c r="MX66" s="21"/>
      <c r="MY66" s="21"/>
      <c r="MZ66" s="21"/>
      <c r="NA66" s="21"/>
      <c r="NB66" s="21"/>
      <c r="NC66" s="21"/>
      <c r="ND66" s="21"/>
      <c r="NE66" s="21"/>
      <c r="NF66" s="21"/>
      <c r="NG66" s="21"/>
      <c r="NH66" s="21"/>
      <c r="NI66" s="21"/>
      <c r="NJ66" s="21"/>
      <c r="NK66" s="21"/>
      <c r="NL66" s="21"/>
      <c r="NM66" s="21"/>
      <c r="NN66" s="21"/>
      <c r="NO66" s="21"/>
      <c r="NP66" s="21"/>
      <c r="NQ66" s="21"/>
      <c r="NR66" s="21"/>
      <c r="NS66" s="21"/>
      <c r="NT66" s="21"/>
      <c r="NU66" s="21"/>
      <c r="NV66" s="21"/>
      <c r="NW66" s="21"/>
      <c r="NX66" s="21"/>
      <c r="NY66" s="21"/>
      <c r="NZ66" s="21"/>
      <c r="OA66" s="21"/>
      <c r="OB66" s="21"/>
      <c r="OC66" s="21"/>
      <c r="OD66" s="21"/>
      <c r="OE66" s="21"/>
      <c r="OF66" s="21"/>
      <c r="OG66" s="21"/>
      <c r="OH66" s="21"/>
      <c r="OI66" s="21"/>
      <c r="OJ66" s="21"/>
      <c r="OK66" s="21"/>
      <c r="OL66" s="21"/>
      <c r="OM66" s="21"/>
      <c r="ON66" s="21"/>
      <c r="OO66" s="21"/>
      <c r="OP66" s="21"/>
      <c r="OQ66" s="21"/>
      <c r="OR66" s="21"/>
      <c r="OS66" s="21"/>
      <c r="OT66" s="21"/>
      <c r="OU66" s="21"/>
      <c r="OV66" s="21"/>
      <c r="OW66" s="21"/>
      <c r="OX66" s="21"/>
      <c r="OY66" s="21"/>
      <c r="OZ66" s="21"/>
      <c r="PA66" s="21"/>
      <c r="PB66" s="21"/>
      <c r="PC66" s="21"/>
      <c r="PD66" s="21"/>
      <c r="PE66" s="21"/>
      <c r="PF66" s="21"/>
      <c r="PG66" s="21"/>
      <c r="PH66" s="21"/>
      <c r="PI66" s="21"/>
      <c r="PJ66" s="21"/>
      <c r="PK66" s="21"/>
      <c r="PL66" s="21"/>
      <c r="PM66" s="21"/>
      <c r="PN66" s="21"/>
      <c r="PO66" s="21"/>
      <c r="PP66" s="21"/>
      <c r="PQ66" s="21"/>
      <c r="PR66" s="21"/>
      <c r="PS66" s="21"/>
      <c r="PT66" s="21"/>
      <c r="PU66" s="21"/>
      <c r="PV66" s="21"/>
      <c r="PW66" s="21"/>
      <c r="PX66" s="21"/>
      <c r="PY66" s="21"/>
      <c r="PZ66" s="21"/>
      <c r="QA66" s="21"/>
      <c r="QB66" s="21"/>
      <c r="QC66" s="21"/>
      <c r="QD66" s="21"/>
      <c r="QE66" s="21"/>
      <c r="QF66" s="21"/>
      <c r="QG66" s="21"/>
      <c r="QH66" s="21"/>
      <c r="QI66" s="21"/>
      <c r="QJ66" s="21"/>
      <c r="QK66" s="21"/>
      <c r="QL66" s="21"/>
      <c r="QM66" s="21"/>
      <c r="QN66" s="21"/>
      <c r="QO66" s="21"/>
      <c r="QP66" s="21"/>
      <c r="QQ66" s="21"/>
      <c r="QR66" s="21"/>
      <c r="QS66" s="21"/>
      <c r="QT66" s="21"/>
      <c r="QU66" s="21"/>
      <c r="QV66" s="21"/>
      <c r="QW66" s="21"/>
      <c r="QX66" s="21"/>
      <c r="QY66" s="21"/>
      <c r="QZ66" s="21"/>
      <c r="RA66" s="21"/>
      <c r="RB66" s="21"/>
      <c r="RC66" s="21"/>
      <c r="RD66" s="21"/>
      <c r="RE66" s="21"/>
      <c r="RF66" s="21"/>
      <c r="RG66" s="21"/>
      <c r="RH66" s="21"/>
      <c r="RI66" s="21"/>
      <c r="RJ66" s="21"/>
      <c r="RK66" s="21"/>
      <c r="RL66" s="21"/>
      <c r="RM66" s="21"/>
      <c r="RN66" s="21"/>
      <c r="RO66" s="21"/>
      <c r="RP66" s="21"/>
      <c r="RQ66" s="21"/>
      <c r="RR66" s="21"/>
      <c r="RS66" s="21"/>
      <c r="RT66" s="21"/>
      <c r="RU66" s="21"/>
      <c r="RV66" s="21"/>
      <c r="RW66" s="21"/>
      <c r="RX66" s="21"/>
      <c r="RY66" s="21"/>
      <c r="RZ66" s="21"/>
      <c r="SA66" s="21"/>
      <c r="SB66" s="21"/>
      <c r="SC66" s="21"/>
      <c r="SD66" s="21"/>
      <c r="SE66" s="21"/>
      <c r="SF66" s="21"/>
      <c r="SG66" s="21"/>
      <c r="SH66" s="21"/>
      <c r="SI66" s="21"/>
      <c r="SJ66" s="21"/>
      <c r="SK66" s="21"/>
      <c r="SL66" s="21"/>
      <c r="SM66" s="21"/>
      <c r="SN66" s="21"/>
      <c r="SO66" s="21"/>
      <c r="SP66" s="21"/>
      <c r="SQ66" s="21"/>
      <c r="SR66" s="21"/>
      <c r="SS66" s="21"/>
      <c r="ST66" s="21"/>
      <c r="SU66" s="21"/>
      <c r="SV66" s="21"/>
      <c r="SW66" s="21"/>
      <c r="SX66" s="21"/>
      <c r="SY66" s="21"/>
      <c r="SZ66" s="21"/>
      <c r="TA66" s="21"/>
      <c r="TB66" s="21"/>
      <c r="TC66" s="21"/>
      <c r="TD66" s="21"/>
      <c r="TE66" s="21"/>
      <c r="TF66" s="21"/>
      <c r="TG66" s="21"/>
      <c r="TH66" s="21"/>
      <c r="TI66" s="21"/>
      <c r="TJ66" s="21"/>
      <c r="TK66" s="21"/>
      <c r="TL66" s="21"/>
      <c r="TM66" s="21"/>
      <c r="TN66" s="21"/>
      <c r="TO66" s="21"/>
      <c r="TP66" s="21"/>
      <c r="TQ66" s="21"/>
      <c r="TR66" s="21"/>
      <c r="TS66" s="21"/>
      <c r="TT66" s="21"/>
      <c r="TU66" s="21"/>
      <c r="TV66" s="21"/>
      <c r="TW66" s="21"/>
      <c r="TX66" s="21"/>
      <c r="TY66" s="21"/>
      <c r="TZ66" s="21"/>
      <c r="UA66" s="21"/>
      <c r="UB66" s="21"/>
      <c r="UC66" s="21"/>
      <c r="UD66" s="21"/>
      <c r="UE66" s="21"/>
      <c r="UF66" s="21"/>
      <c r="UG66" s="21"/>
      <c r="UH66" s="21"/>
      <c r="UI66" s="21"/>
      <c r="UJ66" s="21"/>
      <c r="UK66" s="21"/>
      <c r="UL66" s="21"/>
      <c r="UM66" s="21"/>
      <c r="UN66" s="21"/>
      <c r="UO66" s="21"/>
      <c r="UP66" s="21"/>
      <c r="UQ66" s="21"/>
      <c r="UR66" s="21"/>
      <c r="US66" s="21"/>
      <c r="UT66" s="21"/>
      <c r="UU66" s="21"/>
      <c r="UV66" s="21"/>
      <c r="UW66" s="21"/>
      <c r="UX66" s="21"/>
      <c r="UY66" s="21"/>
      <c r="UZ66" s="21"/>
      <c r="VA66" s="21"/>
      <c r="VB66" s="21"/>
      <c r="VC66" s="21"/>
      <c r="VD66" s="21"/>
      <c r="VE66" s="21"/>
      <c r="VF66" s="21"/>
      <c r="VG66" s="21"/>
      <c r="VH66" s="21"/>
      <c r="VI66" s="21"/>
      <c r="VJ66" s="21"/>
      <c r="VK66" s="21"/>
      <c r="VL66" s="21"/>
      <c r="VM66" s="21"/>
      <c r="VN66" s="21"/>
      <c r="VO66" s="21"/>
      <c r="VP66" s="21"/>
      <c r="VQ66" s="21"/>
      <c r="VR66" s="21"/>
      <c r="VS66" s="21"/>
      <c r="VT66" s="21"/>
      <c r="VU66" s="21"/>
      <c r="VV66" s="21"/>
      <c r="VW66" s="21"/>
      <c r="VX66" s="21"/>
      <c r="VY66" s="21"/>
      <c r="VZ66" s="21"/>
      <c r="WA66" s="21"/>
      <c r="WB66" s="21"/>
      <c r="WC66" s="21"/>
      <c r="WD66" s="21"/>
      <c r="WE66" s="21"/>
      <c r="WF66" s="21"/>
      <c r="WG66" s="21"/>
      <c r="WH66" s="21"/>
      <c r="WI66" s="21"/>
      <c r="WJ66" s="21"/>
      <c r="WK66" s="21"/>
      <c r="WL66" s="21"/>
      <c r="WM66" s="21"/>
      <c r="WN66" s="21"/>
      <c r="WO66" s="21"/>
      <c r="WP66" s="21"/>
      <c r="WQ66" s="21"/>
      <c r="WR66" s="21"/>
      <c r="WS66" s="21"/>
      <c r="WT66" s="21"/>
      <c r="WU66" s="21"/>
      <c r="WV66" s="21"/>
      <c r="WW66" s="21"/>
      <c r="WX66" s="21"/>
      <c r="WY66" s="21"/>
      <c r="WZ66" s="21"/>
      <c r="XA66" s="21"/>
      <c r="XB66" s="21"/>
      <c r="XC66" s="21"/>
      <c r="XD66" s="21"/>
      <c r="XE66" s="21"/>
      <c r="XF66" s="21"/>
      <c r="XG66" s="21"/>
      <c r="XH66" s="21"/>
      <c r="XI66" s="21"/>
      <c r="XJ66" s="21"/>
      <c r="XK66" s="21"/>
      <c r="XL66" s="21"/>
      <c r="XM66" s="21"/>
      <c r="XN66" s="21"/>
      <c r="XO66" s="21"/>
      <c r="XP66" s="21"/>
      <c r="XQ66" s="21"/>
      <c r="XR66" s="21"/>
      <c r="XS66" s="21"/>
      <c r="XT66" s="21"/>
      <c r="XU66" s="21"/>
      <c r="XV66" s="21"/>
      <c r="XW66" s="21"/>
      <c r="XX66" s="21"/>
      <c r="XY66" s="21"/>
      <c r="XZ66" s="21"/>
      <c r="YA66" s="21"/>
      <c r="YB66" s="21"/>
      <c r="YC66" s="21"/>
      <c r="YD66" s="21"/>
      <c r="YE66" s="21"/>
      <c r="YF66" s="21"/>
      <c r="YG66" s="21"/>
      <c r="YH66" s="21"/>
      <c r="YI66" s="21"/>
      <c r="YJ66" s="21"/>
      <c r="YK66" s="21"/>
      <c r="YL66" s="21"/>
      <c r="YM66" s="21"/>
      <c r="YN66" s="21"/>
      <c r="YO66" s="21"/>
      <c r="YP66" s="21"/>
      <c r="YQ66" s="21"/>
      <c r="YR66" s="21"/>
      <c r="YS66" s="21"/>
      <c r="YT66" s="21"/>
      <c r="YU66" s="21"/>
      <c r="YV66" s="21"/>
      <c r="YW66" s="21"/>
      <c r="YX66" s="21"/>
      <c r="YY66" s="21"/>
      <c r="YZ66" s="21"/>
      <c r="ZA66" s="21"/>
      <c r="ZB66" s="21"/>
      <c r="ZC66" s="21"/>
      <c r="ZD66" s="21"/>
      <c r="ZE66" s="21"/>
      <c r="ZF66" s="21"/>
      <c r="ZG66" s="21"/>
      <c r="ZH66" s="21"/>
      <c r="ZI66" s="21"/>
      <c r="ZJ66" s="21"/>
      <c r="ZK66" s="21"/>
      <c r="ZL66" s="21"/>
      <c r="ZM66" s="21"/>
      <c r="ZN66" s="21"/>
      <c r="ZO66" s="21"/>
      <c r="ZP66" s="21"/>
      <c r="ZQ66" s="21"/>
      <c r="ZR66" s="21"/>
      <c r="ZS66" s="21"/>
      <c r="ZT66" s="21"/>
      <c r="ZU66" s="21"/>
      <c r="ZV66" s="21"/>
      <c r="ZW66" s="21"/>
      <c r="ZX66" s="21"/>
      <c r="ZY66" s="21"/>
      <c r="ZZ66" s="21"/>
      <c r="AAA66" s="21"/>
      <c r="AAB66" s="21"/>
      <c r="AAC66" s="21"/>
      <c r="AAD66" s="21"/>
      <c r="AAE66" s="21"/>
      <c r="AAF66" s="21"/>
      <c r="AAG66" s="21"/>
      <c r="AAH66" s="21"/>
      <c r="AAI66" s="21"/>
      <c r="AAJ66" s="21"/>
      <c r="AAK66" s="21"/>
      <c r="AAL66" s="21"/>
      <c r="AAM66" s="21"/>
      <c r="AAN66" s="21"/>
      <c r="AAO66" s="21"/>
      <c r="AAP66" s="21"/>
      <c r="AAQ66" s="21"/>
      <c r="AAR66" s="21"/>
      <c r="AAS66" s="21"/>
      <c r="AAT66" s="21"/>
      <c r="AAU66" s="21"/>
      <c r="AAV66" s="21"/>
      <c r="AAW66" s="21"/>
      <c r="AAX66" s="21"/>
      <c r="AAY66" s="21"/>
      <c r="AAZ66" s="21"/>
      <c r="ABA66" s="21"/>
      <c r="ABB66" s="21"/>
      <c r="ABC66" s="21"/>
      <c r="ABD66" s="21"/>
      <c r="ABE66" s="21"/>
      <c r="ABF66" s="21"/>
      <c r="ABG66" s="21"/>
      <c r="ABH66" s="21"/>
      <c r="ABI66" s="21"/>
      <c r="ABJ66" s="21"/>
      <c r="ABK66" s="21"/>
      <c r="ABL66" s="21"/>
      <c r="ABM66" s="21"/>
      <c r="ABN66" s="21"/>
      <c r="ABO66" s="21"/>
      <c r="ABP66" s="21"/>
      <c r="ABQ66" s="21"/>
      <c r="ABR66" s="21"/>
      <c r="ABS66" s="21"/>
      <c r="ABT66" s="21"/>
      <c r="ABU66" s="21"/>
      <c r="ABV66" s="21"/>
      <c r="ABW66" s="21"/>
      <c r="ABX66" s="21"/>
      <c r="ABY66" s="21"/>
      <c r="ABZ66" s="21"/>
      <c r="ACA66" s="21"/>
      <c r="ACB66" s="21"/>
      <c r="ACC66" s="21"/>
      <c r="ACD66" s="21"/>
      <c r="ACE66" s="21"/>
      <c r="ACF66" s="21"/>
      <c r="ACG66" s="21"/>
      <c r="ACH66" s="21"/>
      <c r="ACI66" s="21"/>
      <c r="ACJ66" s="21"/>
      <c r="ACK66" s="21"/>
      <c r="ACL66" s="21"/>
      <c r="ACM66" s="21"/>
      <c r="ACN66" s="21"/>
      <c r="ACO66" s="21"/>
      <c r="ACP66" s="21"/>
      <c r="ACQ66" s="21"/>
      <c r="ACR66" s="21"/>
      <c r="ACS66" s="21"/>
      <c r="ACT66" s="21"/>
      <c r="ACU66" s="21"/>
      <c r="ACV66" s="21"/>
      <c r="ACW66" s="21"/>
      <c r="ACX66" s="21"/>
      <c r="ACY66" s="21"/>
      <c r="ACZ66" s="21"/>
      <c r="ADA66" s="21"/>
      <c r="ADB66" s="21"/>
      <c r="ADC66" s="21"/>
      <c r="ADD66" s="21"/>
      <c r="ADE66" s="21"/>
      <c r="ADF66" s="21"/>
      <c r="ADG66" s="21"/>
      <c r="ADH66" s="21"/>
      <c r="ADI66" s="21"/>
      <c r="ADJ66" s="21"/>
      <c r="ADK66" s="21"/>
      <c r="ADL66" s="21"/>
      <c r="ADM66" s="21"/>
      <c r="ADN66" s="21"/>
      <c r="ADO66" s="21"/>
      <c r="ADP66" s="21"/>
      <c r="ADQ66" s="21"/>
      <c r="ADR66" s="21"/>
      <c r="ADS66" s="21"/>
      <c r="ADT66" s="21"/>
      <c r="ADU66" s="21"/>
      <c r="ADV66" s="21"/>
      <c r="ADW66" s="21"/>
      <c r="ADX66" s="21"/>
      <c r="ADY66" s="21"/>
      <c r="ADZ66" s="21"/>
      <c r="AEA66" s="21"/>
      <c r="AEB66" s="21"/>
      <c r="AEC66" s="21"/>
      <c r="AED66" s="21"/>
      <c r="AEE66" s="21"/>
      <c r="AEF66" s="21"/>
      <c r="AEG66" s="21"/>
      <c r="AEH66" s="21"/>
      <c r="AEI66" s="21"/>
      <c r="AEJ66" s="21"/>
      <c r="AEK66" s="21"/>
      <c r="AEL66" s="21"/>
      <c r="AEM66" s="21"/>
      <c r="AEN66" s="21"/>
      <c r="AEO66" s="21"/>
      <c r="AEP66" s="21"/>
      <c r="AEQ66" s="21"/>
      <c r="AER66" s="21"/>
      <c r="AES66" s="21"/>
      <c r="AET66" s="21"/>
      <c r="AEU66" s="21"/>
      <c r="AEV66" s="21"/>
      <c r="AEW66" s="21"/>
      <c r="AEX66" s="21"/>
      <c r="AEY66" s="21"/>
      <c r="AEZ66" s="21"/>
      <c r="AFA66" s="21"/>
      <c r="AFB66" s="21"/>
      <c r="AFC66" s="21"/>
      <c r="AFD66" s="21"/>
      <c r="AFE66" s="21"/>
      <c r="AFF66" s="21"/>
      <c r="AFG66" s="21"/>
      <c r="AFH66" s="21"/>
      <c r="AFI66" s="21"/>
      <c r="AFJ66" s="21"/>
      <c r="AFK66" s="21"/>
      <c r="AFL66" s="21"/>
      <c r="AFM66" s="21"/>
      <c r="AFN66" s="21"/>
      <c r="AFO66" s="21"/>
      <c r="AFP66" s="21"/>
      <c r="AFQ66" s="21"/>
      <c r="AFR66" s="21"/>
      <c r="AFS66" s="21"/>
      <c r="AFT66" s="21"/>
      <c r="AFU66" s="21"/>
      <c r="AFV66" s="21"/>
      <c r="AFW66" s="21"/>
      <c r="AFX66" s="21"/>
      <c r="AFY66" s="21"/>
      <c r="AFZ66" s="21"/>
      <c r="AGA66" s="21"/>
      <c r="AGB66" s="21"/>
      <c r="AGC66" s="21"/>
      <c r="AGD66" s="21"/>
      <c r="AGE66" s="21"/>
      <c r="AGF66" s="21"/>
      <c r="AGG66" s="21"/>
      <c r="AGH66" s="21"/>
      <c r="AGI66" s="21"/>
      <c r="AGJ66" s="21"/>
      <c r="AGK66" s="21"/>
      <c r="AGL66" s="21"/>
      <c r="AGM66" s="21"/>
      <c r="AGN66" s="21"/>
      <c r="AGO66" s="21"/>
      <c r="AGP66" s="21"/>
      <c r="AGQ66" s="21"/>
      <c r="AGR66" s="21"/>
      <c r="AGS66" s="21"/>
      <c r="AGT66" s="21"/>
      <c r="AGU66" s="21"/>
      <c r="AGV66" s="21"/>
      <c r="AGW66" s="21"/>
      <c r="AGX66" s="21"/>
      <c r="AGY66" s="21"/>
      <c r="AGZ66" s="21"/>
      <c r="AHA66" s="21"/>
      <c r="AHB66" s="21"/>
      <c r="AHC66" s="21"/>
      <c r="AHD66" s="21"/>
      <c r="AHE66" s="21"/>
      <c r="AHF66" s="21"/>
      <c r="AHG66" s="21"/>
      <c r="AHH66" s="21"/>
      <c r="AHI66" s="21"/>
      <c r="AHJ66" s="21"/>
      <c r="AHK66" s="21"/>
      <c r="AHL66" s="21"/>
      <c r="AHM66" s="21"/>
      <c r="AHN66" s="21"/>
      <c r="AHO66" s="21"/>
      <c r="AHP66" s="21"/>
      <c r="AHQ66" s="21"/>
      <c r="AHR66" s="21"/>
      <c r="AHS66" s="21"/>
      <c r="AHT66" s="21"/>
      <c r="AHU66" s="21"/>
      <c r="AHV66" s="21"/>
      <c r="AHW66" s="21"/>
      <c r="AHX66" s="21"/>
      <c r="AHY66" s="21"/>
      <c r="AHZ66" s="21"/>
      <c r="AIA66" s="21"/>
      <c r="AIB66" s="21"/>
      <c r="AIC66" s="21"/>
      <c r="AID66" s="21"/>
      <c r="AIE66" s="21"/>
      <c r="AIF66" s="21"/>
      <c r="AIG66" s="21"/>
      <c r="AIH66" s="21"/>
      <c r="AII66" s="21"/>
      <c r="AIJ66" s="21"/>
      <c r="AIK66" s="21"/>
      <c r="AIL66" s="21"/>
      <c r="AIM66" s="21"/>
      <c r="AIN66" s="21"/>
      <c r="AIO66" s="21"/>
      <c r="AIP66" s="21"/>
      <c r="AIQ66" s="21"/>
      <c r="AIR66" s="21"/>
      <c r="AIS66" s="21"/>
      <c r="AIT66" s="21"/>
      <c r="AIU66" s="21"/>
      <c r="AIV66" s="21"/>
      <c r="AIW66" s="21"/>
      <c r="AIX66" s="21"/>
      <c r="AIY66" s="21"/>
      <c r="AIZ66" s="21"/>
      <c r="AJA66" s="21"/>
      <c r="AJB66" s="21"/>
      <c r="AJC66" s="21"/>
      <c r="AJD66" s="21"/>
      <c r="AJE66" s="21"/>
      <c r="AJF66" s="21"/>
      <c r="AJG66" s="21"/>
      <c r="AJH66" s="21"/>
      <c r="AJI66" s="21"/>
      <c r="AJJ66" s="21"/>
      <c r="AJK66" s="21"/>
      <c r="AJL66" s="21"/>
      <c r="AJM66" s="21"/>
      <c r="AJN66" s="21"/>
      <c r="AJO66" s="21"/>
      <c r="AJP66" s="21"/>
      <c r="AJQ66" s="21"/>
      <c r="AJR66" s="21"/>
      <c r="AJS66" s="21"/>
      <c r="AJT66" s="21"/>
      <c r="AJU66" s="21"/>
      <c r="AJV66" s="21"/>
      <c r="AJW66" s="21"/>
      <c r="AJX66" s="21"/>
      <c r="AJY66" s="21"/>
      <c r="AJZ66" s="21"/>
      <c r="AKA66" s="21"/>
      <c r="AKB66" s="21"/>
      <c r="AKC66" s="21"/>
      <c r="AKD66" s="21"/>
      <c r="AKE66" s="21"/>
      <c r="AKF66" s="21"/>
      <c r="AKG66" s="21"/>
      <c r="AKH66" s="21"/>
      <c r="AKI66" s="21"/>
      <c r="AKJ66" s="21"/>
      <c r="AKK66" s="21"/>
      <c r="AKL66" s="21"/>
      <c r="AKM66" s="21"/>
      <c r="AKN66" s="21"/>
      <c r="AKO66" s="21"/>
      <c r="AKP66" s="21"/>
      <c r="AKQ66" s="21"/>
      <c r="AKR66" s="21"/>
      <c r="AKS66" s="21"/>
      <c r="AKT66" s="21"/>
      <c r="AKU66" s="21"/>
      <c r="AKV66" s="21"/>
      <c r="AKW66" s="21"/>
      <c r="AKX66" s="21"/>
      <c r="AKY66" s="21"/>
      <c r="AKZ66" s="21"/>
      <c r="ALA66" s="21"/>
      <c r="ALB66" s="21"/>
      <c r="ALC66" s="21"/>
      <c r="ALD66" s="21"/>
      <c r="ALE66" s="21"/>
      <c r="ALF66" s="21"/>
      <c r="ALG66" s="21"/>
      <c r="ALH66" s="21"/>
      <c r="ALI66" s="21"/>
      <c r="ALJ66" s="21"/>
      <c r="ALK66" s="21"/>
      <c r="ALL66" s="21"/>
    </row>
    <row r="67" spans="1:1000" customFormat="1" ht="12.75" x14ac:dyDescent="0.2">
      <c r="A67" s="20" t="str">
        <f ca="1">IF(_xll.TM1RPTELLEV($G$39,$G67)=0,"Root",IF(_xll.ELLEV($B$8,$G67)=0,"Base"&amp;IF(C67="","-Not","-Submit")&amp;IF(OFFSET(G67,1,0)="","-Bottom",""),"Default"))</f>
        <v>Base-Not-Bottom</v>
      </c>
      <c r="B67" s="21"/>
      <c r="C67" s="21" t="str">
        <f ca="1">_xll.DBR($B$3,$H$31,$G67,$H$32,C$37)</f>
        <v/>
      </c>
      <c r="D67" s="21"/>
      <c r="E67" s="22"/>
      <c r="F67" s="23"/>
      <c r="G67" s="85" t="s">
        <v>78</v>
      </c>
      <c r="H67" s="61" t="str">
        <f ca="1">_xll.DBRW($C$13,$H$31,$G67,$H$32,H$10)</f>
        <v>C Malone</v>
      </c>
      <c r="I67" s="62" t="str">
        <f ca="1">_xll.DBRW($C$13,$H$31,$G67,$H$32,I$10)</f>
        <v>Not Started</v>
      </c>
      <c r="J67" s="63" t="str">
        <f ca="1">_xll.DBRW($C$13,$H$31,$G67,$H$32,J$10)</f>
        <v/>
      </c>
      <c r="K67" s="64">
        <f ca="1">_xll.DBRW($C$13,$H$31,$G67,$H$32,K$10)</f>
        <v>0</v>
      </c>
      <c r="L67" s="28"/>
      <c r="M67" s="63">
        <f ca="1">_xll.DBRW($C$14,M$37,$H$31,$G67,$N$31,M$13,M$12,M$14)</f>
        <v>0</v>
      </c>
      <c r="N67" s="63">
        <f ca="1">_xll.DBRW($C$14,N$37,$H$31,$G67,$N$31,N$13,N$12,N$14)</f>
        <v>0</v>
      </c>
      <c r="O67" s="65" t="str">
        <f t="shared" ca="1" si="0"/>
        <v/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  <c r="JG67" s="21"/>
      <c r="JH67" s="21"/>
      <c r="JI67" s="21"/>
      <c r="JJ67" s="21"/>
      <c r="JK67" s="21"/>
      <c r="JL67" s="21"/>
      <c r="JM67" s="21"/>
      <c r="JN67" s="21"/>
      <c r="JO67" s="21"/>
      <c r="JP67" s="21"/>
      <c r="JQ67" s="21"/>
      <c r="JR67" s="21"/>
      <c r="JS67" s="21"/>
      <c r="JT67" s="21"/>
      <c r="JU67" s="21"/>
      <c r="JV67" s="21"/>
      <c r="JW67" s="21"/>
      <c r="JX67" s="21"/>
      <c r="JY67" s="21"/>
      <c r="JZ67" s="21"/>
      <c r="KA67" s="21"/>
      <c r="KB67" s="21"/>
      <c r="KC67" s="21"/>
      <c r="KD67" s="21"/>
      <c r="KE67" s="21"/>
      <c r="KF67" s="21"/>
      <c r="KG67" s="21"/>
      <c r="KH67" s="21"/>
      <c r="KI67" s="21"/>
      <c r="KJ67" s="21"/>
      <c r="KK67" s="21"/>
      <c r="KL67" s="21"/>
      <c r="KM67" s="21"/>
      <c r="KN67" s="21"/>
      <c r="KO67" s="21"/>
      <c r="KP67" s="21"/>
      <c r="KQ67" s="21"/>
      <c r="KR67" s="21"/>
      <c r="KS67" s="21"/>
      <c r="KT67" s="21"/>
      <c r="KU67" s="21"/>
      <c r="KV67" s="21"/>
      <c r="KW67" s="21"/>
      <c r="KX67" s="21"/>
      <c r="KY67" s="21"/>
      <c r="KZ67" s="21"/>
      <c r="LA67" s="21"/>
      <c r="LB67" s="21"/>
      <c r="LC67" s="21"/>
      <c r="LD67" s="21"/>
      <c r="LE67" s="21"/>
      <c r="LF67" s="21"/>
      <c r="LG67" s="21"/>
      <c r="LH67" s="21"/>
      <c r="LI67" s="21"/>
      <c r="LJ67" s="21"/>
      <c r="LK67" s="21"/>
      <c r="LL67" s="21"/>
      <c r="LM67" s="21"/>
      <c r="LN67" s="21"/>
      <c r="LO67" s="21"/>
      <c r="LP67" s="21"/>
      <c r="LQ67" s="21"/>
      <c r="LR67" s="21"/>
      <c r="LS67" s="21"/>
      <c r="LT67" s="21"/>
      <c r="LU67" s="21"/>
      <c r="LV67" s="21"/>
      <c r="LW67" s="21"/>
      <c r="LX67" s="21"/>
      <c r="LY67" s="21"/>
      <c r="LZ67" s="21"/>
      <c r="MA67" s="21"/>
      <c r="MB67" s="21"/>
      <c r="MC67" s="21"/>
      <c r="MD67" s="21"/>
      <c r="ME67" s="21"/>
      <c r="MF67" s="21"/>
      <c r="MG67" s="21"/>
      <c r="MH67" s="21"/>
      <c r="MI67" s="21"/>
      <c r="MJ67" s="21"/>
      <c r="MK67" s="21"/>
      <c r="ML67" s="21"/>
      <c r="MM67" s="21"/>
      <c r="MN67" s="21"/>
      <c r="MO67" s="21"/>
      <c r="MP67" s="21"/>
      <c r="MQ67" s="21"/>
      <c r="MR67" s="21"/>
      <c r="MS67" s="21"/>
      <c r="MT67" s="21"/>
      <c r="MU67" s="21"/>
      <c r="MV67" s="21"/>
      <c r="MW67" s="21"/>
      <c r="MX67" s="21"/>
      <c r="MY67" s="21"/>
      <c r="MZ67" s="21"/>
      <c r="NA67" s="21"/>
      <c r="NB67" s="21"/>
      <c r="NC67" s="21"/>
      <c r="ND67" s="21"/>
      <c r="NE67" s="21"/>
      <c r="NF67" s="21"/>
      <c r="NG67" s="21"/>
      <c r="NH67" s="21"/>
      <c r="NI67" s="21"/>
      <c r="NJ67" s="21"/>
      <c r="NK67" s="21"/>
      <c r="NL67" s="21"/>
      <c r="NM67" s="21"/>
      <c r="NN67" s="21"/>
      <c r="NO67" s="21"/>
      <c r="NP67" s="21"/>
      <c r="NQ67" s="21"/>
      <c r="NR67" s="21"/>
      <c r="NS67" s="21"/>
      <c r="NT67" s="21"/>
      <c r="NU67" s="21"/>
      <c r="NV67" s="21"/>
      <c r="NW67" s="21"/>
      <c r="NX67" s="21"/>
      <c r="NY67" s="21"/>
      <c r="NZ67" s="21"/>
      <c r="OA67" s="21"/>
      <c r="OB67" s="21"/>
      <c r="OC67" s="21"/>
      <c r="OD67" s="21"/>
      <c r="OE67" s="21"/>
      <c r="OF67" s="21"/>
      <c r="OG67" s="21"/>
      <c r="OH67" s="21"/>
      <c r="OI67" s="21"/>
      <c r="OJ67" s="21"/>
      <c r="OK67" s="21"/>
      <c r="OL67" s="21"/>
      <c r="OM67" s="21"/>
      <c r="ON67" s="21"/>
      <c r="OO67" s="21"/>
      <c r="OP67" s="21"/>
      <c r="OQ67" s="21"/>
      <c r="OR67" s="21"/>
      <c r="OS67" s="21"/>
      <c r="OT67" s="21"/>
      <c r="OU67" s="21"/>
      <c r="OV67" s="21"/>
      <c r="OW67" s="21"/>
      <c r="OX67" s="21"/>
      <c r="OY67" s="21"/>
      <c r="OZ67" s="21"/>
      <c r="PA67" s="21"/>
      <c r="PB67" s="21"/>
      <c r="PC67" s="21"/>
      <c r="PD67" s="21"/>
      <c r="PE67" s="21"/>
      <c r="PF67" s="21"/>
      <c r="PG67" s="21"/>
      <c r="PH67" s="21"/>
      <c r="PI67" s="21"/>
      <c r="PJ67" s="21"/>
      <c r="PK67" s="21"/>
      <c r="PL67" s="21"/>
      <c r="PM67" s="21"/>
      <c r="PN67" s="21"/>
      <c r="PO67" s="21"/>
      <c r="PP67" s="21"/>
      <c r="PQ67" s="21"/>
      <c r="PR67" s="21"/>
      <c r="PS67" s="21"/>
      <c r="PT67" s="21"/>
      <c r="PU67" s="21"/>
      <c r="PV67" s="21"/>
      <c r="PW67" s="21"/>
      <c r="PX67" s="21"/>
      <c r="PY67" s="21"/>
      <c r="PZ67" s="21"/>
      <c r="QA67" s="21"/>
      <c r="QB67" s="21"/>
      <c r="QC67" s="21"/>
      <c r="QD67" s="21"/>
      <c r="QE67" s="21"/>
      <c r="QF67" s="21"/>
      <c r="QG67" s="21"/>
      <c r="QH67" s="21"/>
      <c r="QI67" s="21"/>
      <c r="QJ67" s="21"/>
      <c r="QK67" s="21"/>
      <c r="QL67" s="21"/>
      <c r="QM67" s="21"/>
      <c r="QN67" s="21"/>
      <c r="QO67" s="21"/>
      <c r="QP67" s="21"/>
      <c r="QQ67" s="21"/>
      <c r="QR67" s="21"/>
      <c r="QS67" s="21"/>
      <c r="QT67" s="21"/>
      <c r="QU67" s="21"/>
      <c r="QV67" s="21"/>
      <c r="QW67" s="21"/>
      <c r="QX67" s="21"/>
      <c r="QY67" s="21"/>
      <c r="QZ67" s="21"/>
      <c r="RA67" s="21"/>
      <c r="RB67" s="21"/>
      <c r="RC67" s="21"/>
      <c r="RD67" s="21"/>
      <c r="RE67" s="21"/>
      <c r="RF67" s="21"/>
      <c r="RG67" s="21"/>
      <c r="RH67" s="21"/>
      <c r="RI67" s="21"/>
      <c r="RJ67" s="21"/>
      <c r="RK67" s="21"/>
      <c r="RL67" s="21"/>
      <c r="RM67" s="21"/>
      <c r="RN67" s="21"/>
      <c r="RO67" s="21"/>
      <c r="RP67" s="21"/>
      <c r="RQ67" s="21"/>
      <c r="RR67" s="21"/>
      <c r="RS67" s="21"/>
      <c r="RT67" s="21"/>
      <c r="RU67" s="21"/>
      <c r="RV67" s="21"/>
      <c r="RW67" s="21"/>
      <c r="RX67" s="21"/>
      <c r="RY67" s="21"/>
      <c r="RZ67" s="21"/>
      <c r="SA67" s="21"/>
      <c r="SB67" s="21"/>
      <c r="SC67" s="21"/>
      <c r="SD67" s="21"/>
      <c r="SE67" s="21"/>
      <c r="SF67" s="21"/>
      <c r="SG67" s="21"/>
      <c r="SH67" s="21"/>
      <c r="SI67" s="21"/>
      <c r="SJ67" s="21"/>
      <c r="SK67" s="21"/>
      <c r="SL67" s="21"/>
      <c r="SM67" s="21"/>
      <c r="SN67" s="21"/>
      <c r="SO67" s="21"/>
      <c r="SP67" s="21"/>
      <c r="SQ67" s="21"/>
      <c r="SR67" s="21"/>
      <c r="SS67" s="21"/>
      <c r="ST67" s="21"/>
      <c r="SU67" s="21"/>
      <c r="SV67" s="21"/>
      <c r="SW67" s="21"/>
      <c r="SX67" s="21"/>
      <c r="SY67" s="21"/>
      <c r="SZ67" s="21"/>
      <c r="TA67" s="21"/>
      <c r="TB67" s="21"/>
      <c r="TC67" s="21"/>
      <c r="TD67" s="21"/>
      <c r="TE67" s="21"/>
      <c r="TF67" s="21"/>
      <c r="TG67" s="21"/>
      <c r="TH67" s="21"/>
      <c r="TI67" s="21"/>
      <c r="TJ67" s="21"/>
      <c r="TK67" s="21"/>
      <c r="TL67" s="21"/>
      <c r="TM67" s="21"/>
      <c r="TN67" s="21"/>
      <c r="TO67" s="21"/>
      <c r="TP67" s="21"/>
      <c r="TQ67" s="21"/>
      <c r="TR67" s="21"/>
      <c r="TS67" s="21"/>
      <c r="TT67" s="21"/>
      <c r="TU67" s="21"/>
      <c r="TV67" s="21"/>
      <c r="TW67" s="21"/>
      <c r="TX67" s="21"/>
      <c r="TY67" s="21"/>
      <c r="TZ67" s="21"/>
      <c r="UA67" s="21"/>
      <c r="UB67" s="21"/>
      <c r="UC67" s="21"/>
      <c r="UD67" s="21"/>
      <c r="UE67" s="21"/>
      <c r="UF67" s="21"/>
      <c r="UG67" s="21"/>
      <c r="UH67" s="21"/>
      <c r="UI67" s="21"/>
      <c r="UJ67" s="21"/>
      <c r="UK67" s="21"/>
      <c r="UL67" s="21"/>
      <c r="UM67" s="21"/>
      <c r="UN67" s="21"/>
      <c r="UO67" s="21"/>
      <c r="UP67" s="21"/>
      <c r="UQ67" s="21"/>
      <c r="UR67" s="21"/>
      <c r="US67" s="21"/>
      <c r="UT67" s="21"/>
      <c r="UU67" s="21"/>
      <c r="UV67" s="21"/>
      <c r="UW67" s="21"/>
      <c r="UX67" s="21"/>
      <c r="UY67" s="21"/>
      <c r="UZ67" s="21"/>
      <c r="VA67" s="21"/>
      <c r="VB67" s="21"/>
      <c r="VC67" s="21"/>
      <c r="VD67" s="21"/>
      <c r="VE67" s="21"/>
      <c r="VF67" s="21"/>
      <c r="VG67" s="21"/>
      <c r="VH67" s="21"/>
      <c r="VI67" s="21"/>
      <c r="VJ67" s="21"/>
      <c r="VK67" s="21"/>
      <c r="VL67" s="21"/>
      <c r="VM67" s="21"/>
      <c r="VN67" s="21"/>
      <c r="VO67" s="21"/>
      <c r="VP67" s="21"/>
      <c r="VQ67" s="21"/>
      <c r="VR67" s="21"/>
      <c r="VS67" s="21"/>
      <c r="VT67" s="21"/>
      <c r="VU67" s="21"/>
      <c r="VV67" s="21"/>
      <c r="VW67" s="21"/>
      <c r="VX67" s="21"/>
      <c r="VY67" s="21"/>
      <c r="VZ67" s="21"/>
      <c r="WA67" s="21"/>
      <c r="WB67" s="21"/>
      <c r="WC67" s="21"/>
      <c r="WD67" s="21"/>
      <c r="WE67" s="21"/>
      <c r="WF67" s="21"/>
      <c r="WG67" s="21"/>
      <c r="WH67" s="21"/>
      <c r="WI67" s="21"/>
      <c r="WJ67" s="21"/>
      <c r="WK67" s="21"/>
      <c r="WL67" s="21"/>
      <c r="WM67" s="21"/>
      <c r="WN67" s="21"/>
      <c r="WO67" s="21"/>
      <c r="WP67" s="21"/>
      <c r="WQ67" s="21"/>
      <c r="WR67" s="21"/>
      <c r="WS67" s="21"/>
      <c r="WT67" s="21"/>
      <c r="WU67" s="21"/>
      <c r="WV67" s="21"/>
      <c r="WW67" s="21"/>
      <c r="WX67" s="21"/>
      <c r="WY67" s="21"/>
      <c r="WZ67" s="21"/>
      <c r="XA67" s="21"/>
      <c r="XB67" s="21"/>
      <c r="XC67" s="21"/>
      <c r="XD67" s="21"/>
      <c r="XE67" s="21"/>
      <c r="XF67" s="21"/>
      <c r="XG67" s="21"/>
      <c r="XH67" s="21"/>
      <c r="XI67" s="21"/>
      <c r="XJ67" s="21"/>
      <c r="XK67" s="21"/>
      <c r="XL67" s="21"/>
      <c r="XM67" s="21"/>
      <c r="XN67" s="21"/>
      <c r="XO67" s="21"/>
      <c r="XP67" s="21"/>
      <c r="XQ67" s="21"/>
      <c r="XR67" s="21"/>
      <c r="XS67" s="21"/>
      <c r="XT67" s="21"/>
      <c r="XU67" s="21"/>
      <c r="XV67" s="21"/>
      <c r="XW67" s="21"/>
      <c r="XX67" s="21"/>
      <c r="XY67" s="21"/>
      <c r="XZ67" s="21"/>
      <c r="YA67" s="21"/>
      <c r="YB67" s="21"/>
      <c r="YC67" s="21"/>
      <c r="YD67" s="21"/>
      <c r="YE67" s="21"/>
      <c r="YF67" s="21"/>
      <c r="YG67" s="21"/>
      <c r="YH67" s="21"/>
      <c r="YI67" s="21"/>
      <c r="YJ67" s="21"/>
      <c r="YK67" s="21"/>
      <c r="YL67" s="21"/>
      <c r="YM67" s="21"/>
      <c r="YN67" s="21"/>
      <c r="YO67" s="21"/>
      <c r="YP67" s="21"/>
      <c r="YQ67" s="21"/>
      <c r="YR67" s="21"/>
      <c r="YS67" s="21"/>
      <c r="YT67" s="21"/>
      <c r="YU67" s="21"/>
      <c r="YV67" s="21"/>
      <c r="YW67" s="21"/>
      <c r="YX67" s="21"/>
      <c r="YY67" s="21"/>
      <c r="YZ67" s="21"/>
      <c r="ZA67" s="21"/>
      <c r="ZB67" s="21"/>
      <c r="ZC67" s="21"/>
      <c r="ZD67" s="21"/>
      <c r="ZE67" s="21"/>
      <c r="ZF67" s="21"/>
      <c r="ZG67" s="21"/>
      <c r="ZH67" s="21"/>
      <c r="ZI67" s="21"/>
      <c r="ZJ67" s="21"/>
      <c r="ZK67" s="21"/>
      <c r="ZL67" s="21"/>
      <c r="ZM67" s="21"/>
      <c r="ZN67" s="21"/>
      <c r="ZO67" s="21"/>
      <c r="ZP67" s="21"/>
      <c r="ZQ67" s="21"/>
      <c r="ZR67" s="21"/>
      <c r="ZS67" s="21"/>
      <c r="ZT67" s="21"/>
      <c r="ZU67" s="21"/>
      <c r="ZV67" s="21"/>
      <c r="ZW67" s="21"/>
      <c r="ZX67" s="21"/>
      <c r="ZY67" s="21"/>
      <c r="ZZ67" s="21"/>
      <c r="AAA67" s="21"/>
      <c r="AAB67" s="21"/>
      <c r="AAC67" s="21"/>
      <c r="AAD67" s="21"/>
      <c r="AAE67" s="21"/>
      <c r="AAF67" s="21"/>
      <c r="AAG67" s="21"/>
      <c r="AAH67" s="21"/>
      <c r="AAI67" s="21"/>
      <c r="AAJ67" s="21"/>
      <c r="AAK67" s="21"/>
      <c r="AAL67" s="21"/>
      <c r="AAM67" s="21"/>
      <c r="AAN67" s="21"/>
      <c r="AAO67" s="21"/>
      <c r="AAP67" s="21"/>
      <c r="AAQ67" s="21"/>
      <c r="AAR67" s="21"/>
      <c r="AAS67" s="21"/>
      <c r="AAT67" s="21"/>
      <c r="AAU67" s="21"/>
      <c r="AAV67" s="21"/>
      <c r="AAW67" s="21"/>
      <c r="AAX67" s="21"/>
      <c r="AAY67" s="21"/>
      <c r="AAZ67" s="21"/>
      <c r="ABA67" s="21"/>
      <c r="ABB67" s="21"/>
      <c r="ABC67" s="21"/>
      <c r="ABD67" s="21"/>
      <c r="ABE67" s="21"/>
      <c r="ABF67" s="21"/>
      <c r="ABG67" s="21"/>
      <c r="ABH67" s="21"/>
      <c r="ABI67" s="21"/>
      <c r="ABJ67" s="21"/>
      <c r="ABK67" s="21"/>
      <c r="ABL67" s="21"/>
      <c r="ABM67" s="21"/>
      <c r="ABN67" s="21"/>
      <c r="ABO67" s="21"/>
      <c r="ABP67" s="21"/>
      <c r="ABQ67" s="21"/>
      <c r="ABR67" s="21"/>
      <c r="ABS67" s="21"/>
      <c r="ABT67" s="21"/>
      <c r="ABU67" s="21"/>
      <c r="ABV67" s="21"/>
      <c r="ABW67" s="21"/>
      <c r="ABX67" s="21"/>
      <c r="ABY67" s="21"/>
      <c r="ABZ67" s="21"/>
      <c r="ACA67" s="21"/>
      <c r="ACB67" s="21"/>
      <c r="ACC67" s="21"/>
      <c r="ACD67" s="21"/>
      <c r="ACE67" s="21"/>
      <c r="ACF67" s="21"/>
      <c r="ACG67" s="21"/>
      <c r="ACH67" s="21"/>
      <c r="ACI67" s="21"/>
      <c r="ACJ67" s="21"/>
      <c r="ACK67" s="21"/>
      <c r="ACL67" s="21"/>
      <c r="ACM67" s="21"/>
      <c r="ACN67" s="21"/>
      <c r="ACO67" s="21"/>
      <c r="ACP67" s="21"/>
      <c r="ACQ67" s="21"/>
      <c r="ACR67" s="21"/>
      <c r="ACS67" s="21"/>
      <c r="ACT67" s="21"/>
      <c r="ACU67" s="21"/>
      <c r="ACV67" s="21"/>
      <c r="ACW67" s="21"/>
      <c r="ACX67" s="21"/>
      <c r="ACY67" s="21"/>
      <c r="ACZ67" s="21"/>
      <c r="ADA67" s="21"/>
      <c r="ADB67" s="21"/>
      <c r="ADC67" s="21"/>
      <c r="ADD67" s="21"/>
      <c r="ADE67" s="21"/>
      <c r="ADF67" s="21"/>
      <c r="ADG67" s="21"/>
      <c r="ADH67" s="21"/>
      <c r="ADI67" s="21"/>
      <c r="ADJ67" s="21"/>
      <c r="ADK67" s="21"/>
      <c r="ADL67" s="21"/>
      <c r="ADM67" s="21"/>
      <c r="ADN67" s="21"/>
      <c r="ADO67" s="21"/>
      <c r="ADP67" s="21"/>
      <c r="ADQ67" s="21"/>
      <c r="ADR67" s="21"/>
      <c r="ADS67" s="21"/>
      <c r="ADT67" s="21"/>
      <c r="ADU67" s="21"/>
      <c r="ADV67" s="21"/>
      <c r="ADW67" s="21"/>
      <c r="ADX67" s="21"/>
      <c r="ADY67" s="21"/>
      <c r="ADZ67" s="21"/>
      <c r="AEA67" s="21"/>
      <c r="AEB67" s="21"/>
      <c r="AEC67" s="21"/>
      <c r="AED67" s="21"/>
      <c r="AEE67" s="21"/>
      <c r="AEF67" s="21"/>
      <c r="AEG67" s="21"/>
      <c r="AEH67" s="21"/>
      <c r="AEI67" s="21"/>
      <c r="AEJ67" s="21"/>
      <c r="AEK67" s="21"/>
      <c r="AEL67" s="21"/>
      <c r="AEM67" s="21"/>
      <c r="AEN67" s="21"/>
      <c r="AEO67" s="21"/>
      <c r="AEP67" s="21"/>
      <c r="AEQ67" s="21"/>
      <c r="AER67" s="21"/>
      <c r="AES67" s="21"/>
      <c r="AET67" s="21"/>
      <c r="AEU67" s="21"/>
      <c r="AEV67" s="21"/>
      <c r="AEW67" s="21"/>
      <c r="AEX67" s="21"/>
      <c r="AEY67" s="21"/>
      <c r="AEZ67" s="21"/>
      <c r="AFA67" s="21"/>
      <c r="AFB67" s="21"/>
      <c r="AFC67" s="21"/>
      <c r="AFD67" s="21"/>
      <c r="AFE67" s="21"/>
      <c r="AFF67" s="21"/>
      <c r="AFG67" s="21"/>
      <c r="AFH67" s="21"/>
      <c r="AFI67" s="21"/>
      <c r="AFJ67" s="21"/>
      <c r="AFK67" s="21"/>
      <c r="AFL67" s="21"/>
      <c r="AFM67" s="21"/>
      <c r="AFN67" s="21"/>
      <c r="AFO67" s="21"/>
      <c r="AFP67" s="21"/>
      <c r="AFQ67" s="21"/>
      <c r="AFR67" s="21"/>
      <c r="AFS67" s="21"/>
      <c r="AFT67" s="21"/>
      <c r="AFU67" s="21"/>
      <c r="AFV67" s="21"/>
      <c r="AFW67" s="21"/>
      <c r="AFX67" s="21"/>
      <c r="AFY67" s="21"/>
      <c r="AFZ67" s="21"/>
      <c r="AGA67" s="21"/>
      <c r="AGB67" s="21"/>
      <c r="AGC67" s="21"/>
      <c r="AGD67" s="21"/>
      <c r="AGE67" s="21"/>
      <c r="AGF67" s="21"/>
      <c r="AGG67" s="21"/>
      <c r="AGH67" s="21"/>
      <c r="AGI67" s="21"/>
      <c r="AGJ67" s="21"/>
      <c r="AGK67" s="21"/>
      <c r="AGL67" s="21"/>
      <c r="AGM67" s="21"/>
      <c r="AGN67" s="21"/>
      <c r="AGO67" s="21"/>
      <c r="AGP67" s="21"/>
      <c r="AGQ67" s="21"/>
      <c r="AGR67" s="21"/>
      <c r="AGS67" s="21"/>
      <c r="AGT67" s="21"/>
      <c r="AGU67" s="21"/>
      <c r="AGV67" s="21"/>
      <c r="AGW67" s="21"/>
      <c r="AGX67" s="21"/>
      <c r="AGY67" s="21"/>
      <c r="AGZ67" s="21"/>
      <c r="AHA67" s="21"/>
      <c r="AHB67" s="21"/>
      <c r="AHC67" s="21"/>
      <c r="AHD67" s="21"/>
      <c r="AHE67" s="21"/>
      <c r="AHF67" s="21"/>
      <c r="AHG67" s="21"/>
      <c r="AHH67" s="21"/>
      <c r="AHI67" s="21"/>
      <c r="AHJ67" s="21"/>
      <c r="AHK67" s="21"/>
      <c r="AHL67" s="21"/>
      <c r="AHM67" s="21"/>
      <c r="AHN67" s="21"/>
      <c r="AHO67" s="21"/>
      <c r="AHP67" s="21"/>
      <c r="AHQ67" s="21"/>
      <c r="AHR67" s="21"/>
      <c r="AHS67" s="21"/>
      <c r="AHT67" s="21"/>
      <c r="AHU67" s="21"/>
      <c r="AHV67" s="21"/>
      <c r="AHW67" s="21"/>
      <c r="AHX67" s="21"/>
      <c r="AHY67" s="21"/>
      <c r="AHZ67" s="21"/>
      <c r="AIA67" s="21"/>
      <c r="AIB67" s="21"/>
      <c r="AIC67" s="21"/>
      <c r="AID67" s="21"/>
      <c r="AIE67" s="21"/>
      <c r="AIF67" s="21"/>
      <c r="AIG67" s="21"/>
      <c r="AIH67" s="21"/>
      <c r="AII67" s="21"/>
      <c r="AIJ67" s="21"/>
      <c r="AIK67" s="21"/>
      <c r="AIL67" s="21"/>
      <c r="AIM67" s="21"/>
      <c r="AIN67" s="21"/>
      <c r="AIO67" s="21"/>
      <c r="AIP67" s="21"/>
      <c r="AIQ67" s="21"/>
      <c r="AIR67" s="21"/>
      <c r="AIS67" s="21"/>
      <c r="AIT67" s="21"/>
      <c r="AIU67" s="21"/>
      <c r="AIV67" s="21"/>
      <c r="AIW67" s="21"/>
      <c r="AIX67" s="21"/>
      <c r="AIY67" s="21"/>
      <c r="AIZ67" s="21"/>
      <c r="AJA67" s="21"/>
      <c r="AJB67" s="21"/>
      <c r="AJC67" s="21"/>
      <c r="AJD67" s="21"/>
      <c r="AJE67" s="21"/>
      <c r="AJF67" s="21"/>
      <c r="AJG67" s="21"/>
      <c r="AJH67" s="21"/>
      <c r="AJI67" s="21"/>
      <c r="AJJ67" s="21"/>
      <c r="AJK67" s="21"/>
      <c r="AJL67" s="21"/>
      <c r="AJM67" s="21"/>
      <c r="AJN67" s="21"/>
      <c r="AJO67" s="21"/>
      <c r="AJP67" s="21"/>
      <c r="AJQ67" s="21"/>
      <c r="AJR67" s="21"/>
      <c r="AJS67" s="21"/>
      <c r="AJT67" s="21"/>
      <c r="AJU67" s="21"/>
      <c r="AJV67" s="21"/>
      <c r="AJW67" s="21"/>
      <c r="AJX67" s="21"/>
      <c r="AJY67" s="21"/>
      <c r="AJZ67" s="21"/>
      <c r="AKA67" s="21"/>
      <c r="AKB67" s="21"/>
      <c r="AKC67" s="21"/>
      <c r="AKD67" s="21"/>
      <c r="AKE67" s="21"/>
      <c r="AKF67" s="21"/>
      <c r="AKG67" s="21"/>
      <c r="AKH67" s="21"/>
      <c r="AKI67" s="21"/>
      <c r="AKJ67" s="21"/>
      <c r="AKK67" s="21"/>
      <c r="AKL67" s="21"/>
      <c r="AKM67" s="21"/>
      <c r="AKN67" s="21"/>
      <c r="AKO67" s="21"/>
      <c r="AKP67" s="21"/>
      <c r="AKQ67" s="21"/>
      <c r="AKR67" s="21"/>
      <c r="AKS67" s="21"/>
      <c r="AKT67" s="21"/>
      <c r="AKU67" s="21"/>
      <c r="AKV67" s="21"/>
      <c r="AKW67" s="21"/>
      <c r="AKX67" s="21"/>
      <c r="AKY67" s="21"/>
      <c r="AKZ67" s="21"/>
      <c r="ALA67" s="21"/>
      <c r="ALB67" s="21"/>
      <c r="ALC67" s="21"/>
      <c r="ALD67" s="21"/>
      <c r="ALE67" s="21"/>
      <c r="ALF67" s="21"/>
      <c r="ALG67" s="21"/>
      <c r="ALH67" s="21"/>
      <c r="ALI67" s="21"/>
      <c r="ALJ67" s="21"/>
      <c r="ALK67" s="21"/>
      <c r="ALL67" s="21"/>
    </row>
  </sheetData>
  <mergeCells count="4">
    <mergeCell ref="B5:D5"/>
    <mergeCell ref="B12:D12"/>
    <mergeCell ref="H31:I31"/>
    <mergeCell ref="H32:I32"/>
  </mergeCells>
  <conditionalFormatting sqref="O20">
    <cfRule type="expression" dxfId="6" priority="47">
      <formula>AND($J20&lt;&gt;"",O20&gt;$N$32)</formula>
    </cfRule>
  </conditionalFormatting>
  <conditionalFormatting sqref="O21">
    <cfRule type="expression" dxfId="5" priority="46">
      <formula>AND($J21&lt;&gt;"",O21&gt;$N$32)</formula>
    </cfRule>
  </conditionalFormatting>
  <conditionalFormatting sqref="O25">
    <cfRule type="expression" dxfId="4" priority="32">
      <formula>AND($J25&lt;&gt;"",O25&gt;$N$32)</formula>
    </cfRule>
  </conditionalFormatting>
  <conditionalFormatting sqref="O23:O24">
    <cfRule type="expression" dxfId="3" priority="33">
      <formula>AND($J23&lt;&gt;"",O23&gt;$N$32)</formula>
    </cfRule>
  </conditionalFormatting>
  <conditionalFormatting sqref="O65:O66 O63 O60 O58 O56 O53 O48 O45 O42:O43">
    <cfRule type="expression" dxfId="2" priority="3">
      <formula>AND($J42&lt;&gt;"",O42&gt;$N$32)</formula>
    </cfRule>
  </conditionalFormatting>
  <conditionalFormatting sqref="O64 O62 O59 O54:O55 O52 O49:O50 O46 O44 O41">
    <cfRule type="expression" dxfId="1" priority="2">
      <formula>AND($J41&lt;&gt;"",O41&gt;$N$32)</formula>
    </cfRule>
  </conditionalFormatting>
  <conditionalFormatting sqref="O67">
    <cfRule type="expression" dxfId="0" priority="1">
      <formula>AND($J67&lt;&gt;"",O67&gt;$N$32)</formula>
    </cfRule>
  </conditionalFormatting>
  <dataValidations disablePrompts="1" count="1">
    <dataValidation type="list" allowBlank="1" showInputMessage="1" showErrorMessage="1" sqref="J28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Report</vt:lpstr>
      <vt:lpstr>Report!Print_Area</vt:lpstr>
      <vt:lpstr>Report!Print_Titles</vt:lpstr>
      <vt:lpstr>Report!TM1RPTDATARNGSUBMIT</vt:lpstr>
      <vt:lpstr>Report!TM1RPTFMTIDCOL</vt:lpstr>
      <vt:lpstr>Report!TM1RPTFMTRNG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2017-09-14T15:13:09Z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