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0" yWindow="30" windowWidth="19440" windowHeight="7740" tabRatio="450"/>
  </bookViews>
  <sheets>
    <sheet name="Entry" sheetId="1" r:id="rId1"/>
  </sheets>
  <definedNames>
    <definedName name="dynamo001" localSheetId="0" hidden="1">Entry!$D$34</definedName>
    <definedName name="dynamo001.Filter" localSheetId="0" hidden="1">FALSE</definedName>
    <definedName name="dynamo001.Format.Dim1.Applied" localSheetId="0" hidden="1">TRUE</definedName>
    <definedName name="dynamo001.Format.Dim1.Setting1" localSheetId="0" hidden="1">"[Default]~"&amp;CELL("address",Entry!#REF!)&amp;":"&amp;CELL("address",Entry!#REF!)&amp;"~NOSTYLE"</definedName>
    <definedName name="dynamo001.Format.Dim1.Type" localSheetId="0" hidden="1">"format"</definedName>
    <definedName name="dynamo001.Indent" localSheetId="0" hidden="1">FALSE</definedName>
    <definedName name="dynamo001.SkipRow" localSheetId="0" hidden="1">FALSE</definedName>
    <definedName name="dynamo001.SkipRowElem" localSheetId="0" hidden="1">FALSE</definedName>
    <definedName name="dynamo001.ZeroSuppress" localSheetId="0" hidden="1">FALSE</definedName>
    <definedName name="dynamo001INFO1" localSheetId="0" hidden="1">CELL("address",Entry!#REF!)&amp;"~"&amp;CELL("address",Entry!$D$34)&amp;"~"&amp;"B~"&amp;CELL("address",Entry!#REF!)&amp;"~999~"&amp;"CodeName~F~T~F~F~F~"&amp;"~"</definedName>
    <definedName name="dynamo001INFO1.ParentFirst" localSheetId="0" hidden="1">FALSE</definedName>
    <definedName name="Server">Entry!$C$2</definedName>
  </definedNames>
  <calcPr calcId="145621" calcMode="manual" concurrentCalc="0"/>
</workbook>
</file>

<file path=xl/calcChain.xml><?xml version="1.0" encoding="utf-8"?>
<calcChain xmlns="http://schemas.openxmlformats.org/spreadsheetml/2006/main">
  <c r="C3" i="1" l="1"/>
  <c r="C6" i="1"/>
  <c r="H18" i="1"/>
  <c r="R23" i="1"/>
  <c r="R26" i="1"/>
  <c r="Q23" i="1"/>
  <c r="Q26" i="1"/>
  <c r="P23" i="1"/>
  <c r="P26" i="1"/>
  <c r="O23" i="1"/>
  <c r="O26" i="1"/>
  <c r="N23" i="1"/>
  <c r="N26" i="1"/>
  <c r="M23" i="1"/>
  <c r="M26" i="1"/>
  <c r="L23" i="1"/>
  <c r="L26" i="1"/>
  <c r="K23" i="1"/>
  <c r="K26" i="1"/>
  <c r="J23" i="1"/>
  <c r="J26" i="1"/>
  <c r="C10" i="1"/>
  <c r="R47" i="1"/>
  <c r="Q47" i="1"/>
  <c r="P47" i="1"/>
  <c r="O47" i="1"/>
  <c r="N47" i="1"/>
  <c r="M47" i="1"/>
  <c r="L47" i="1"/>
  <c r="K47" i="1"/>
  <c r="J47" i="1"/>
  <c r="I47" i="1"/>
  <c r="C14" i="1"/>
  <c r="H47" i="1"/>
  <c r="R46" i="1"/>
  <c r="Q46" i="1"/>
  <c r="P46" i="1"/>
  <c r="O46" i="1"/>
  <c r="N46" i="1"/>
  <c r="M46" i="1"/>
  <c r="L46" i="1"/>
  <c r="K46" i="1"/>
  <c r="J46" i="1"/>
  <c r="I46" i="1"/>
  <c r="H46" i="1"/>
  <c r="R45" i="1"/>
  <c r="Q45" i="1"/>
  <c r="P45" i="1"/>
  <c r="O45" i="1"/>
  <c r="N45" i="1"/>
  <c r="M45" i="1"/>
  <c r="L45" i="1"/>
  <c r="K45" i="1"/>
  <c r="J45" i="1"/>
  <c r="I45" i="1"/>
  <c r="H45" i="1"/>
  <c r="R44" i="1"/>
  <c r="Q44" i="1"/>
  <c r="P44" i="1"/>
  <c r="O44" i="1"/>
  <c r="N44" i="1"/>
  <c r="M44" i="1"/>
  <c r="L44" i="1"/>
  <c r="K44" i="1"/>
  <c r="J44" i="1"/>
  <c r="I44" i="1"/>
  <c r="H44" i="1"/>
  <c r="R43" i="1"/>
  <c r="Q43" i="1"/>
  <c r="P43" i="1"/>
  <c r="O43" i="1"/>
  <c r="N43" i="1"/>
  <c r="M43" i="1"/>
  <c r="L43" i="1"/>
  <c r="K43" i="1"/>
  <c r="J43" i="1"/>
  <c r="I43" i="1"/>
  <c r="H43" i="1"/>
  <c r="R42" i="1"/>
  <c r="Q42" i="1"/>
  <c r="P42" i="1"/>
  <c r="O42" i="1"/>
  <c r="N42" i="1"/>
  <c r="M42" i="1"/>
  <c r="L42" i="1"/>
  <c r="K42" i="1"/>
  <c r="J42" i="1"/>
  <c r="I42" i="1"/>
  <c r="H42" i="1"/>
  <c r="R41" i="1"/>
  <c r="Q41" i="1"/>
  <c r="P41" i="1"/>
  <c r="O41" i="1"/>
  <c r="N41" i="1"/>
  <c r="M41" i="1"/>
  <c r="L41" i="1"/>
  <c r="K41" i="1"/>
  <c r="J41" i="1"/>
  <c r="I41" i="1"/>
  <c r="H41" i="1"/>
  <c r="R40" i="1"/>
  <c r="Q40" i="1"/>
  <c r="P40" i="1"/>
  <c r="O40" i="1"/>
  <c r="N40" i="1"/>
  <c r="M40" i="1"/>
  <c r="L40" i="1"/>
  <c r="K40" i="1"/>
  <c r="J40" i="1"/>
  <c r="I40" i="1"/>
  <c r="H40" i="1"/>
  <c r="R39" i="1"/>
  <c r="Q39" i="1"/>
  <c r="P39" i="1"/>
  <c r="O39" i="1"/>
  <c r="N39" i="1"/>
  <c r="M39" i="1"/>
  <c r="L39" i="1"/>
  <c r="K39" i="1"/>
  <c r="J39" i="1"/>
  <c r="I39" i="1"/>
  <c r="H39" i="1"/>
  <c r="R38" i="1"/>
  <c r="Q38" i="1"/>
  <c r="P38" i="1"/>
  <c r="O38" i="1"/>
  <c r="N38" i="1"/>
  <c r="M38" i="1"/>
  <c r="L38" i="1"/>
  <c r="K38" i="1"/>
  <c r="J38" i="1"/>
  <c r="I38" i="1"/>
  <c r="H38" i="1"/>
  <c r="R37" i="1"/>
  <c r="Q37" i="1"/>
  <c r="P37" i="1"/>
  <c r="O37" i="1"/>
  <c r="N37" i="1"/>
  <c r="M37" i="1"/>
  <c r="L37" i="1"/>
  <c r="K37" i="1"/>
  <c r="J37" i="1"/>
  <c r="I37" i="1"/>
  <c r="H37" i="1"/>
  <c r="R36" i="1"/>
  <c r="Q36" i="1"/>
  <c r="P36" i="1"/>
  <c r="O36" i="1"/>
  <c r="N36" i="1"/>
  <c r="M36" i="1"/>
  <c r="L36" i="1"/>
  <c r="K36" i="1"/>
  <c r="J36" i="1"/>
  <c r="I36" i="1"/>
  <c r="H36" i="1"/>
  <c r="R35" i="1"/>
  <c r="Q35" i="1"/>
  <c r="P35" i="1"/>
  <c r="O35" i="1"/>
  <c r="N35" i="1"/>
  <c r="M35" i="1"/>
  <c r="L35" i="1"/>
  <c r="K35" i="1"/>
  <c r="J35" i="1"/>
  <c r="I35" i="1"/>
  <c r="H35" i="1"/>
  <c r="R34" i="1"/>
  <c r="Q34" i="1"/>
  <c r="P34" i="1"/>
  <c r="O34" i="1"/>
  <c r="N34" i="1"/>
  <c r="M34" i="1"/>
  <c r="L34" i="1"/>
  <c r="K34" i="1"/>
  <c r="J34" i="1"/>
  <c r="I34" i="1"/>
  <c r="H34" i="1"/>
  <c r="R33" i="1"/>
  <c r="Q33" i="1"/>
  <c r="P33" i="1"/>
  <c r="O33" i="1"/>
  <c r="N33" i="1"/>
  <c r="M33" i="1"/>
  <c r="L33" i="1"/>
  <c r="K33" i="1"/>
  <c r="J33" i="1"/>
  <c r="I33" i="1"/>
  <c r="H33" i="1"/>
  <c r="R32" i="1"/>
  <c r="Q32" i="1"/>
  <c r="P32" i="1"/>
  <c r="O32" i="1"/>
  <c r="N32" i="1"/>
  <c r="M32" i="1"/>
  <c r="L32" i="1"/>
  <c r="K32" i="1"/>
  <c r="J32" i="1"/>
  <c r="I32" i="1"/>
  <c r="H32" i="1"/>
  <c r="R31" i="1"/>
  <c r="Q31" i="1"/>
  <c r="P31" i="1"/>
  <c r="O31" i="1"/>
  <c r="N31" i="1"/>
  <c r="M31" i="1"/>
  <c r="L31" i="1"/>
  <c r="K31" i="1"/>
  <c r="J31" i="1"/>
  <c r="I31" i="1"/>
  <c r="H31" i="1"/>
  <c r="R30" i="1"/>
  <c r="Q30" i="1"/>
  <c r="P30" i="1"/>
  <c r="O30" i="1"/>
  <c r="N30" i="1"/>
  <c r="M30" i="1"/>
  <c r="L30" i="1"/>
  <c r="K30" i="1"/>
  <c r="J30" i="1"/>
  <c r="I30" i="1"/>
  <c r="H30" i="1"/>
  <c r="H29" i="1"/>
  <c r="R29" i="1"/>
  <c r="Q29" i="1"/>
  <c r="P29" i="1"/>
  <c r="O29" i="1"/>
  <c r="N29" i="1"/>
  <c r="M29" i="1"/>
  <c r="L29" i="1"/>
  <c r="K29" i="1"/>
  <c r="J29" i="1"/>
  <c r="I23" i="1"/>
  <c r="I26" i="1"/>
  <c r="I29" i="1"/>
  <c r="C15" i="1"/>
  <c r="C16" i="1"/>
  <c r="C13" i="1"/>
  <c r="C7" i="1"/>
  <c r="H26" i="1"/>
  <c r="C8" i="1"/>
</calcChain>
</file>

<file path=xl/comments1.xml><?xml version="1.0" encoding="utf-8"?>
<comments xmlns="http://schemas.openxmlformats.org/spreadsheetml/2006/main">
  <authors>
    <author>Dynamo!</author>
  </authors>
  <commentList>
    <comment ref="D34" authorId="0">
      <text>
        <r>
          <rPr>
            <sz val="9"/>
            <color indexed="81"/>
            <rFont val="Tahoma"/>
            <family val="2"/>
          </rPr>
          <t>Dynamo! Row</t>
        </r>
      </text>
    </comment>
  </commentList>
</comments>
</file>

<file path=xl/sharedStrings.xml><?xml version="1.0" encoding="utf-8"?>
<sst xmlns="http://schemas.openxmlformats.org/spreadsheetml/2006/main" count="65" uniqueCount="38">
  <si>
    <t>Server:</t>
  </si>
  <si>
    <t>Cube:</t>
  </si>
  <si>
    <t>Dimension</t>
  </si>
  <si>
    <t>Columns</t>
  </si>
  <si>
    <t>Pick</t>
  </si>
  <si>
    <t>COLUMN REFERENCES  &gt;&gt;&gt;&gt;&gt;</t>
  </si>
  <si>
    <t>#</t>
  </si>
  <si>
    <t>Where Used:</t>
  </si>
  <si>
    <t>Subset/Value:</t>
  </si>
  <si>
    <t>Cube2:</t>
  </si>
  <si>
    <t>Average Credits per Student</t>
  </si>
  <si>
    <t>Business Unit</t>
  </si>
  <si>
    <t xml:space="preserve">Scenario: </t>
  </si>
  <si>
    <t>Global</t>
  </si>
  <si>
    <t>Credits</t>
  </si>
  <si>
    <t>BU01</t>
  </si>
  <si>
    <t>BU02</t>
  </si>
  <si>
    <t>BU03</t>
  </si>
  <si>
    <t>BU04</t>
  </si>
  <si>
    <t>BU05</t>
  </si>
  <si>
    <t>BU06</t>
  </si>
  <si>
    <t>BU07</t>
  </si>
  <si>
    <t>BU08</t>
  </si>
  <si>
    <t>BU09</t>
  </si>
  <si>
    <t>BU10</t>
  </si>
  <si>
    <t>BU11</t>
  </si>
  <si>
    <t>BU12</t>
  </si>
  <si>
    <t>BU13</t>
  </si>
  <si>
    <t>BU14</t>
  </si>
  <si>
    <t>BU15</t>
  </si>
  <si>
    <t>BU16</t>
  </si>
  <si>
    <t>BU17</t>
  </si>
  <si>
    <t>BU18</t>
  </si>
  <si>
    <t>BU19</t>
  </si>
  <si>
    <t>Fordham</t>
  </si>
  <si>
    <t>Rows</t>
  </si>
  <si>
    <t>Global Credits</t>
  </si>
  <si>
    <t>PTR01-AA: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</si>
</sst>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0" tint="-0.34998626667073579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5">
    <xf numFmtId="0" fontId="0" fillId="0" borderId="0" xfId="0"/>
    <xf numFmtId="0" fontId="4" fillId="0" borderId="0" xfId="0" applyFont="1"/>
    <xf numFmtId="0" fontId="4" fillId="0" borderId="0" xfId="0" applyFont="1" applyFill="1"/>
    <xf numFmtId="0" fontId="5" fillId="0" borderId="0" xfId="0" applyFont="1" applyAlignment="1">
      <alignment horizontal="right" indent="1"/>
    </xf>
    <xf numFmtId="0" fontId="6" fillId="0" borderId="1" xfId="0" applyFont="1" applyBorder="1"/>
    <xf numFmtId="0" fontId="4" fillId="0" borderId="0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/>
    <xf numFmtId="43" fontId="7" fillId="5" borderId="1" xfId="1" applyNumberFormat="1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6" fillId="0" borderId="0" xfId="0" applyFont="1"/>
    <xf numFmtId="0" fontId="5" fillId="0" borderId="0" xfId="0" applyFont="1" applyAlignment="1">
      <alignment horizontal="right"/>
    </xf>
    <xf numFmtId="0" fontId="5" fillId="3" borderId="1" xfId="0" quotePrefix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quotePrefix="1" applyFont="1"/>
    <xf numFmtId="0" fontId="6" fillId="6" borderId="1" xfId="0" applyFont="1" applyFill="1" applyBorder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43" fontId="0" fillId="0" borderId="0" xfId="1" applyNumberFormat="1" applyFont="1" applyAlignment="1">
      <alignment horizontal="center"/>
    </xf>
    <xf numFmtId="0" fontId="11" fillId="4" borderId="2" xfId="0" applyFont="1" applyFill="1" applyBorder="1"/>
    <xf numFmtId="0" fontId="0" fillId="4" borderId="2" xfId="0" applyFill="1" applyBorder="1"/>
    <xf numFmtId="0" fontId="1" fillId="0" borderId="0" xfId="0" applyFont="1"/>
    <xf numFmtId="43" fontId="1" fillId="0" borderId="0" xfId="1" applyNumberFormat="1" applyFont="1" applyAlignment="1">
      <alignment horizontal="center"/>
    </xf>
    <xf numFmtId="0" fontId="9" fillId="4" borderId="0" xfId="0" applyFont="1" applyFill="1" applyBorder="1"/>
    <xf numFmtId="0" fontId="1" fillId="4" borderId="0" xfId="0" applyFont="1" applyFill="1" applyBorder="1"/>
    <xf numFmtId="0" fontId="1" fillId="4" borderId="2" xfId="0" applyFont="1" applyFill="1" applyBorder="1"/>
    <xf numFmtId="0" fontId="8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47"/>
  <sheetViews>
    <sheetView showGridLines="0" tabSelected="1" zoomScale="90" zoomScaleNormal="90" workbookViewId="0">
      <pane xSplit="8" ySplit="23" topLeftCell="I24" activePane="bottomRight" state="frozen"/>
      <selection pane="topRight" activeCell="I1" sqref="I1"/>
      <selection pane="bottomLeft" activeCell="A24" sqref="A24"/>
      <selection pane="bottomRight" activeCell="H18" sqref="H18"/>
    </sheetView>
  </sheetViews>
  <sheetFormatPr defaultRowHeight="15" outlineLevelRow="1" outlineLevelCol="1" x14ac:dyDescent="0.25"/>
  <cols>
    <col min="1" max="1" width="2.85546875" hidden="1" customWidth="1" outlineLevel="1"/>
    <col min="2" max="2" width="8" hidden="1" customWidth="1" outlineLevel="1"/>
    <col min="3" max="3" width="36" hidden="1" customWidth="1" outlineLevel="1"/>
    <col min="4" max="4" width="14.28515625" hidden="1" customWidth="1" outlineLevel="1"/>
    <col min="5" max="5" width="14.42578125" hidden="1" customWidth="1" outlineLevel="1"/>
    <col min="6" max="6" width="2.5703125" customWidth="1" collapsed="1"/>
    <col min="7" max="7" width="5.85546875" bestFit="1" customWidth="1"/>
    <col min="8" max="8" width="31.85546875" customWidth="1"/>
    <col min="9" max="18" width="10.7109375" customWidth="1"/>
  </cols>
  <sheetData>
    <row r="1" spans="2:18" s="2" customFormat="1" ht="12.75" hidden="1" customHeight="1" outlineLevel="1" x14ac:dyDescent="0.2"/>
    <row r="2" spans="2:18" s="2" customFormat="1" ht="12.75" hidden="1" customHeight="1" outlineLevel="1" x14ac:dyDescent="0.25">
      <c r="B2" s="3" t="s">
        <v>0</v>
      </c>
      <c r="C2" s="4" t="s">
        <v>37</v>
      </c>
    </row>
    <row r="3" spans="2:18" s="2" customFormat="1" ht="12.75" hidden="1" customHeight="1" outlineLevel="1" x14ac:dyDescent="0.25">
      <c r="B3" s="3" t="s">
        <v>1</v>
      </c>
      <c r="C3" s="4" t="str">
        <f>Server&amp;"lrpPlanning_Rates_Global"</f>
        <v>PTR01-AA:lrpPlanning_Rates_Global</v>
      </c>
      <c r="E3" s="5"/>
    </row>
    <row r="4" spans="2:18" s="2" customFormat="1" ht="12.75" hidden="1" customHeight="1" outlineLevel="1" x14ac:dyDescent="0.2">
      <c r="B4" s="5"/>
      <c r="C4" s="5"/>
      <c r="E4" s="5"/>
    </row>
    <row r="5" spans="2:18" s="2" customFormat="1" ht="12.75" hidden="1" customHeight="1" outlineLevel="1" x14ac:dyDescent="0.2">
      <c r="B5" s="6" t="s">
        <v>6</v>
      </c>
      <c r="C5" s="7" t="s">
        <v>2</v>
      </c>
      <c r="D5" s="6" t="s">
        <v>7</v>
      </c>
      <c r="E5" s="7" t="s">
        <v>8</v>
      </c>
      <c r="H5" s="8" t="s">
        <v>5</v>
      </c>
      <c r="I5" s="33">
        <v>2016</v>
      </c>
      <c r="J5" s="33">
        <v>2017</v>
      </c>
      <c r="K5" s="33">
        <v>2018</v>
      </c>
      <c r="L5" s="33">
        <v>2019</v>
      </c>
      <c r="M5" s="33">
        <v>2020</v>
      </c>
      <c r="N5" s="33">
        <v>2021</v>
      </c>
      <c r="O5" s="33">
        <v>2022</v>
      </c>
      <c r="P5" s="33">
        <v>2023</v>
      </c>
      <c r="Q5" s="33">
        <v>2024</v>
      </c>
      <c r="R5" s="33">
        <v>2025</v>
      </c>
    </row>
    <row r="6" spans="2:18" s="2" customFormat="1" ht="12.75" hidden="1" customHeight="1" outlineLevel="1" x14ac:dyDescent="0.25">
      <c r="B6" s="31">
        <v>1</v>
      </c>
      <c r="C6" s="4" t="str">
        <f ca="1" xml:space="preserve"> Server &amp; _xll.TABDIM($C$3,$B6)</f>
        <v>PTR01-AA:lrpScenario</v>
      </c>
      <c r="D6" s="10" t="s">
        <v>4</v>
      </c>
      <c r="E6" s="9"/>
      <c r="I6" s="33" t="s">
        <v>14</v>
      </c>
      <c r="J6" s="33" t="s">
        <v>14</v>
      </c>
      <c r="K6" s="33" t="s">
        <v>14</v>
      </c>
      <c r="L6" s="33" t="s">
        <v>14</v>
      </c>
      <c r="M6" s="33" t="s">
        <v>14</v>
      </c>
      <c r="N6" s="33" t="s">
        <v>14</v>
      </c>
      <c r="O6" s="33" t="s">
        <v>14</v>
      </c>
      <c r="P6" s="33" t="s">
        <v>14</v>
      </c>
      <c r="Q6" s="33" t="s">
        <v>14</v>
      </c>
      <c r="R6" s="33" t="s">
        <v>14</v>
      </c>
    </row>
    <row r="7" spans="2:18" s="2" customFormat="1" ht="12.75" hidden="1" customHeight="1" outlineLevel="1" x14ac:dyDescent="0.2">
      <c r="B7" s="31">
        <v>2</v>
      </c>
      <c r="C7" s="10" t="str">
        <f ca="1" xml:space="preserve"> Server &amp; _xll.TABDIM($C$3,$B7)</f>
        <v>PTR01-AA:lrpYears</v>
      </c>
      <c r="D7" s="10" t="s">
        <v>3</v>
      </c>
      <c r="E7" s="11"/>
      <c r="I7" s="33"/>
      <c r="J7" s="33"/>
      <c r="K7" s="33"/>
      <c r="L7" s="33"/>
      <c r="M7" s="33"/>
      <c r="N7" s="33"/>
      <c r="O7" s="33"/>
      <c r="P7" s="33"/>
      <c r="Q7" s="33"/>
      <c r="R7" s="33"/>
    </row>
    <row r="8" spans="2:18" s="2" customFormat="1" ht="12.75" hidden="1" customHeight="1" outlineLevel="1" x14ac:dyDescent="0.2">
      <c r="B8" s="31">
        <v>3</v>
      </c>
      <c r="C8" s="10" t="str">
        <f ca="1" xml:space="preserve"> Server &amp; _xll.TABDIM($C$3,$B8)</f>
        <v>PTR01-AA:lrpPlanning_Rates_Global_Msr</v>
      </c>
      <c r="D8" s="10" t="s">
        <v>3</v>
      </c>
      <c r="E8" s="11"/>
      <c r="I8" s="33"/>
      <c r="J8" s="33"/>
      <c r="K8" s="33"/>
      <c r="L8" s="33"/>
      <c r="M8" s="33"/>
      <c r="N8" s="33"/>
      <c r="O8" s="33"/>
      <c r="P8" s="33"/>
      <c r="Q8" s="33"/>
      <c r="R8" s="33"/>
    </row>
    <row r="9" spans="2:18" s="2" customFormat="1" ht="12.75" hidden="1" customHeight="1" outlineLevel="1" x14ac:dyDescent="0.2">
      <c r="I9" s="33"/>
      <c r="J9" s="33"/>
      <c r="K9" s="33"/>
      <c r="L9" s="33"/>
      <c r="M9" s="33"/>
      <c r="N9" s="33"/>
      <c r="O9" s="33"/>
      <c r="P9" s="33"/>
      <c r="Q9" s="33"/>
      <c r="R9" s="33"/>
    </row>
    <row r="10" spans="2:18" s="2" customFormat="1" ht="12.75" hidden="1" customHeight="1" outlineLevel="1" x14ac:dyDescent="0.25">
      <c r="B10" s="3" t="s">
        <v>9</v>
      </c>
      <c r="C10" s="4" t="str">
        <f>Server&amp;"lrpPlanning_Rates_BU"</f>
        <v>PTR01-AA:lrpPlanning_Rates_BU</v>
      </c>
      <c r="E10" s="5"/>
      <c r="I10" s="33"/>
      <c r="J10" s="33"/>
      <c r="K10" s="33"/>
      <c r="L10" s="33"/>
      <c r="M10" s="33"/>
      <c r="N10" s="33"/>
      <c r="O10" s="33"/>
      <c r="P10" s="33"/>
      <c r="Q10" s="33"/>
      <c r="R10" s="33"/>
    </row>
    <row r="11" spans="2:18" s="2" customFormat="1" ht="12.75" hidden="1" customHeight="1" outlineLevel="1" x14ac:dyDescent="0.2">
      <c r="B11" s="5"/>
      <c r="C11" s="5"/>
      <c r="E11" s="5"/>
      <c r="I11" s="33"/>
      <c r="J11" s="33"/>
      <c r="K11" s="33"/>
      <c r="L11" s="33"/>
      <c r="M11" s="33"/>
      <c r="N11" s="33"/>
      <c r="O11" s="33"/>
      <c r="P11" s="33"/>
      <c r="Q11" s="33"/>
      <c r="R11" s="33"/>
    </row>
    <row r="12" spans="2:18" s="2" customFormat="1" ht="12.75" hidden="1" customHeight="1" outlineLevel="1" x14ac:dyDescent="0.2">
      <c r="B12" s="6" t="s">
        <v>6</v>
      </c>
      <c r="C12" s="7" t="s">
        <v>2</v>
      </c>
      <c r="D12" s="6" t="s">
        <v>7</v>
      </c>
      <c r="E12" s="7" t="s">
        <v>8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</row>
    <row r="13" spans="2:18" s="2" customFormat="1" ht="12.75" hidden="1" customHeight="1" outlineLevel="1" x14ac:dyDescent="0.25">
      <c r="B13" s="31">
        <v>1</v>
      </c>
      <c r="C13" s="4" t="str">
        <f ca="1" xml:space="preserve"> Server &amp; _xll.TABDIM($C$10,$B13)</f>
        <v>PTR01-AA:lrpScenario</v>
      </c>
      <c r="D13" s="10" t="s">
        <v>4</v>
      </c>
      <c r="E13" s="9"/>
      <c r="I13" s="33"/>
      <c r="J13" s="33"/>
      <c r="K13" s="33"/>
      <c r="L13" s="33"/>
      <c r="M13" s="33"/>
      <c r="N13" s="33"/>
      <c r="O13" s="33"/>
      <c r="P13" s="33"/>
      <c r="Q13" s="33"/>
      <c r="R13" s="33"/>
    </row>
    <row r="14" spans="2:18" s="2" customFormat="1" ht="12.75" hidden="1" customHeight="1" outlineLevel="1" x14ac:dyDescent="0.25">
      <c r="B14" s="31">
        <v>2</v>
      </c>
      <c r="C14" s="4" t="str">
        <f ca="1" xml:space="preserve"> Server &amp; _xll.TABDIM($C$10,$B14)</f>
        <v>PTR01-AA:lrpBU</v>
      </c>
      <c r="D14" s="10" t="s">
        <v>35</v>
      </c>
      <c r="E14" s="11" t="s">
        <v>34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</row>
    <row r="15" spans="2:18" s="2" customFormat="1" ht="12.75" hidden="1" customHeight="1" outlineLevel="1" x14ac:dyDescent="0.25">
      <c r="B15" s="31">
        <v>3</v>
      </c>
      <c r="C15" s="4" t="str">
        <f ca="1" xml:space="preserve"> Server &amp; _xll.TABDIM($C$10,$B15)</f>
        <v>PTR01-AA:lrpYears</v>
      </c>
      <c r="D15" s="10" t="s">
        <v>3</v>
      </c>
      <c r="E15" s="11"/>
      <c r="I15" s="33"/>
      <c r="J15" s="33"/>
      <c r="K15" s="33"/>
      <c r="L15" s="33"/>
      <c r="M15" s="33"/>
      <c r="N15" s="33"/>
      <c r="O15" s="33"/>
      <c r="P15" s="33"/>
      <c r="Q15" s="33"/>
      <c r="R15" s="33"/>
    </row>
    <row r="16" spans="2:18" s="2" customFormat="1" ht="12.75" hidden="1" customHeight="1" outlineLevel="1" x14ac:dyDescent="0.25">
      <c r="B16" s="31">
        <v>4</v>
      </c>
      <c r="C16" s="4" t="str">
        <f ca="1" xml:space="preserve"> Server &amp; _xll.TABDIM($C$10,$B16)</f>
        <v>PTR01-AA:lrpPlanning_Rates_Global_Msr</v>
      </c>
      <c r="D16" s="10" t="s">
        <v>3</v>
      </c>
      <c r="E16" s="11"/>
      <c r="I16" s="33" t="s">
        <v>14</v>
      </c>
      <c r="J16" s="33" t="s">
        <v>14</v>
      </c>
      <c r="K16" s="33" t="s">
        <v>14</v>
      </c>
      <c r="L16" s="33" t="s">
        <v>14</v>
      </c>
      <c r="M16" s="33" t="s">
        <v>14</v>
      </c>
      <c r="N16" s="33" t="s">
        <v>14</v>
      </c>
      <c r="O16" s="33" t="s">
        <v>14</v>
      </c>
      <c r="P16" s="33" t="s">
        <v>14</v>
      </c>
      <c r="Q16" s="33" t="s">
        <v>14</v>
      </c>
      <c r="R16" s="33" t="s">
        <v>14</v>
      </c>
    </row>
    <row r="17" spans="1:18" s="1" customFormat="1" ht="12.75" collapsed="1" x14ac:dyDescent="0.2">
      <c r="A17" s="2"/>
      <c r="B17" s="5"/>
      <c r="C17" s="5"/>
      <c r="D17" s="5"/>
      <c r="E17" s="5"/>
      <c r="I17" s="34"/>
      <c r="J17" s="34"/>
      <c r="K17" s="34"/>
      <c r="L17" s="34"/>
      <c r="M17" s="34"/>
      <c r="N17" s="34"/>
      <c r="O17" s="34"/>
      <c r="P17" s="34"/>
      <c r="Q17" s="34"/>
      <c r="R17" s="34"/>
    </row>
    <row r="18" spans="1:18" s="1" customFormat="1" x14ac:dyDescent="0.25">
      <c r="A18" s="2"/>
      <c r="B18" s="2"/>
      <c r="C18" s="12"/>
      <c r="D18" s="12"/>
      <c r="E18" s="12"/>
      <c r="G18" s="13" t="s">
        <v>12</v>
      </c>
      <c r="H18" s="14" t="str">
        <f ca="1">_xll.SUBNM($C$6,"Default","Plan")</f>
        <v>Plan</v>
      </c>
      <c r="M18" s="12"/>
      <c r="N18" s="12"/>
      <c r="O18" s="12"/>
      <c r="P18" s="12"/>
      <c r="Q18" s="12"/>
      <c r="R18" s="12"/>
    </row>
    <row r="19" spans="1:18" s="1" customFormat="1" ht="6" customHeight="1" thickBot="1" x14ac:dyDescent="0.25">
      <c r="C19" s="19"/>
      <c r="D19" s="19"/>
      <c r="E19" s="19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 s="1" customFormat="1" ht="6" customHeight="1" thickTop="1" x14ac:dyDescent="0.25">
      <c r="C20"/>
      <c r="D20"/>
      <c r="E20"/>
      <c r="H20" s="21"/>
    </row>
    <row r="21" spans="1:18" ht="21" x14ac:dyDescent="0.35">
      <c r="E21" s="22"/>
      <c r="F21" s="1"/>
      <c r="G21" s="23" t="s">
        <v>10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18" s="25" customFormat="1" ht="12.75" x14ac:dyDescent="0.2">
      <c r="E22" s="26"/>
      <c r="F22" s="1"/>
      <c r="G22" s="27"/>
      <c r="H22" s="28"/>
      <c r="I22" s="29"/>
      <c r="J22" s="29"/>
      <c r="K22" s="29"/>
      <c r="L22" s="29"/>
      <c r="M22" s="29"/>
      <c r="N22" s="29"/>
      <c r="O22" s="29"/>
      <c r="P22" s="29"/>
      <c r="Q22" s="29"/>
      <c r="R22" s="29"/>
    </row>
    <row r="23" spans="1:18" s="1" customFormat="1" ht="12.75" x14ac:dyDescent="0.2">
      <c r="A23" s="2"/>
      <c r="B23" s="2"/>
      <c r="C23" s="2"/>
      <c r="D23" s="2"/>
      <c r="E23" s="2"/>
      <c r="I23" s="15">
        <f t="shared" ref="I23:R23" si="0">I5</f>
        <v>2016</v>
      </c>
      <c r="J23" s="15">
        <f t="shared" si="0"/>
        <v>2017</v>
      </c>
      <c r="K23" s="15">
        <f t="shared" si="0"/>
        <v>2018</v>
      </c>
      <c r="L23" s="15">
        <f t="shared" si="0"/>
        <v>2019</v>
      </c>
      <c r="M23" s="15">
        <f t="shared" si="0"/>
        <v>2020</v>
      </c>
      <c r="N23" s="15">
        <f t="shared" si="0"/>
        <v>2021</v>
      </c>
      <c r="O23" s="15">
        <f t="shared" si="0"/>
        <v>2022</v>
      </c>
      <c r="P23" s="15">
        <f t="shared" si="0"/>
        <v>2023</v>
      </c>
      <c r="Q23" s="15">
        <f t="shared" si="0"/>
        <v>2024</v>
      </c>
      <c r="R23" s="15">
        <f t="shared" si="0"/>
        <v>2025</v>
      </c>
    </row>
    <row r="24" spans="1:18" s="1" customFormat="1" ht="12.75" x14ac:dyDescent="0.2">
      <c r="A24" s="2"/>
      <c r="B24" s="2"/>
      <c r="C24" s="2"/>
      <c r="D24" s="2"/>
      <c r="E24" s="2"/>
    </row>
    <row r="25" spans="1:18" s="1" customFormat="1" ht="12.75" x14ac:dyDescent="0.2">
      <c r="A25" s="2"/>
      <c r="B25" s="2"/>
      <c r="C25" s="2"/>
      <c r="D25" s="2"/>
      <c r="E25" s="2"/>
      <c r="H25" s="30" t="s">
        <v>13</v>
      </c>
    </row>
    <row r="26" spans="1:18" s="12" customFormat="1" x14ac:dyDescent="0.25">
      <c r="A26" s="16"/>
      <c r="D26" s="17" t="s">
        <v>36</v>
      </c>
      <c r="H26" s="18" t="str">
        <f t="shared" ref="H26" si="1">D26</f>
        <v>Global Credits</v>
      </c>
      <c r="I26" s="32">
        <f ca="1">_xll.DBRW($C$3,$H$18,I$23,I$6)</f>
        <v>12</v>
      </c>
      <c r="J26" s="32">
        <f ca="1">_xll.DBRW($C$3,$H$18,J$23,J$6)</f>
        <v>12</v>
      </c>
      <c r="K26" s="32">
        <f ca="1">_xll.DBRW($C$3,$H$18,K$23,K$6)</f>
        <v>12</v>
      </c>
      <c r="L26" s="32">
        <f ca="1">_xll.DBRW($C$3,$H$18,L$23,L$6)</f>
        <v>12</v>
      </c>
      <c r="M26" s="32">
        <f ca="1">_xll.DBRW($C$3,$H$18,M$23,M$6)</f>
        <v>12</v>
      </c>
      <c r="N26" s="32">
        <f ca="1">_xll.DBRW($C$3,$H$18,N$23,N$6)</f>
        <v>12</v>
      </c>
      <c r="O26" s="32">
        <f ca="1">_xll.DBRW($C$3,$H$18,O$23,O$6)</f>
        <v>12</v>
      </c>
      <c r="P26" s="32">
        <f ca="1">_xll.DBRW($C$3,$H$18,P$23,P$6)</f>
        <v>12</v>
      </c>
      <c r="Q26" s="32">
        <f ca="1">_xll.DBRW($C$3,$H$18,Q$23,Q$6)</f>
        <v>12</v>
      </c>
      <c r="R26" s="32">
        <f ca="1">_xll.DBRW($C$3,$H$18,R$23,R$6)</f>
        <v>12</v>
      </c>
    </row>
    <row r="27" spans="1:18" s="1" customFormat="1" ht="12.75" x14ac:dyDescent="0.2">
      <c r="A27" s="2"/>
      <c r="B27" s="2"/>
      <c r="C27" s="2"/>
      <c r="D27" s="2"/>
      <c r="E27" s="2"/>
    </row>
    <row r="28" spans="1:18" s="1" customFormat="1" ht="12.75" x14ac:dyDescent="0.2">
      <c r="A28" s="2"/>
      <c r="B28" s="2"/>
      <c r="C28" s="2"/>
      <c r="D28" s="2"/>
      <c r="E28" s="2"/>
      <c r="H28" s="30" t="s">
        <v>11</v>
      </c>
    </row>
    <row r="29" spans="1:18" s="12" customFormat="1" x14ac:dyDescent="0.25">
      <c r="A29" s="16"/>
      <c r="D29" s="17" t="s">
        <v>15</v>
      </c>
      <c r="H29" s="18" t="str">
        <f ca="1">_xll.DBRA($C$14,$D29,$E$14)</f>
        <v>Provost</v>
      </c>
      <c r="I29" s="32">
        <f ca="1">_xll.DBRW($C$10,$H$18,$D29,I$5,I$16)</f>
        <v>10</v>
      </c>
      <c r="J29" s="32">
        <f ca="1">_xll.DBRW($C$10,$H$18,$D29,J$5,J$16)</f>
        <v>10</v>
      </c>
      <c r="K29" s="32">
        <f ca="1">_xll.DBRW($C$10,$H$18,$D29,K$5,K$16)</f>
        <v>0</v>
      </c>
      <c r="L29" s="32">
        <f ca="1">_xll.DBRW($C$10,$H$18,$D29,L$5,L$16)</f>
        <v>0</v>
      </c>
      <c r="M29" s="32">
        <f ca="1">_xll.DBRW($C$10,$H$18,$D29,M$5,M$16)</f>
        <v>0</v>
      </c>
      <c r="N29" s="32">
        <f ca="1">_xll.DBRW($C$10,$H$18,$D29,N$5,N$16)</f>
        <v>0</v>
      </c>
      <c r="O29" s="32">
        <f ca="1">_xll.DBRW($C$10,$H$18,$D29,O$5,O$16)</f>
        <v>0</v>
      </c>
      <c r="P29" s="32">
        <f ca="1">_xll.DBRW($C$10,$H$18,$D29,P$5,P$16)</f>
        <v>0</v>
      </c>
      <c r="Q29" s="32">
        <f ca="1">_xll.DBRW($C$10,$H$18,$D29,Q$5,Q$16)</f>
        <v>0</v>
      </c>
      <c r="R29" s="32">
        <f ca="1">_xll.DBRW($C$10,$H$18,$D29,R$5,R$16)</f>
        <v>0</v>
      </c>
    </row>
    <row r="30" spans="1:18" s="12" customFormat="1" x14ac:dyDescent="0.25">
      <c r="A30" s="16"/>
      <c r="D30" s="17" t="s">
        <v>16</v>
      </c>
      <c r="H30" s="18" t="str">
        <f ca="1">_xll.DBRA($C$14,$D30,$E$14)</f>
        <v>Arts &amp; Science</v>
      </c>
      <c r="I30" s="32">
        <f ca="1">_xll.DBRW($C$10,$H$18,$D30,I$5,I$16)</f>
        <v>0</v>
      </c>
      <c r="J30" s="32">
        <f ca="1">_xll.DBRW($C$10,$H$18,$D30,J$5,J$16)</f>
        <v>0</v>
      </c>
      <c r="K30" s="32">
        <f ca="1">_xll.DBRW($C$10,$H$18,$D30,K$5,K$16)</f>
        <v>0</v>
      </c>
      <c r="L30" s="32">
        <f ca="1">_xll.DBRW($C$10,$H$18,$D30,L$5,L$16)</f>
        <v>0</v>
      </c>
      <c r="M30" s="32">
        <f ca="1">_xll.DBRW($C$10,$H$18,$D30,M$5,M$16)</f>
        <v>0</v>
      </c>
      <c r="N30" s="32">
        <f ca="1">_xll.DBRW($C$10,$H$18,$D30,N$5,N$16)</f>
        <v>0</v>
      </c>
      <c r="O30" s="32">
        <f ca="1">_xll.DBRW($C$10,$H$18,$D30,O$5,O$16)</f>
        <v>0</v>
      </c>
      <c r="P30" s="32">
        <f ca="1">_xll.DBRW($C$10,$H$18,$D30,P$5,P$16)</f>
        <v>0</v>
      </c>
      <c r="Q30" s="32">
        <f ca="1">_xll.DBRW($C$10,$H$18,$D30,Q$5,Q$16)</f>
        <v>0</v>
      </c>
      <c r="R30" s="32">
        <f ca="1">_xll.DBRW($C$10,$H$18,$D30,R$5,R$16)</f>
        <v>0</v>
      </c>
    </row>
    <row r="31" spans="1:18" s="12" customFormat="1" x14ac:dyDescent="0.25">
      <c r="A31" s="16"/>
      <c r="D31" s="17" t="s">
        <v>17</v>
      </c>
      <c r="H31" s="18" t="str">
        <f ca="1">_xll.DBRA($C$14,$D31,$E$14)</f>
        <v>GSB</v>
      </c>
      <c r="I31" s="32">
        <f ca="1">_xll.DBRW($C$10,$H$18,$D31,I$5,I$16)</f>
        <v>10</v>
      </c>
      <c r="J31" s="32">
        <f ca="1">_xll.DBRW($C$10,$H$18,$D31,J$5,J$16)</f>
        <v>10</v>
      </c>
      <c r="K31" s="32">
        <f ca="1">_xll.DBRW($C$10,$H$18,$D31,K$5,K$16)</f>
        <v>0</v>
      </c>
      <c r="L31" s="32">
        <f ca="1">_xll.DBRW($C$10,$H$18,$D31,L$5,L$16)</f>
        <v>0</v>
      </c>
      <c r="M31" s="32">
        <f ca="1">_xll.DBRW($C$10,$H$18,$D31,M$5,M$16)</f>
        <v>0</v>
      </c>
      <c r="N31" s="32">
        <f ca="1">_xll.DBRW($C$10,$H$18,$D31,N$5,N$16)</f>
        <v>0</v>
      </c>
      <c r="O31" s="32">
        <f ca="1">_xll.DBRW($C$10,$H$18,$D31,O$5,O$16)</f>
        <v>0</v>
      </c>
      <c r="P31" s="32">
        <f ca="1">_xll.DBRW($C$10,$H$18,$D31,P$5,P$16)</f>
        <v>0</v>
      </c>
      <c r="Q31" s="32">
        <f ca="1">_xll.DBRW($C$10,$H$18,$D31,Q$5,Q$16)</f>
        <v>0</v>
      </c>
      <c r="R31" s="32">
        <f ca="1">_xll.DBRW($C$10,$H$18,$D31,R$5,R$16)</f>
        <v>0</v>
      </c>
    </row>
    <row r="32" spans="1:18" s="12" customFormat="1" x14ac:dyDescent="0.25">
      <c r="A32" s="16"/>
      <c r="D32" s="17" t="s">
        <v>18</v>
      </c>
      <c r="H32" s="18" t="str">
        <f ca="1">_xll.DBRA($C$14,$D32,$E$14)</f>
        <v>GSB SPI</v>
      </c>
      <c r="I32" s="32">
        <f ca="1">_xll.DBRW($C$10,$H$18,$D32,I$5,I$16)</f>
        <v>0</v>
      </c>
      <c r="J32" s="32">
        <f ca="1">_xll.DBRW($C$10,$H$18,$D32,J$5,J$16)</f>
        <v>0</v>
      </c>
      <c r="K32" s="32">
        <f ca="1">_xll.DBRW($C$10,$H$18,$D32,K$5,K$16)</f>
        <v>0</v>
      </c>
      <c r="L32" s="32">
        <f ca="1">_xll.DBRW($C$10,$H$18,$D32,L$5,L$16)</f>
        <v>0</v>
      </c>
      <c r="M32" s="32">
        <f ca="1">_xll.DBRW($C$10,$H$18,$D32,M$5,M$16)</f>
        <v>0</v>
      </c>
      <c r="N32" s="32">
        <f ca="1">_xll.DBRW($C$10,$H$18,$D32,N$5,N$16)</f>
        <v>0</v>
      </c>
      <c r="O32" s="32">
        <f ca="1">_xll.DBRW($C$10,$H$18,$D32,O$5,O$16)</f>
        <v>0</v>
      </c>
      <c r="P32" s="32">
        <f ca="1">_xll.DBRW($C$10,$H$18,$D32,P$5,P$16)</f>
        <v>0</v>
      </c>
      <c r="Q32" s="32">
        <f ca="1">_xll.DBRW($C$10,$H$18,$D32,Q$5,Q$16)</f>
        <v>0</v>
      </c>
      <c r="R32" s="32">
        <f ca="1">_xll.DBRW($C$10,$H$18,$D32,R$5,R$16)</f>
        <v>0</v>
      </c>
    </row>
    <row r="33" spans="1:18" s="12" customFormat="1" x14ac:dyDescent="0.25">
      <c r="A33" s="16"/>
      <c r="D33" s="17" t="s">
        <v>19</v>
      </c>
      <c r="H33" s="18" t="str">
        <f ca="1">_xll.DBRA($C$14,$D33,$E$14)</f>
        <v>FCLC SPI</v>
      </c>
      <c r="I33" s="32">
        <f ca="1">_xll.DBRW($C$10,$H$18,$D33,I$5,I$16)</f>
        <v>0</v>
      </c>
      <c r="J33" s="32">
        <f ca="1">_xll.DBRW($C$10,$H$18,$D33,J$5,J$16)</f>
        <v>0</v>
      </c>
      <c r="K33" s="32">
        <f ca="1">_xll.DBRW($C$10,$H$18,$D33,K$5,K$16)</f>
        <v>0</v>
      </c>
      <c r="L33" s="32">
        <f ca="1">_xll.DBRW($C$10,$H$18,$D33,L$5,L$16)</f>
        <v>0</v>
      </c>
      <c r="M33" s="32">
        <f ca="1">_xll.DBRW($C$10,$H$18,$D33,M$5,M$16)</f>
        <v>0</v>
      </c>
      <c r="N33" s="32">
        <f ca="1">_xll.DBRW($C$10,$H$18,$D33,N$5,N$16)</f>
        <v>0</v>
      </c>
      <c r="O33" s="32">
        <f ca="1">_xll.DBRW($C$10,$H$18,$D33,O$5,O$16)</f>
        <v>0</v>
      </c>
      <c r="P33" s="32">
        <f ca="1">_xll.DBRW($C$10,$H$18,$D33,P$5,P$16)</f>
        <v>0</v>
      </c>
      <c r="Q33" s="32">
        <f ca="1">_xll.DBRW($C$10,$H$18,$D33,Q$5,Q$16)</f>
        <v>0</v>
      </c>
      <c r="R33" s="32">
        <f ca="1">_xll.DBRW($C$10,$H$18,$D33,R$5,R$16)</f>
        <v>0</v>
      </c>
    </row>
    <row r="34" spans="1:18" s="12" customFormat="1" x14ac:dyDescent="0.25">
      <c r="A34" s="16"/>
      <c r="D34" s="17" t="s">
        <v>20</v>
      </c>
      <c r="H34" s="18" t="str">
        <f ca="1">_xll.DBRA($C$14,$D34,$E$14)</f>
        <v>FCLC</v>
      </c>
      <c r="I34" s="32">
        <f ca="1">_xll.DBRW($C$10,$H$18,$D34,I$5,I$16)</f>
        <v>0</v>
      </c>
      <c r="J34" s="32">
        <f ca="1">_xll.DBRW($C$10,$H$18,$D34,J$5,J$16)</f>
        <v>0</v>
      </c>
      <c r="K34" s="32">
        <f ca="1">_xll.DBRW($C$10,$H$18,$D34,K$5,K$16)</f>
        <v>0</v>
      </c>
      <c r="L34" s="32">
        <f ca="1">_xll.DBRW($C$10,$H$18,$D34,L$5,L$16)</f>
        <v>0</v>
      </c>
      <c r="M34" s="32">
        <f ca="1">_xll.DBRW($C$10,$H$18,$D34,M$5,M$16)</f>
        <v>0</v>
      </c>
      <c r="N34" s="32">
        <f ca="1">_xll.DBRW($C$10,$H$18,$D34,N$5,N$16)</f>
        <v>0</v>
      </c>
      <c r="O34" s="32">
        <f ca="1">_xll.DBRW($C$10,$H$18,$D34,O$5,O$16)</f>
        <v>0</v>
      </c>
      <c r="P34" s="32">
        <f ca="1">_xll.DBRW($C$10,$H$18,$D34,P$5,P$16)</f>
        <v>0</v>
      </c>
      <c r="Q34" s="32">
        <f ca="1">_xll.DBRW($C$10,$H$18,$D34,Q$5,Q$16)</f>
        <v>0</v>
      </c>
      <c r="R34" s="32">
        <f ca="1">_xll.DBRW($C$10,$H$18,$D34,R$5,R$16)</f>
        <v>0</v>
      </c>
    </row>
    <row r="35" spans="1:18" x14ac:dyDescent="0.25">
      <c r="D35" t="s">
        <v>21</v>
      </c>
      <c r="H35" s="18" t="str">
        <f ca="1">_xll.DBRA($C$14,$D35,$E$14)</f>
        <v>FSPCS</v>
      </c>
      <c r="I35" s="32">
        <f ca="1">_xll.DBRW($C$10,$H$18,$D35,I$5,I$16)</f>
        <v>0</v>
      </c>
      <c r="J35" s="32">
        <f ca="1">_xll.DBRW($C$10,$H$18,$D35,J$5,J$16)</f>
        <v>0</v>
      </c>
      <c r="K35" s="32">
        <f ca="1">_xll.DBRW($C$10,$H$18,$D35,K$5,K$16)</f>
        <v>0</v>
      </c>
      <c r="L35" s="32">
        <f ca="1">_xll.DBRW($C$10,$H$18,$D35,L$5,L$16)</f>
        <v>0</v>
      </c>
      <c r="M35" s="32">
        <f ca="1">_xll.DBRW($C$10,$H$18,$D35,M$5,M$16)</f>
        <v>0</v>
      </c>
      <c r="N35" s="32">
        <f ca="1">_xll.DBRW($C$10,$H$18,$D35,N$5,N$16)</f>
        <v>0</v>
      </c>
      <c r="O35" s="32">
        <f ca="1">_xll.DBRW($C$10,$H$18,$D35,O$5,O$16)</f>
        <v>0</v>
      </c>
      <c r="P35" s="32">
        <f ca="1">_xll.DBRW($C$10,$H$18,$D35,P$5,P$16)</f>
        <v>0</v>
      </c>
      <c r="Q35" s="32">
        <f ca="1">_xll.DBRW($C$10,$H$18,$D35,Q$5,Q$16)</f>
        <v>0</v>
      </c>
      <c r="R35" s="32">
        <f ca="1">_xll.DBRW($C$10,$H$18,$D35,R$5,R$16)</f>
        <v>0</v>
      </c>
    </row>
    <row r="36" spans="1:18" x14ac:dyDescent="0.25">
      <c r="D36" t="s">
        <v>22</v>
      </c>
      <c r="H36" s="18" t="str">
        <f ca="1">_xll.DBRA($C$14,$D36,$E$14)</f>
        <v>FCRH</v>
      </c>
      <c r="I36" s="32">
        <f ca="1">_xll.DBRW($C$10,$H$18,$D36,I$5,I$16)</f>
        <v>0</v>
      </c>
      <c r="J36" s="32">
        <f ca="1">_xll.DBRW($C$10,$H$18,$D36,J$5,J$16)</f>
        <v>0</v>
      </c>
      <c r="K36" s="32">
        <f ca="1">_xll.DBRW($C$10,$H$18,$D36,K$5,K$16)</f>
        <v>0</v>
      </c>
      <c r="L36" s="32">
        <f ca="1">_xll.DBRW($C$10,$H$18,$D36,L$5,L$16)</f>
        <v>0</v>
      </c>
      <c r="M36" s="32">
        <f ca="1">_xll.DBRW($C$10,$H$18,$D36,M$5,M$16)</f>
        <v>0</v>
      </c>
      <c r="N36" s="32">
        <f ca="1">_xll.DBRW($C$10,$H$18,$D36,N$5,N$16)</f>
        <v>0</v>
      </c>
      <c r="O36" s="32">
        <f ca="1">_xll.DBRW($C$10,$H$18,$D36,O$5,O$16)</f>
        <v>0</v>
      </c>
      <c r="P36" s="32">
        <f ca="1">_xll.DBRW($C$10,$H$18,$D36,P$5,P$16)</f>
        <v>0</v>
      </c>
      <c r="Q36" s="32">
        <f ca="1">_xll.DBRW($C$10,$H$18,$D36,Q$5,Q$16)</f>
        <v>0</v>
      </c>
      <c r="R36" s="32">
        <f ca="1">_xll.DBRW($C$10,$H$18,$D36,R$5,R$16)</f>
        <v>0</v>
      </c>
    </row>
    <row r="37" spans="1:18" x14ac:dyDescent="0.25">
      <c r="D37" t="s">
        <v>23</v>
      </c>
      <c r="H37" s="18" t="str">
        <f ca="1">_xll.DBRA($C$14,$D37,$E$14)</f>
        <v>GBA</v>
      </c>
      <c r="I37" s="32">
        <f ca="1">_xll.DBRW($C$10,$H$18,$D37,I$5,I$16)</f>
        <v>0</v>
      </c>
      <c r="J37" s="32">
        <f ca="1">_xll.DBRW($C$10,$H$18,$D37,J$5,J$16)</f>
        <v>0</v>
      </c>
      <c r="K37" s="32">
        <f ca="1">_xll.DBRW($C$10,$H$18,$D37,K$5,K$16)</f>
        <v>0</v>
      </c>
      <c r="L37" s="32">
        <f ca="1">_xll.DBRW($C$10,$H$18,$D37,L$5,L$16)</f>
        <v>0</v>
      </c>
      <c r="M37" s="32">
        <f ca="1">_xll.DBRW($C$10,$H$18,$D37,M$5,M$16)</f>
        <v>0</v>
      </c>
      <c r="N37" s="32">
        <f ca="1">_xll.DBRW($C$10,$H$18,$D37,N$5,N$16)</f>
        <v>0</v>
      </c>
      <c r="O37" s="32">
        <f ca="1">_xll.DBRW($C$10,$H$18,$D37,O$5,O$16)</f>
        <v>0</v>
      </c>
      <c r="P37" s="32">
        <f ca="1">_xll.DBRW($C$10,$H$18,$D37,P$5,P$16)</f>
        <v>0</v>
      </c>
      <c r="Q37" s="32">
        <f ca="1">_xll.DBRW($C$10,$H$18,$D37,Q$5,Q$16)</f>
        <v>0</v>
      </c>
      <c r="R37" s="32">
        <f ca="1">_xll.DBRW($C$10,$H$18,$D37,R$5,R$16)</f>
        <v>0</v>
      </c>
    </row>
    <row r="38" spans="1:18" x14ac:dyDescent="0.25">
      <c r="D38" t="s">
        <v>24</v>
      </c>
      <c r="H38" s="18" t="str">
        <f ca="1">_xll.DBRA($C$14,$D38,$E$14)</f>
        <v>GSE</v>
      </c>
      <c r="I38" s="32">
        <f ca="1">_xll.DBRW($C$10,$H$18,$D38,I$5,I$16)</f>
        <v>0</v>
      </c>
      <c r="J38" s="32">
        <f ca="1">_xll.DBRW($C$10,$H$18,$D38,J$5,J$16)</f>
        <v>0</v>
      </c>
      <c r="K38" s="32">
        <f ca="1">_xll.DBRW($C$10,$H$18,$D38,K$5,K$16)</f>
        <v>0</v>
      </c>
      <c r="L38" s="32">
        <f ca="1">_xll.DBRW($C$10,$H$18,$D38,L$5,L$16)</f>
        <v>0</v>
      </c>
      <c r="M38" s="32">
        <f ca="1">_xll.DBRW($C$10,$H$18,$D38,M$5,M$16)</f>
        <v>0</v>
      </c>
      <c r="N38" s="32">
        <f ca="1">_xll.DBRW($C$10,$H$18,$D38,N$5,N$16)</f>
        <v>0</v>
      </c>
      <c r="O38" s="32">
        <f ca="1">_xll.DBRW($C$10,$H$18,$D38,O$5,O$16)</f>
        <v>0</v>
      </c>
      <c r="P38" s="32">
        <f ca="1">_xll.DBRW($C$10,$H$18,$D38,P$5,P$16)</f>
        <v>0</v>
      </c>
      <c r="Q38" s="32">
        <f ca="1">_xll.DBRW($C$10,$H$18,$D38,Q$5,Q$16)</f>
        <v>0</v>
      </c>
      <c r="R38" s="32">
        <f ca="1">_xll.DBRW($C$10,$H$18,$D38,R$5,R$16)</f>
        <v>0</v>
      </c>
    </row>
    <row r="39" spans="1:18" x14ac:dyDescent="0.25">
      <c r="D39" t="s">
        <v>25</v>
      </c>
      <c r="H39" s="18" t="str">
        <f ca="1">_xll.DBRA($C$14,$D39,$E$14)</f>
        <v>GSRRE</v>
      </c>
      <c r="I39" s="32">
        <f ca="1">_xll.DBRW($C$10,$H$18,$D39,I$5,I$16)</f>
        <v>0</v>
      </c>
      <c r="J39" s="32">
        <f ca="1">_xll.DBRW($C$10,$H$18,$D39,J$5,J$16)</f>
        <v>0</v>
      </c>
      <c r="K39" s="32">
        <f ca="1">_xll.DBRW($C$10,$H$18,$D39,K$5,K$16)</f>
        <v>0</v>
      </c>
      <c r="L39" s="32">
        <f ca="1">_xll.DBRW($C$10,$H$18,$D39,L$5,L$16)</f>
        <v>0</v>
      </c>
      <c r="M39" s="32">
        <f ca="1">_xll.DBRW($C$10,$H$18,$D39,M$5,M$16)</f>
        <v>0</v>
      </c>
      <c r="N39" s="32">
        <f ca="1">_xll.DBRW($C$10,$H$18,$D39,N$5,N$16)</f>
        <v>0</v>
      </c>
      <c r="O39" s="32">
        <f ca="1">_xll.DBRW($C$10,$H$18,$D39,O$5,O$16)</f>
        <v>0</v>
      </c>
      <c r="P39" s="32">
        <f ca="1">_xll.DBRW($C$10,$H$18,$D39,P$5,P$16)</f>
        <v>0</v>
      </c>
      <c r="Q39" s="32">
        <f ca="1">_xll.DBRW($C$10,$H$18,$D39,Q$5,Q$16)</f>
        <v>0</v>
      </c>
      <c r="R39" s="32">
        <f ca="1">_xll.DBRW($C$10,$H$18,$D39,R$5,R$16)</f>
        <v>0</v>
      </c>
    </row>
    <row r="40" spans="1:18" x14ac:dyDescent="0.25">
      <c r="D40" t="s">
        <v>26</v>
      </c>
      <c r="H40" s="18" t="str">
        <f ca="1">_xll.DBRA($C$14,$D40,$E$14)</f>
        <v>GSAS</v>
      </c>
      <c r="I40" s="32">
        <f ca="1">_xll.DBRW($C$10,$H$18,$D40,I$5,I$16)</f>
        <v>0</v>
      </c>
      <c r="J40" s="32">
        <f ca="1">_xll.DBRW($C$10,$H$18,$D40,J$5,J$16)</f>
        <v>0</v>
      </c>
      <c r="K40" s="32">
        <f ca="1">_xll.DBRW($C$10,$H$18,$D40,K$5,K$16)</f>
        <v>0</v>
      </c>
      <c r="L40" s="32">
        <f ca="1">_xll.DBRW($C$10,$H$18,$D40,L$5,L$16)</f>
        <v>0</v>
      </c>
      <c r="M40" s="32">
        <f ca="1">_xll.DBRW($C$10,$H$18,$D40,M$5,M$16)</f>
        <v>0</v>
      </c>
      <c r="N40" s="32">
        <f ca="1">_xll.DBRW($C$10,$H$18,$D40,N$5,N$16)</f>
        <v>0</v>
      </c>
      <c r="O40" s="32">
        <f ca="1">_xll.DBRW($C$10,$H$18,$D40,O$5,O$16)</f>
        <v>0</v>
      </c>
      <c r="P40" s="32">
        <f ca="1">_xll.DBRW($C$10,$H$18,$D40,P$5,P$16)</f>
        <v>0</v>
      </c>
      <c r="Q40" s="32">
        <f ca="1">_xll.DBRW($C$10,$H$18,$D40,Q$5,Q$16)</f>
        <v>0</v>
      </c>
      <c r="R40" s="32">
        <f ca="1">_xll.DBRW($C$10,$H$18,$D40,R$5,R$16)</f>
        <v>0</v>
      </c>
    </row>
    <row r="41" spans="1:18" x14ac:dyDescent="0.25">
      <c r="D41" t="s">
        <v>27</v>
      </c>
      <c r="H41" s="18" t="str">
        <f ca="1">_xll.DBRA($C$14,$D41,$E$14)</f>
        <v>GSS</v>
      </c>
      <c r="I41" s="32">
        <f ca="1">_xll.DBRW($C$10,$H$18,$D41,I$5,I$16)</f>
        <v>0</v>
      </c>
      <c r="J41" s="32">
        <f ca="1">_xll.DBRW($C$10,$H$18,$D41,J$5,J$16)</f>
        <v>0</v>
      </c>
      <c r="K41" s="32">
        <f ca="1">_xll.DBRW($C$10,$H$18,$D41,K$5,K$16)</f>
        <v>0</v>
      </c>
      <c r="L41" s="32">
        <f ca="1">_xll.DBRW($C$10,$H$18,$D41,L$5,L$16)</f>
        <v>0</v>
      </c>
      <c r="M41" s="32">
        <f ca="1">_xll.DBRW($C$10,$H$18,$D41,M$5,M$16)</f>
        <v>0</v>
      </c>
      <c r="N41" s="32">
        <f ca="1">_xll.DBRW($C$10,$H$18,$D41,N$5,N$16)</f>
        <v>0</v>
      </c>
      <c r="O41" s="32">
        <f ca="1">_xll.DBRW($C$10,$H$18,$D41,O$5,O$16)</f>
        <v>0</v>
      </c>
      <c r="P41" s="32">
        <f ca="1">_xll.DBRW($C$10,$H$18,$D41,P$5,P$16)</f>
        <v>0</v>
      </c>
      <c r="Q41" s="32">
        <f ca="1">_xll.DBRW($C$10,$H$18,$D41,Q$5,Q$16)</f>
        <v>0</v>
      </c>
      <c r="R41" s="32">
        <f ca="1">_xll.DBRW($C$10,$H$18,$D41,R$5,R$16)</f>
        <v>0</v>
      </c>
    </row>
    <row r="42" spans="1:18" x14ac:dyDescent="0.25">
      <c r="D42" t="s">
        <v>28</v>
      </c>
      <c r="H42" s="18" t="str">
        <f ca="1">_xll.DBRA($C$14,$D42,$E$14)</f>
        <v>Law</v>
      </c>
      <c r="I42" s="32">
        <f ca="1">_xll.DBRW($C$10,$H$18,$D42,I$5,I$16)</f>
        <v>0</v>
      </c>
      <c r="J42" s="32">
        <f ca="1">_xll.DBRW($C$10,$H$18,$D42,J$5,J$16)</f>
        <v>0</v>
      </c>
      <c r="K42" s="32">
        <f ca="1">_xll.DBRW($C$10,$H$18,$D42,K$5,K$16)</f>
        <v>0</v>
      </c>
      <c r="L42" s="32">
        <f ca="1">_xll.DBRW($C$10,$H$18,$D42,L$5,L$16)</f>
        <v>0</v>
      </c>
      <c r="M42" s="32">
        <f ca="1">_xll.DBRW($C$10,$H$18,$D42,M$5,M$16)</f>
        <v>0</v>
      </c>
      <c r="N42" s="32">
        <f ca="1">_xll.DBRW($C$10,$H$18,$D42,N$5,N$16)</f>
        <v>0</v>
      </c>
      <c r="O42" s="32">
        <f ca="1">_xll.DBRW($C$10,$H$18,$D42,O$5,O$16)</f>
        <v>0</v>
      </c>
      <c r="P42" s="32">
        <f ca="1">_xll.DBRW($C$10,$H$18,$D42,P$5,P$16)</f>
        <v>0</v>
      </c>
      <c r="Q42" s="32">
        <f ca="1">_xll.DBRW($C$10,$H$18,$D42,Q$5,Q$16)</f>
        <v>0</v>
      </c>
      <c r="R42" s="32">
        <f ca="1">_xll.DBRW($C$10,$H$18,$D42,R$5,R$16)</f>
        <v>0</v>
      </c>
    </row>
    <row r="43" spans="1:18" x14ac:dyDescent="0.25">
      <c r="D43" t="s">
        <v>29</v>
      </c>
      <c r="H43" s="18" t="str">
        <f ca="1">_xll.DBRA($C$14,$D43,$E$14)</f>
        <v>Library RH/LC</v>
      </c>
      <c r="I43" s="32">
        <f ca="1">_xll.DBRW($C$10,$H$18,$D43,I$5,I$16)</f>
        <v>0</v>
      </c>
      <c r="J43" s="32">
        <f ca="1">_xll.DBRW($C$10,$H$18,$D43,J$5,J$16)</f>
        <v>0</v>
      </c>
      <c r="K43" s="32">
        <f ca="1">_xll.DBRW($C$10,$H$18,$D43,K$5,K$16)</f>
        <v>0</v>
      </c>
      <c r="L43" s="32">
        <f ca="1">_xll.DBRW($C$10,$H$18,$D43,L$5,L$16)</f>
        <v>0</v>
      </c>
      <c r="M43" s="32">
        <f ca="1">_xll.DBRW($C$10,$H$18,$D43,M$5,M$16)</f>
        <v>0</v>
      </c>
      <c r="N43" s="32">
        <f ca="1">_xll.DBRW($C$10,$H$18,$D43,N$5,N$16)</f>
        <v>0</v>
      </c>
      <c r="O43" s="32">
        <f ca="1">_xll.DBRW($C$10,$H$18,$D43,O$5,O$16)</f>
        <v>0</v>
      </c>
      <c r="P43" s="32">
        <f ca="1">_xll.DBRW($C$10,$H$18,$D43,P$5,P$16)</f>
        <v>0</v>
      </c>
      <c r="Q43" s="32">
        <f ca="1">_xll.DBRW($C$10,$H$18,$D43,Q$5,Q$16)</f>
        <v>0</v>
      </c>
      <c r="R43" s="32">
        <f ca="1">_xll.DBRW($C$10,$H$18,$D43,R$5,R$16)</f>
        <v>0</v>
      </c>
    </row>
    <row r="44" spans="1:18" x14ac:dyDescent="0.25">
      <c r="D44" t="s">
        <v>30</v>
      </c>
      <c r="H44" s="18" t="str">
        <f ca="1">_xll.DBRA($C$14,$D44,$E$14)</f>
        <v>Study Abroad</v>
      </c>
      <c r="I44" s="32">
        <f ca="1">_xll.DBRW($C$10,$H$18,$D44,I$5,I$16)</f>
        <v>0</v>
      </c>
      <c r="J44" s="32">
        <f ca="1">_xll.DBRW($C$10,$H$18,$D44,J$5,J$16)</f>
        <v>0</v>
      </c>
      <c r="K44" s="32">
        <f ca="1">_xll.DBRW($C$10,$H$18,$D44,K$5,K$16)</f>
        <v>0</v>
      </c>
      <c r="L44" s="32">
        <f ca="1">_xll.DBRW($C$10,$H$18,$D44,L$5,L$16)</f>
        <v>0</v>
      </c>
      <c r="M44" s="32">
        <f ca="1">_xll.DBRW($C$10,$H$18,$D44,M$5,M$16)</f>
        <v>0</v>
      </c>
      <c r="N44" s="32">
        <f ca="1">_xll.DBRW($C$10,$H$18,$D44,N$5,N$16)</f>
        <v>0</v>
      </c>
      <c r="O44" s="32">
        <f ca="1">_xll.DBRW($C$10,$H$18,$D44,O$5,O$16)</f>
        <v>0</v>
      </c>
      <c r="P44" s="32">
        <f ca="1">_xll.DBRW($C$10,$H$18,$D44,P$5,P$16)</f>
        <v>0</v>
      </c>
      <c r="Q44" s="32">
        <f ca="1">_xll.DBRW($C$10,$H$18,$D44,Q$5,Q$16)</f>
        <v>0</v>
      </c>
      <c r="R44" s="32">
        <f ca="1">_xll.DBRW($C$10,$H$18,$D44,R$5,R$16)</f>
        <v>0</v>
      </c>
    </row>
    <row r="45" spans="1:18" x14ac:dyDescent="0.25">
      <c r="D45" t="s">
        <v>31</v>
      </c>
      <c r="H45" s="18" t="str">
        <f ca="1">_xll.DBRA($C$14,$D45,$E$14)</f>
        <v>Summer Session</v>
      </c>
      <c r="I45" s="32">
        <f ca="1">_xll.DBRW($C$10,$H$18,$D45,I$5,I$16)</f>
        <v>0</v>
      </c>
      <c r="J45" s="32">
        <f ca="1">_xll.DBRW($C$10,$H$18,$D45,J$5,J$16)</f>
        <v>0</v>
      </c>
      <c r="K45" s="32">
        <f ca="1">_xll.DBRW($C$10,$H$18,$D45,K$5,K$16)</f>
        <v>0</v>
      </c>
      <c r="L45" s="32">
        <f ca="1">_xll.DBRW($C$10,$H$18,$D45,L$5,L$16)</f>
        <v>0</v>
      </c>
      <c r="M45" s="32">
        <f ca="1">_xll.DBRW($C$10,$H$18,$D45,M$5,M$16)</f>
        <v>0</v>
      </c>
      <c r="N45" s="32">
        <f ca="1">_xll.DBRW($C$10,$H$18,$D45,N$5,N$16)</f>
        <v>0</v>
      </c>
      <c r="O45" s="32">
        <f ca="1">_xll.DBRW($C$10,$H$18,$D45,O$5,O$16)</f>
        <v>0</v>
      </c>
      <c r="P45" s="32">
        <f ca="1">_xll.DBRW($C$10,$H$18,$D45,P$5,P$16)</f>
        <v>0</v>
      </c>
      <c r="Q45" s="32">
        <f ca="1">_xll.DBRW($C$10,$H$18,$D45,Q$5,Q$16)</f>
        <v>0</v>
      </c>
      <c r="R45" s="32">
        <f ca="1">_xll.DBRW($C$10,$H$18,$D45,R$5,R$16)</f>
        <v>0</v>
      </c>
    </row>
    <row r="46" spans="1:18" x14ac:dyDescent="0.25">
      <c r="D46" t="s">
        <v>32</v>
      </c>
      <c r="H46" s="18" t="str">
        <f ca="1">_xll.DBRA($C$14,$D46,$E$14)</f>
        <v>University Press</v>
      </c>
      <c r="I46" s="32">
        <f ca="1">_xll.DBRW($C$10,$H$18,$D46,I$5,I$16)</f>
        <v>0</v>
      </c>
      <c r="J46" s="32">
        <f ca="1">_xll.DBRW($C$10,$H$18,$D46,J$5,J$16)</f>
        <v>0</v>
      </c>
      <c r="K46" s="32">
        <f ca="1">_xll.DBRW($C$10,$H$18,$D46,K$5,K$16)</f>
        <v>0</v>
      </c>
      <c r="L46" s="32">
        <f ca="1">_xll.DBRW($C$10,$H$18,$D46,L$5,L$16)</f>
        <v>0</v>
      </c>
      <c r="M46" s="32">
        <f ca="1">_xll.DBRW($C$10,$H$18,$D46,M$5,M$16)</f>
        <v>0</v>
      </c>
      <c r="N46" s="32">
        <f ca="1">_xll.DBRW($C$10,$H$18,$D46,N$5,N$16)</f>
        <v>0</v>
      </c>
      <c r="O46" s="32">
        <f ca="1">_xll.DBRW($C$10,$H$18,$D46,O$5,O$16)</f>
        <v>0</v>
      </c>
      <c r="P46" s="32">
        <f ca="1">_xll.DBRW($C$10,$H$18,$D46,P$5,P$16)</f>
        <v>0</v>
      </c>
      <c r="Q46" s="32">
        <f ca="1">_xll.DBRW($C$10,$H$18,$D46,Q$5,Q$16)</f>
        <v>0</v>
      </c>
      <c r="R46" s="32">
        <f ca="1">_xll.DBRW($C$10,$H$18,$D46,R$5,R$16)</f>
        <v>0</v>
      </c>
    </row>
    <row r="47" spans="1:18" x14ac:dyDescent="0.25">
      <c r="D47" t="s">
        <v>33</v>
      </c>
      <c r="H47" s="18" t="str">
        <f ca="1">_xll.DBRA($C$14,$D47,$E$14)</f>
        <v>Provost SPI</v>
      </c>
      <c r="I47" s="32">
        <f ca="1">_xll.DBRW($C$10,$H$18,$D47,I$5,I$16)</f>
        <v>0</v>
      </c>
      <c r="J47" s="32">
        <f ca="1">_xll.DBRW($C$10,$H$18,$D47,J$5,J$16)</f>
        <v>0</v>
      </c>
      <c r="K47" s="32">
        <f ca="1">_xll.DBRW($C$10,$H$18,$D47,K$5,K$16)</f>
        <v>0</v>
      </c>
      <c r="L47" s="32">
        <f ca="1">_xll.DBRW($C$10,$H$18,$D47,L$5,L$16)</f>
        <v>0</v>
      </c>
      <c r="M47" s="32">
        <f ca="1">_xll.DBRW($C$10,$H$18,$D47,M$5,M$16)</f>
        <v>0</v>
      </c>
      <c r="N47" s="32">
        <f ca="1">_xll.DBRW($C$10,$H$18,$D47,N$5,N$16)</f>
        <v>0</v>
      </c>
      <c r="O47" s="32">
        <f ca="1">_xll.DBRW($C$10,$H$18,$D47,O$5,O$16)</f>
        <v>0</v>
      </c>
      <c r="P47" s="32">
        <f ca="1">_xll.DBRW($C$10,$H$18,$D47,P$5,P$16)</f>
        <v>0</v>
      </c>
      <c r="Q47" s="32">
        <f ca="1">_xll.DBRW($C$10,$H$18,$D47,Q$5,Q$16)</f>
        <v>0</v>
      </c>
      <c r="R47" s="32">
        <f ca="1">_xll.DBRW($C$10,$H$18,$D47,R$5,R$16)</f>
        <v>0</v>
      </c>
    </row>
  </sheetData>
  <dataValidations count="3">
    <dataValidation allowBlank="1" showInputMessage="1" showErrorMessage="1" sqref="H18 H20:R20"/>
    <dataValidation allowBlank="1" showInputMessage="1" showErrorMessage="1" error="&lt;D$ROW&gt;" sqref="D34"/>
    <dataValidation allowBlank="1" showInputMessage="1" showErrorMessage="1" error="&lt;D!ROW&gt;" sqref="D26 D29:D33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Entry</vt:lpstr>
      <vt:lpstr>Server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Friedberg</dc:creator>
  <cp:lastModifiedBy>modeler2</cp:lastModifiedBy>
  <cp:lastPrinted>2016-06-29T17:55:23Z</cp:lastPrinted>
  <dcterms:created xsi:type="dcterms:W3CDTF">2012-12-13T15:10:59Z</dcterms:created>
  <dcterms:modified xsi:type="dcterms:W3CDTF">2016-08-16T18:59:27Z</dcterms:modified>
</cp:coreProperties>
</file>