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650" yWindow="1125" windowWidth="14955" windowHeight="7680" tabRatio="169"/>
  </bookViews>
  <sheets>
    <sheet name="Report" sheetId="1" r:id="rId1"/>
  </sheets>
  <definedNames>
    <definedName name="calcDIMIX">Report!$C$10:$C$11</definedName>
    <definedName name="checkDIMIX">Report!#REF!</definedName>
    <definedName name="checkPICKS">Report!$H$10:$H$11</definedName>
    <definedName name="dynamoPick001" localSheetId="0" hidden="1">Report!#REF!</definedName>
    <definedName name="dynamoPick001.AllowDrilling" localSheetId="0" hidden="1">FALSE</definedName>
    <definedName name="dynamoPick001.AllowEditor" localSheetId="0" hidden="1">FALSE</definedName>
    <definedName name="dynamoPick001.AllowPrinting" localSheetId="0" hidden="1">FALSE</definedName>
    <definedName name="dynamoPick001.CalcExcel" localSheetId="0" hidden="1">FALSE</definedName>
    <definedName name="dynamoPick001.CalcSheet" localSheetId="0" hidden="1">FALSE</definedName>
    <definedName name="dynamoPick001.DefaultEditor" localSheetId="0" hidden="1">FALSE</definedName>
    <definedName name="dynamoPick001.DynamoBook" localSheetId="0" hidden="1">FALSE</definedName>
    <definedName name="dynamoPick001.DynamoSheet" localSheetId="0" hidden="1">FALSE</definedName>
    <definedName name="dynamoPick001.RunMacro" localSheetId="0" hidden="1">FALSE</definedName>
    <definedName name="dynamoPick001INFO" localSheetId="0" hidden="1">CELL("address",Report!#REF!)&amp;"~"&amp;CELL("address",Report!#REF!)&amp;"~"&amp;"S~"&amp;CELL("address",Report!#REF!)&amp;"~"&amp;"0~"&amp;"~"&amp;"T~F~F~F~F~"&amp;"~"&amp;"~"</definedName>
    <definedName name="dynamoPick002" localSheetId="0" hidden="1">Report!$G$10</definedName>
    <definedName name="dynamoPick002.AllowDrilling" localSheetId="0" hidden="1">FALSE</definedName>
    <definedName name="dynamoPick002.AllowEditor" localSheetId="0" hidden="1">FALSE</definedName>
    <definedName name="dynamoPick002.AllowPrinting" localSheetId="0" hidden="1">FALSE</definedName>
    <definedName name="dynamoPick002.CalcExcel" localSheetId="0" hidden="1">FALSE</definedName>
    <definedName name="dynamoPick002.CalcSheet" localSheetId="0" hidden="1">TRUE</definedName>
    <definedName name="dynamoPick002.DefaultEditor" localSheetId="0" hidden="1">FALSE</definedName>
    <definedName name="dynamoPick002.DynamoBook" localSheetId="0" hidden="1">FALSE</definedName>
    <definedName name="dynamoPick002.DynamoSheet" localSheetId="0" hidden="1">FALSE</definedName>
    <definedName name="dynamoPick002.RunMacro" localSheetId="0" hidden="1">FALSE</definedName>
    <definedName name="dynamoPick002INFO" localSheetId="0" hidden="1">CELL("address",Report!$B$5)&amp;"~"&amp;CELL("address",Report!$G$10)&amp;"~"&amp;"S~"&amp;CELL("address",Report!$D$5)&amp;"~"&amp;"0~"&amp;"~"&amp;"T~F~F~F~F~"&amp;"~"&amp;"~"</definedName>
    <definedName name="dynamoPick003" localSheetId="0" hidden="1">Report!#REF!</definedName>
    <definedName name="dynamoPick003.AllowDrilling" localSheetId="0" hidden="1">FALSE</definedName>
    <definedName name="dynamoPick003.AllowEditor" localSheetId="0" hidden="1">FALSE</definedName>
    <definedName name="dynamoPick003.AllowPrinting" localSheetId="0" hidden="1">FALSE</definedName>
    <definedName name="dynamoPick003.CalcExcel" localSheetId="0" hidden="1">FALSE</definedName>
    <definedName name="dynamoPick003.CalcSheet" localSheetId="0" hidden="1">TRUE</definedName>
    <definedName name="dynamoPick003.DefaultEditor" localSheetId="0" hidden="1">FALSE</definedName>
    <definedName name="dynamoPick003.DynamoBook" localSheetId="0" hidden="1">FALSE</definedName>
    <definedName name="dynamoPick003.DynamoSheet" localSheetId="0" hidden="1">FALSE</definedName>
    <definedName name="dynamoPick003.RunMacro" localSheetId="0" hidden="1">FALSE</definedName>
    <definedName name="dynamoPick003INFO" localSheetId="0" hidden="1">CELL("address",Report!#REF!)&amp;"~"&amp;CELL("address",Report!#REF!)&amp;"~"&amp;"B~"&amp;CELL("address",Report!#REF!)&amp;"~"&amp;"1~"&amp;"~"&amp;"F~T~F~F~F~"&amp;"~"&amp;"~"</definedName>
    <definedName name="dynamoPick004" localSheetId="0" hidden="1">Report!$G$11</definedName>
    <definedName name="dynamoPick004.AllowDrilling" localSheetId="0" hidden="1">TRUE</definedName>
    <definedName name="dynamoPick004.AllowEditor" localSheetId="0" hidden="1">FALSE</definedName>
    <definedName name="dynamoPick004.AllowPrinting" localSheetId="0" hidden="1">FALSE</definedName>
    <definedName name="dynamoPick004.CalcExcel" localSheetId="0" hidden="1">FALSE</definedName>
    <definedName name="dynamoPick004.CalcSheet" localSheetId="0" hidden="1">TRUE</definedName>
    <definedName name="dynamoPick004.DefaultEditor" localSheetId="0" hidden="1">FALSE</definedName>
    <definedName name="dynamoPick004.DynamoBook" localSheetId="0" hidden="1">FALSE</definedName>
    <definedName name="dynamoPick004.DynamoSheet" localSheetId="0" hidden="1">FALSE</definedName>
    <definedName name="dynamoPick004.RunMacro" localSheetId="0" hidden="1">FALSE</definedName>
    <definedName name="dynamoPick004INFO" localSheetId="0" hidden="1">CELL("address",Report!$B$7)&amp;"~"&amp;CELL("address",Report!$G$11)&amp;"~"&amp;"B~"&amp;CELL("address",Report!$D$7)&amp;"~"&amp;"2~"&amp;"NameCode~"&amp;"T~F~F~F~F~"&amp;"~"&amp;"~"</definedName>
    <definedName name="dynamoPick005" localSheetId="0" hidden="1">Report!#REF!</definedName>
    <definedName name="dynamoPick005.AllowDrilling" localSheetId="0" hidden="1">FALSE</definedName>
    <definedName name="dynamoPick005.AllowEditor" localSheetId="0" hidden="1">FALSE</definedName>
    <definedName name="dynamoPick005.AllowPrinting" localSheetId="0" hidden="1">FALSE</definedName>
    <definedName name="dynamoPick005.CalcExcel" localSheetId="0" hidden="1">FALSE</definedName>
    <definedName name="dynamoPick005.CalcSheet" localSheetId="0" hidden="1">TRUE</definedName>
    <definedName name="dynamoPick005.DefaultEditor" localSheetId="0" hidden="1">FALSE</definedName>
    <definedName name="dynamoPick005.DynamoBook" localSheetId="0" hidden="1">FALSE</definedName>
    <definedName name="dynamoPick005.DynamoSheet" localSheetId="0" hidden="1">FALSE</definedName>
    <definedName name="dynamoPick005.RunMacro" localSheetId="0" hidden="1">FALSE</definedName>
    <definedName name="dynamoPick005INFO" localSheetId="0" hidden="1">CELL("address",Report!$B$8)&amp;"~"&amp;CELL("address",Report!#REF!)&amp;"~"&amp;"B~"&amp;CELL("address",Report!$D$8)&amp;"~"&amp;"All levels~"&amp;"NameCode~"&amp;"T~F~F~F~F~"&amp;"~"&amp;"~"</definedName>
    <definedName name="dynamoPick006" localSheetId="0" hidden="1">Report!#REF!</definedName>
    <definedName name="dynamoPick006.AllowDrilling" localSheetId="0" hidden="1">FALSE</definedName>
    <definedName name="dynamoPick006.AllowEditor" localSheetId="0" hidden="1">FALSE</definedName>
    <definedName name="dynamoPick006.AllowPrinting" localSheetId="0" hidden="1">FALSE</definedName>
    <definedName name="dynamoPick006.CalcExcel" localSheetId="0" hidden="1">FALSE</definedName>
    <definedName name="dynamoPick006.CalcSheet" localSheetId="0" hidden="1">FALSE</definedName>
    <definedName name="dynamoPick006.DefaultEditor" localSheetId="0" hidden="1">FALSE</definedName>
    <definedName name="dynamoPick006.DynamoBook" localSheetId="0" hidden="1">FALSE</definedName>
    <definedName name="dynamoPick006.DynamoSheet" localSheetId="0" hidden="1">FALSE</definedName>
    <definedName name="dynamoPick006.RunMacro" localSheetId="0" hidden="1">FALSE</definedName>
    <definedName name="dynamoPick006INFO" localSheetId="0" hidden="1">CELL("address",Report!#REF!)&amp;"~"&amp;CELL("address",Report!#REF!)&amp;"~"&amp;"B~"&amp;CELL("address",Report!#REF!)&amp;"~"&amp;"999~"&amp;"~"&amp;"T~F~F~F~F~"&amp;"~"&amp;"~"</definedName>
    <definedName name="_xlnm.Print_Area" localSheetId="0">Report!$E$9:$S$39</definedName>
    <definedName name="Server">Report!$C$2</definedName>
  </definedNames>
  <calcPr calcId="145621" calcMode="manual" concurrentCalc="0"/>
</workbook>
</file>

<file path=xl/calcChain.xml><?xml version="1.0" encoding="utf-8"?>
<calcChain xmlns="http://schemas.openxmlformats.org/spreadsheetml/2006/main">
  <c r="C3" i="1" l="1"/>
  <c r="B5" i="1"/>
  <c r="G10" i="1"/>
  <c r="B6" i="1"/>
  <c r="G11" i="1"/>
  <c r="F14" i="1"/>
  <c r="G18" i="1"/>
  <c r="P24" i="1"/>
  <c r="O24" i="1"/>
  <c r="N24" i="1"/>
  <c r="M24" i="1"/>
  <c r="L24" i="1"/>
  <c r="K24" i="1"/>
  <c r="J24" i="1"/>
  <c r="I24" i="1"/>
  <c r="H24" i="1"/>
  <c r="G24" i="1"/>
  <c r="P23" i="1"/>
  <c r="O23" i="1"/>
  <c r="N23" i="1"/>
  <c r="M23" i="1"/>
  <c r="L23" i="1"/>
  <c r="K23" i="1"/>
  <c r="J23" i="1"/>
  <c r="I23" i="1"/>
  <c r="H23" i="1"/>
  <c r="G23" i="1"/>
  <c r="P22" i="1"/>
  <c r="O22" i="1"/>
  <c r="N22" i="1"/>
  <c r="M22" i="1"/>
  <c r="L22" i="1"/>
  <c r="K22" i="1"/>
  <c r="J22" i="1"/>
  <c r="I22" i="1"/>
  <c r="H22" i="1"/>
  <c r="G22" i="1"/>
  <c r="P21" i="1"/>
  <c r="O21" i="1"/>
  <c r="N21" i="1"/>
  <c r="M21" i="1"/>
  <c r="L21" i="1"/>
  <c r="K21" i="1"/>
  <c r="J21" i="1"/>
  <c r="I21" i="1"/>
  <c r="H21" i="1"/>
  <c r="G21" i="1"/>
  <c r="P20" i="1"/>
  <c r="O20" i="1"/>
  <c r="N20" i="1"/>
  <c r="M20" i="1"/>
  <c r="L20" i="1"/>
  <c r="K20" i="1"/>
  <c r="J20" i="1"/>
  <c r="I20" i="1"/>
  <c r="H20" i="1"/>
  <c r="G20" i="1"/>
  <c r="P19" i="1"/>
  <c r="O19" i="1"/>
  <c r="N19" i="1"/>
  <c r="M19" i="1"/>
  <c r="L19" i="1"/>
  <c r="K19" i="1"/>
  <c r="J19" i="1"/>
  <c r="I19" i="1"/>
  <c r="H19" i="1"/>
  <c r="G19" i="1"/>
  <c r="P18" i="1"/>
  <c r="O18" i="1"/>
  <c r="N18" i="1"/>
  <c r="M18" i="1"/>
  <c r="L18" i="1"/>
  <c r="K18" i="1"/>
  <c r="J18" i="1"/>
  <c r="I18" i="1"/>
  <c r="H18" i="1"/>
  <c r="P17" i="1"/>
  <c r="O17" i="1"/>
  <c r="N17" i="1"/>
  <c r="M17" i="1"/>
  <c r="L17" i="1"/>
  <c r="K17" i="1"/>
  <c r="J17" i="1"/>
  <c r="I17" i="1"/>
  <c r="H17" i="1"/>
  <c r="G17" i="1"/>
  <c r="B8" i="1"/>
  <c r="B7" i="1"/>
</calcChain>
</file>

<file path=xl/sharedStrings.xml><?xml version="1.0" encoding="utf-8"?>
<sst xmlns="http://schemas.openxmlformats.org/spreadsheetml/2006/main" count="31" uniqueCount="30">
  <si>
    <t>EDIT</t>
  </si>
  <si>
    <t>DIMENSION</t>
  </si>
  <si>
    <t>DEFAULT/SUBSET</t>
  </si>
  <si>
    <t>WHERE USED</t>
  </si>
  <si>
    <t>SERVER:</t>
  </si>
  <si>
    <t>Primary Cube:</t>
  </si>
  <si>
    <t>COLUM HEADINGS  &gt;&gt;&gt;&gt;&gt;</t>
  </si>
  <si>
    <t>#</t>
  </si>
  <si>
    <t>x</t>
  </si>
  <si>
    <t>Pick</t>
  </si>
  <si>
    <t>Columns</t>
  </si>
  <si>
    <t>Rows</t>
  </si>
  <si>
    <t xml:space="preserve">Scenario: </t>
  </si>
  <si>
    <t xml:space="preserve">Business Unit: </t>
  </si>
  <si>
    <t>Measure</t>
  </si>
  <si>
    <t>Units</t>
  </si>
  <si>
    <t>Credits</t>
  </si>
  <si>
    <t>Credit Rate</t>
  </si>
  <si>
    <t>Discount</t>
  </si>
  <si>
    <t>CalcResult</t>
  </si>
  <si>
    <t>CalcAdj</t>
  </si>
  <si>
    <t>Total Calc</t>
  </si>
  <si>
    <t>Number of Students</t>
  </si>
  <si>
    <t>Average Credits per Student</t>
  </si>
  <si>
    <t>Revenue</t>
  </si>
  <si>
    <t>Revenue Adjustment</t>
  </si>
  <si>
    <t>Total Revenue</t>
  </si>
  <si>
    <t>Credit Rate $</t>
  </si>
  <si>
    <t>Financial Aid $ per Student</t>
  </si>
  <si>
    <t>PTR01-AA: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</si>
</sst>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#;\(#,###\);\-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Verdan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21"/>
      <name val="Calibri"/>
      <family val="2"/>
      <scheme val="minor"/>
    </font>
    <font>
      <b/>
      <u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34998626667073579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4" fillId="3" borderId="1" xfId="0" applyFont="1" applyFill="1" applyBorder="1" applyProtection="1"/>
    <xf numFmtId="164" fontId="5" fillId="2" borderId="1" xfId="2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4" fillId="0" borderId="0" xfId="0" applyFont="1" applyProtection="1"/>
    <xf numFmtId="0" fontId="6" fillId="0" borderId="0" xfId="0" applyFont="1" applyAlignment="1">
      <alignment horizontal="right" indent="1"/>
    </xf>
    <xf numFmtId="0" fontId="4" fillId="0" borderId="1" xfId="0" applyFont="1" applyBorder="1"/>
    <xf numFmtId="0" fontId="4" fillId="0" borderId="0" xfId="0" applyFont="1"/>
    <xf numFmtId="0" fontId="7" fillId="4" borderId="1" xfId="0" applyFont="1" applyFill="1" applyBorder="1" applyAlignment="1">
      <alignment horizontal="right"/>
    </xf>
    <xf numFmtId="0" fontId="5" fillId="5" borderId="1" xfId="0" applyFont="1" applyFill="1" applyBorder="1" applyAlignment="1"/>
    <xf numFmtId="0" fontId="7" fillId="4" borderId="1" xfId="0" applyFont="1" applyFill="1" applyBorder="1" applyAlignment="1"/>
    <xf numFmtId="0" fontId="5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Protection="1"/>
    <xf numFmtId="164" fontId="4" fillId="0" borderId="1" xfId="2" applyNumberFormat="1" applyFont="1" applyFill="1" applyBorder="1" applyProtection="1"/>
    <xf numFmtId="0" fontId="8" fillId="0" borderId="0" xfId="0" applyFont="1" applyAlignment="1" applyProtection="1">
      <alignment vertical="center"/>
    </xf>
    <xf numFmtId="0" fontId="9" fillId="0" borderId="0" xfId="0" applyFont="1" applyProtection="1"/>
    <xf numFmtId="0" fontId="6" fillId="6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center" wrapText="1"/>
    </xf>
    <xf numFmtId="0" fontId="4" fillId="0" borderId="0" xfId="0" applyFont="1" applyBorder="1" applyProtection="1"/>
    <xf numFmtId="0" fontId="5" fillId="0" borderId="0" xfId="0" applyFont="1" applyBorder="1" applyProtection="1"/>
    <xf numFmtId="164" fontId="4" fillId="0" borderId="0" xfId="2" applyNumberFormat="1" applyFont="1" applyFill="1" applyBorder="1" applyAlignment="1" applyProtection="1">
      <alignment horizontal="center"/>
    </xf>
    <xf numFmtId="0" fontId="11" fillId="0" borderId="4" xfId="0" applyFont="1" applyBorder="1"/>
    <xf numFmtId="0" fontId="12" fillId="0" borderId="0" xfId="0" applyFont="1"/>
    <xf numFmtId="0" fontId="4" fillId="5" borderId="5" xfId="0" applyFont="1" applyFill="1" applyBorder="1" applyProtection="1"/>
    <xf numFmtId="0" fontId="4" fillId="5" borderId="6" xfId="0" applyFont="1" applyFill="1" applyBorder="1" applyProtection="1"/>
    <xf numFmtId="0" fontId="4" fillId="5" borderId="7" xfId="0" applyFont="1" applyFill="1" applyBorder="1" applyProtection="1"/>
    <xf numFmtId="165" fontId="13" fillId="7" borderId="1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11" fillId="0" borderId="0" xfId="0" applyFont="1" applyFill="1" applyAlignment="1">
      <alignment horizontal="left"/>
    </xf>
    <xf numFmtId="0" fontId="10" fillId="0" borderId="0" xfId="0" applyFont="1" applyBorder="1" applyAlignment="1" applyProtection="1">
      <alignment vertical="center"/>
    </xf>
    <xf numFmtId="41" fontId="4" fillId="0" borderId="5" xfId="1" applyNumberFormat="1" applyFont="1" applyBorder="1" applyProtection="1"/>
    <xf numFmtId="41" fontId="4" fillId="0" borderId="6" xfId="1" applyNumberFormat="1" applyFont="1" applyBorder="1" applyProtection="1"/>
    <xf numFmtId="41" fontId="4" fillId="0" borderId="7" xfId="1" applyNumberFormat="1" applyFont="1" applyBorder="1" applyProtection="1"/>
    <xf numFmtId="41" fontId="13" fillId="7" borderId="1" xfId="1" applyNumberFormat="1" applyFont="1" applyFill="1" applyBorder="1" applyAlignment="1">
      <alignment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4" fillId="6" borderId="3" xfId="0" quotePrefix="1" applyFont="1" applyFill="1" applyBorder="1" applyAlignment="1">
      <alignment horizontal="center"/>
    </xf>
    <xf numFmtId="0" fontId="14" fillId="6" borderId="2" xfId="0" quotePrefix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BottomUp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400" baseline="0">
                <a:latin typeface="Calibri" panose="020F0502020204030204" pitchFamily="34" charset="0"/>
              </a:rPr>
              <a:t>Total Students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Number of Students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Report!$G$17:$P$17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Report!$G$18:$P$18</c:f>
              <c:numCache>
                <c:formatCode>_(* #,##0_);_(* \(#,##0\);_(* "-"_);_(@_)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99616"/>
        <c:axId val="219601536"/>
      </c:lineChart>
      <c:catAx>
        <c:axId val="2195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01536"/>
        <c:crosses val="autoZero"/>
        <c:auto val="0"/>
        <c:lblAlgn val="ctr"/>
        <c:lblOffset val="100"/>
        <c:noMultiLvlLbl val="0"/>
      </c:catAx>
      <c:valAx>
        <c:axId val="219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baseline="0">
                <a:latin typeface="Calibri" panose="020F0502020204030204" pitchFamily="34" charset="0"/>
              </a:rPr>
              <a:t>Total Revenue by Year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Total Revenue After Adjustments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Report!$G$17:$P$17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Report!$G$24:$P$24</c:f>
              <c:numCache>
                <c:formatCode>_(* #,##0_);_(* \(#,##0\);_(* "-"_);_(@_)</c:formatCode>
                <c:ptCount val="10"/>
                <c:pt idx="0">
                  <c:v>12212</c:v>
                </c:pt>
                <c:pt idx="1">
                  <c:v>1980</c:v>
                </c:pt>
                <c:pt idx="2">
                  <c:v>3570</c:v>
                </c:pt>
                <c:pt idx="3">
                  <c:v>4760</c:v>
                </c:pt>
                <c:pt idx="4">
                  <c:v>5950</c:v>
                </c:pt>
                <c:pt idx="5">
                  <c:v>7830</c:v>
                </c:pt>
                <c:pt idx="6">
                  <c:v>9135</c:v>
                </c:pt>
                <c:pt idx="7">
                  <c:v>10440</c:v>
                </c:pt>
                <c:pt idx="8">
                  <c:v>11745</c:v>
                </c:pt>
                <c:pt idx="9">
                  <c:v>13050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0352"/>
        <c:axId val="191222144"/>
      </c:lineChart>
      <c:catAx>
        <c:axId val="1912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2144"/>
        <c:crosses val="autoZero"/>
        <c:auto val="0"/>
        <c:lblAlgn val="ctr"/>
        <c:lblOffset val="100"/>
        <c:noMultiLvlLbl val="0"/>
      </c:catAx>
      <c:valAx>
        <c:axId val="191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24</xdr:row>
      <xdr:rowOff>82551</xdr:rowOff>
    </xdr:from>
    <xdr:to>
      <xdr:col>9</xdr:col>
      <xdr:colOff>457200</xdr:colOff>
      <xdr:row>41</xdr:row>
      <xdr:rowOff>142874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24</xdr:row>
      <xdr:rowOff>85725</xdr:rowOff>
    </xdr:from>
    <xdr:to>
      <xdr:col>16</xdr:col>
      <xdr:colOff>9525</xdr:colOff>
      <xdr:row>41</xdr:row>
      <xdr:rowOff>146048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24"/>
  <sheetViews>
    <sheetView showGridLines="0" tabSelected="1" topLeftCell="E9" zoomScaleNormal="100" workbookViewId="0">
      <selection activeCell="G10" sqref="G10:H10"/>
    </sheetView>
  </sheetViews>
  <sheetFormatPr defaultRowHeight="12" outlineLevelRow="1" outlineLevelCol="1" x14ac:dyDescent="0.2"/>
  <cols>
    <col min="1" max="1" width="2.28515625" style="4" hidden="1" customWidth="1" outlineLevel="1"/>
    <col min="2" max="2" width="31.42578125" style="4" hidden="1" customWidth="1" outlineLevel="1"/>
    <col min="3" max="3" width="21.5703125" style="4" hidden="1" customWidth="1" outlineLevel="1"/>
    <col min="4" max="4" width="23.5703125" style="4" hidden="1" customWidth="1" outlineLevel="1"/>
    <col min="5" max="5" width="2.28515625" style="4" customWidth="1" collapsed="1"/>
    <col min="6" max="6" width="26.85546875" style="4" customWidth="1"/>
    <col min="7" max="19" width="10.140625" style="4" customWidth="1"/>
    <col min="20" max="16384" width="9.140625" style="4"/>
  </cols>
  <sheetData>
    <row r="1" spans="1:24" hidden="1" outlineLevel="1" x14ac:dyDescent="0.2">
      <c r="A1" s="1"/>
      <c r="B1" s="2" t="s">
        <v>0</v>
      </c>
      <c r="C1" s="3"/>
      <c r="D1" s="3"/>
      <c r="X1" s="4" t="s">
        <v>8</v>
      </c>
    </row>
    <row r="2" spans="1:24" hidden="1" outlineLevel="1" x14ac:dyDescent="0.2">
      <c r="B2" s="5" t="s">
        <v>4</v>
      </c>
      <c r="C2" s="6" t="s">
        <v>29</v>
      </c>
      <c r="D2" s="7"/>
    </row>
    <row r="3" spans="1:24" ht="12.75" hidden="1" customHeight="1" outlineLevel="1" x14ac:dyDescent="0.2">
      <c r="B3" s="8" t="s">
        <v>5</v>
      </c>
      <c r="C3" s="9" t="str">
        <f>Server&amp;"lrpPlanning"</f>
        <v>PTR01-AA:lrpPlanning</v>
      </c>
      <c r="F3" s="10" t="s">
        <v>6</v>
      </c>
      <c r="G3" s="29">
        <v>2016</v>
      </c>
      <c r="H3" s="29">
        <v>2017</v>
      </c>
      <c r="I3" s="29">
        <v>2018</v>
      </c>
      <c r="J3" s="29">
        <v>2019</v>
      </c>
      <c r="K3" s="29">
        <v>2020</v>
      </c>
      <c r="L3" s="29">
        <v>2021</v>
      </c>
      <c r="M3" s="29">
        <v>2022</v>
      </c>
      <c r="N3" s="29">
        <v>2023</v>
      </c>
      <c r="O3" s="29">
        <v>2024</v>
      </c>
      <c r="P3" s="29">
        <v>2025</v>
      </c>
    </row>
    <row r="4" spans="1:24" ht="12.75" hidden="1" customHeight="1" outlineLevel="1" x14ac:dyDescent="0.2">
      <c r="A4" s="4" t="s">
        <v>7</v>
      </c>
      <c r="B4" s="11" t="s">
        <v>1</v>
      </c>
      <c r="C4" s="11" t="s">
        <v>3</v>
      </c>
      <c r="D4" s="11" t="s">
        <v>2</v>
      </c>
    </row>
    <row r="5" spans="1:24" ht="12.75" hidden="1" customHeight="1" outlineLevel="1" x14ac:dyDescent="0.2">
      <c r="A5" s="12">
        <v>1</v>
      </c>
      <c r="B5" s="13" t="str">
        <f ca="1">Server&amp;_xll.TABDIM($C$3,$A5)</f>
        <v>PTR01-AA:lrpScenario</v>
      </c>
      <c r="C5" s="12" t="s">
        <v>9</v>
      </c>
      <c r="D5" s="14"/>
    </row>
    <row r="6" spans="1:24" ht="12.75" hidden="1" customHeight="1" outlineLevel="1" x14ac:dyDescent="0.2">
      <c r="A6" s="12">
        <v>2</v>
      </c>
      <c r="B6" s="13" t="str">
        <f ca="1">Server&amp;_xll.TABDIM($C$3,$A6)</f>
        <v>PTR01-AA:lrpBU</v>
      </c>
      <c r="C6" s="12" t="s">
        <v>9</v>
      </c>
      <c r="D6" s="14"/>
    </row>
    <row r="7" spans="1:24" ht="12.75" hidden="1" customHeight="1" outlineLevel="1" x14ac:dyDescent="0.2">
      <c r="A7" s="12">
        <v>3</v>
      </c>
      <c r="B7" s="13" t="str">
        <f ca="1">Server&amp;_xll.TABDIM($C$3,$A7)</f>
        <v>PTR01-AA:lrpYears</v>
      </c>
      <c r="C7" s="12" t="s">
        <v>10</v>
      </c>
      <c r="D7" s="14"/>
    </row>
    <row r="8" spans="1:24" ht="12.75" hidden="1" customHeight="1" outlineLevel="1" x14ac:dyDescent="0.2">
      <c r="A8" s="12">
        <v>4</v>
      </c>
      <c r="B8" s="13" t="str">
        <f ca="1">Server&amp;_xll.TABDIM($C$3,$A8)</f>
        <v>PTR01-AA:lrpMeasure</v>
      </c>
      <c r="C8" s="12" t="s">
        <v>11</v>
      </c>
      <c r="D8" s="14"/>
    </row>
    <row r="9" spans="1:24" collapsed="1" x14ac:dyDescent="0.2">
      <c r="B9" s="23"/>
      <c r="C9" s="23"/>
      <c r="G9" s="15"/>
    </row>
    <row r="10" spans="1:24" ht="12.75" collapsed="1" x14ac:dyDescent="0.2">
      <c r="B10" s="23"/>
      <c r="C10" s="23"/>
      <c r="F10" s="28" t="s">
        <v>12</v>
      </c>
      <c r="G10" s="37" t="str">
        <f ca="1">_xll.SUBNM($B$5,"Default","Plan")</f>
        <v>Plan</v>
      </c>
      <c r="H10" s="38"/>
      <c r="I10" s="5"/>
      <c r="J10" s="5"/>
    </row>
    <row r="11" spans="1:24" ht="12.75" x14ac:dyDescent="0.2">
      <c r="B11" s="23"/>
      <c r="C11" s="23"/>
      <c r="F11" s="28" t="s">
        <v>13</v>
      </c>
      <c r="G11" s="37" t="str">
        <f ca="1">_xll.SUBNM($B$6,"","BU01","Fordham")</f>
        <v>Provost</v>
      </c>
      <c r="H11" s="38"/>
      <c r="I11" s="5"/>
      <c r="J11" s="5"/>
    </row>
    <row r="12" spans="1:24" ht="12.75" customHeight="1" x14ac:dyDescent="0.2">
      <c r="B12" s="19"/>
      <c r="C12" s="21"/>
      <c r="F12" s="23"/>
      <c r="G12" s="23"/>
      <c r="H12" s="23"/>
      <c r="I12" s="23"/>
    </row>
    <row r="13" spans="1:24" ht="8.25" customHeight="1" thickBot="1" x14ac:dyDescent="0.25">
      <c r="B13" s="19"/>
      <c r="C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24" ht="8.25" customHeight="1" thickTop="1" x14ac:dyDescent="0.2">
      <c r="B14" s="19"/>
      <c r="C14" s="21"/>
      <c r="F14" s="35" t="str">
        <f ca="1">"Students and Revenue By Year for: "&amp;$G$11</f>
        <v>Students and Revenue By Year for: Provost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24" ht="18.75" x14ac:dyDescent="0.2">
      <c r="B15" s="19"/>
      <c r="C15" s="21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0"/>
      <c r="R15" s="30"/>
      <c r="S15" s="30"/>
    </row>
    <row r="16" spans="1:24" ht="12.75" customHeight="1" x14ac:dyDescent="0.2">
      <c r="B16" s="19"/>
      <c r="C16" s="21"/>
      <c r="F16"/>
      <c r="G16"/>
      <c r="H16"/>
      <c r="I16"/>
    </row>
    <row r="17" spans="3:20" x14ac:dyDescent="0.2">
      <c r="C17" s="16"/>
      <c r="D17" s="16"/>
      <c r="F17" s="17" t="s">
        <v>14</v>
      </c>
      <c r="G17" s="18">
        <f>G3</f>
        <v>2016</v>
      </c>
      <c r="H17" s="18">
        <f t="shared" ref="H17:P17" si="0">H3</f>
        <v>2017</v>
      </c>
      <c r="I17" s="18">
        <f t="shared" si="0"/>
        <v>2018</v>
      </c>
      <c r="J17" s="18">
        <f t="shared" si="0"/>
        <v>2019</v>
      </c>
      <c r="K17" s="18">
        <f t="shared" si="0"/>
        <v>2020</v>
      </c>
      <c r="L17" s="18">
        <f t="shared" si="0"/>
        <v>2021</v>
      </c>
      <c r="M17" s="18">
        <f t="shared" si="0"/>
        <v>2022</v>
      </c>
      <c r="N17" s="18">
        <f t="shared" si="0"/>
        <v>2023</v>
      </c>
      <c r="O17" s="18">
        <f t="shared" si="0"/>
        <v>2024</v>
      </c>
      <c r="P17" s="18">
        <f t="shared" si="0"/>
        <v>2025</v>
      </c>
      <c r="T17" s="19"/>
    </row>
    <row r="18" spans="3:20" x14ac:dyDescent="0.2">
      <c r="C18" s="19" t="s">
        <v>15</v>
      </c>
      <c r="D18" s="19"/>
      <c r="F18" s="24" t="s">
        <v>22</v>
      </c>
      <c r="G18" s="31">
        <f ca="1">_xll.DBRW($C$3,$G$10,$G$11,G$3,$C18)</f>
        <v>1</v>
      </c>
      <c r="H18" s="31">
        <f ca="1">_xll.DBRW($C$3,$G$10,$G$11,H$3,$C18)</f>
        <v>2</v>
      </c>
      <c r="I18" s="31">
        <f ca="1">_xll.DBRW($C$3,$G$10,$G$11,I$3,$C18)</f>
        <v>3</v>
      </c>
      <c r="J18" s="31">
        <f ca="1">_xll.DBRW($C$3,$G$10,$G$11,J$3,$C18)</f>
        <v>4</v>
      </c>
      <c r="K18" s="31">
        <f ca="1">_xll.DBRW($C$3,$G$10,$G$11,K$3,$C18)</f>
        <v>5</v>
      </c>
      <c r="L18" s="31">
        <f ca="1">_xll.DBRW($C$3,$G$10,$G$11,L$3,$C18)</f>
        <v>6</v>
      </c>
      <c r="M18" s="31">
        <f ca="1">_xll.DBRW($C$3,$G$10,$G$11,M$3,$C18)</f>
        <v>7</v>
      </c>
      <c r="N18" s="31">
        <f ca="1">_xll.DBRW($C$3,$G$10,$G$11,N$3,$C18)</f>
        <v>8</v>
      </c>
      <c r="O18" s="31">
        <f ca="1">_xll.DBRW($C$3,$G$10,$G$11,O$3,$C18)</f>
        <v>9</v>
      </c>
      <c r="P18" s="31">
        <f ca="1">_xll.DBRW($C$3,$G$10,$G$11,P$3,$C18)</f>
        <v>10</v>
      </c>
    </row>
    <row r="19" spans="3:20" x14ac:dyDescent="0.2">
      <c r="C19" s="19" t="s">
        <v>16</v>
      </c>
      <c r="D19" s="19"/>
      <c r="F19" s="25" t="s">
        <v>23</v>
      </c>
      <c r="G19" s="32">
        <f ca="1">_xll.DBRW($C$3,$G$10,$G$11,G$3,$C19)</f>
        <v>10</v>
      </c>
      <c r="H19" s="32">
        <f ca="1">_xll.DBRW($C$3,$G$10,$G$11,H$3,$C19)</f>
        <v>10</v>
      </c>
      <c r="I19" s="32">
        <f ca="1">_xll.DBRW($C$3,$G$10,$G$11,I$3,$C19)</f>
        <v>12</v>
      </c>
      <c r="J19" s="32">
        <f ca="1">_xll.DBRW($C$3,$G$10,$G$11,J$3,$C19)</f>
        <v>12</v>
      </c>
      <c r="K19" s="32">
        <f ca="1">_xll.DBRW($C$3,$G$10,$G$11,K$3,$C19)</f>
        <v>12</v>
      </c>
      <c r="L19" s="32">
        <f ca="1">_xll.DBRW($C$3,$G$10,$G$11,L$3,$C19)</f>
        <v>12</v>
      </c>
      <c r="M19" s="32">
        <f ca="1">_xll.DBRW($C$3,$G$10,$G$11,M$3,$C19)</f>
        <v>12</v>
      </c>
      <c r="N19" s="32">
        <f ca="1">_xll.DBRW($C$3,$G$10,$G$11,N$3,$C19)</f>
        <v>12</v>
      </c>
      <c r="O19" s="32">
        <f ca="1">_xll.DBRW($C$3,$G$10,$G$11,O$3,$C19)</f>
        <v>12</v>
      </c>
      <c r="P19" s="32">
        <f ca="1">_xll.DBRW($C$3,$G$10,$G$11,P$3,$C19)</f>
        <v>12</v>
      </c>
    </row>
    <row r="20" spans="3:20" x14ac:dyDescent="0.2">
      <c r="C20" s="19" t="s">
        <v>17</v>
      </c>
      <c r="D20" s="19"/>
      <c r="F20" s="25" t="s">
        <v>27</v>
      </c>
      <c r="G20" s="32">
        <f ca="1">_xll.DBRW($C$3,$G$10,$G$11,G$3,$C20)</f>
        <v>1000</v>
      </c>
      <c r="H20" s="32">
        <f ca="1">_xll.DBRW($C$3,$G$10,$G$11,H$3,$C20)</f>
        <v>100</v>
      </c>
      <c r="I20" s="32">
        <f ca="1">_xll.DBRW($C$3,$G$10,$G$11,I$3,$C20)</f>
        <v>100</v>
      </c>
      <c r="J20" s="32">
        <f ca="1">_xll.DBRW($C$3,$G$10,$G$11,J$3,$C20)</f>
        <v>100</v>
      </c>
      <c r="K20" s="32">
        <f ca="1">_xll.DBRW($C$3,$G$10,$G$11,K$3,$C20)</f>
        <v>100</v>
      </c>
      <c r="L20" s="32">
        <f ca="1">_xll.DBRW($C$3,$G$10,$G$11,L$3,$C20)</f>
        <v>110</v>
      </c>
      <c r="M20" s="32">
        <f ca="1">_xll.DBRW($C$3,$G$10,$G$11,M$3,$C20)</f>
        <v>110</v>
      </c>
      <c r="N20" s="32">
        <f ca="1">_xll.DBRW($C$3,$G$10,$G$11,N$3,$C20)</f>
        <v>110</v>
      </c>
      <c r="O20" s="32">
        <f ca="1">_xll.DBRW($C$3,$G$10,$G$11,O$3,$C20)</f>
        <v>110</v>
      </c>
      <c r="P20" s="32">
        <f ca="1">_xll.DBRW($C$3,$G$10,$G$11,P$3,$C20)</f>
        <v>110</v>
      </c>
    </row>
    <row r="21" spans="3:20" x14ac:dyDescent="0.2">
      <c r="C21" s="19" t="s">
        <v>18</v>
      </c>
      <c r="D21" s="19"/>
      <c r="F21" s="25" t="s">
        <v>28</v>
      </c>
      <c r="G21" s="32">
        <f ca="1">_xll.DBRW($C$3,$G$10,$G$11,G$3,$C21)</f>
        <v>10</v>
      </c>
      <c r="H21" s="32">
        <f ca="1">_xll.DBRW($C$3,$G$10,$G$11,H$3,$C21)</f>
        <v>10</v>
      </c>
      <c r="I21" s="32">
        <f ca="1">_xll.DBRW($C$3,$G$10,$G$11,I$3,$C21)</f>
        <v>10</v>
      </c>
      <c r="J21" s="32">
        <f ca="1">_xll.DBRW($C$3,$G$10,$G$11,J$3,$C21)</f>
        <v>10</v>
      </c>
      <c r="K21" s="32">
        <f ca="1">_xll.DBRW($C$3,$G$10,$G$11,K$3,$C21)</f>
        <v>10</v>
      </c>
      <c r="L21" s="32">
        <f ca="1">_xll.DBRW($C$3,$G$10,$G$11,L$3,$C21)</f>
        <v>15</v>
      </c>
      <c r="M21" s="32">
        <f ca="1">_xll.DBRW($C$3,$G$10,$G$11,M$3,$C21)</f>
        <v>15</v>
      </c>
      <c r="N21" s="32">
        <f ca="1">_xll.DBRW($C$3,$G$10,$G$11,N$3,$C21)</f>
        <v>15</v>
      </c>
      <c r="O21" s="32">
        <f ca="1">_xll.DBRW($C$3,$G$10,$G$11,O$3,$C21)</f>
        <v>15</v>
      </c>
      <c r="P21" s="32">
        <f ca="1">_xll.DBRW($C$3,$G$10,$G$11,P$3,$C21)</f>
        <v>15</v>
      </c>
    </row>
    <row r="22" spans="3:20" x14ac:dyDescent="0.2">
      <c r="C22" s="19" t="s">
        <v>19</v>
      </c>
      <c r="D22" s="19"/>
      <c r="F22" s="25" t="s">
        <v>24</v>
      </c>
      <c r="G22" s="32">
        <f ca="1">_xll.DBRW($C$3,$G$10,$G$11,G$3,$C22)</f>
        <v>9990</v>
      </c>
      <c r="H22" s="32">
        <f ca="1">_xll.DBRW($C$3,$G$10,$G$11,H$3,$C22)</f>
        <v>1980</v>
      </c>
      <c r="I22" s="32">
        <f ca="1">_xll.DBRW($C$3,$G$10,$G$11,I$3,$C22)</f>
        <v>3570</v>
      </c>
      <c r="J22" s="32">
        <f ca="1">_xll.DBRW($C$3,$G$10,$G$11,J$3,$C22)</f>
        <v>4760</v>
      </c>
      <c r="K22" s="32">
        <f ca="1">_xll.DBRW($C$3,$G$10,$G$11,K$3,$C22)</f>
        <v>5950</v>
      </c>
      <c r="L22" s="32">
        <f ca="1">_xll.DBRW($C$3,$G$10,$G$11,L$3,$C22)</f>
        <v>7830</v>
      </c>
      <c r="M22" s="32">
        <f ca="1">_xll.DBRW($C$3,$G$10,$G$11,M$3,$C22)</f>
        <v>9135</v>
      </c>
      <c r="N22" s="32">
        <f ca="1">_xll.DBRW($C$3,$G$10,$G$11,N$3,$C22)</f>
        <v>10440</v>
      </c>
      <c r="O22" s="32">
        <f ca="1">_xll.DBRW($C$3,$G$10,$G$11,O$3,$C22)</f>
        <v>11745</v>
      </c>
      <c r="P22" s="32">
        <f ca="1">_xll.DBRW($C$3,$G$10,$G$11,P$3,$C22)</f>
        <v>13050</v>
      </c>
    </row>
    <row r="23" spans="3:20" x14ac:dyDescent="0.2">
      <c r="C23" s="19" t="s">
        <v>20</v>
      </c>
      <c r="D23" s="19"/>
      <c r="F23" s="26" t="s">
        <v>25</v>
      </c>
      <c r="G23" s="33">
        <f ca="1">_xll.DBRW($C$3,$G$10,$G$11,G$3,$C23)</f>
        <v>2222</v>
      </c>
      <c r="H23" s="33">
        <f ca="1">_xll.DBRW($C$3,$G$10,$G$11,H$3,$C23)</f>
        <v>0</v>
      </c>
      <c r="I23" s="33">
        <f ca="1">_xll.DBRW($C$3,$G$10,$G$11,I$3,$C23)</f>
        <v>0</v>
      </c>
      <c r="J23" s="33">
        <f ca="1">_xll.DBRW($C$3,$G$10,$G$11,J$3,$C23)</f>
        <v>0</v>
      </c>
      <c r="K23" s="33">
        <f ca="1">_xll.DBRW($C$3,$G$10,$G$11,K$3,$C23)</f>
        <v>0</v>
      </c>
      <c r="L23" s="33">
        <f ca="1">_xll.DBRW($C$3,$G$10,$G$11,L$3,$C23)</f>
        <v>0</v>
      </c>
      <c r="M23" s="33">
        <f ca="1">_xll.DBRW($C$3,$G$10,$G$11,M$3,$C23)</f>
        <v>0</v>
      </c>
      <c r="N23" s="33">
        <f ca="1">_xll.DBRW($C$3,$G$10,$G$11,N$3,$C23)</f>
        <v>0</v>
      </c>
      <c r="O23" s="33">
        <f ca="1">_xll.DBRW($C$3,$G$10,$G$11,O$3,$C23)</f>
        <v>0</v>
      </c>
      <c r="P23" s="33">
        <f ca="1">_xll.DBRW($C$3,$G$10,$G$11,P$3,$C23)</f>
        <v>0</v>
      </c>
    </row>
    <row r="24" spans="3:20" s="3" customFormat="1" x14ac:dyDescent="0.2">
      <c r="C24" s="19" t="s">
        <v>21</v>
      </c>
      <c r="D24" s="20"/>
      <c r="F24" s="27" t="s">
        <v>26</v>
      </c>
      <c r="G24" s="34">
        <f ca="1">_xll.DBRW($C$3,$G$10,$G$11,G$3,$C24)</f>
        <v>12212</v>
      </c>
      <c r="H24" s="34">
        <f ca="1">_xll.DBRW($C$3,$G$10,$G$11,H$3,$C24)</f>
        <v>1980</v>
      </c>
      <c r="I24" s="34">
        <f ca="1">_xll.DBRW($C$3,$G$10,$G$11,I$3,$C24)</f>
        <v>3570</v>
      </c>
      <c r="J24" s="34">
        <f ca="1">_xll.DBRW($C$3,$G$10,$G$11,J$3,$C24)</f>
        <v>4760</v>
      </c>
      <c r="K24" s="34">
        <f ca="1">_xll.DBRW($C$3,$G$10,$G$11,K$3,$C24)</f>
        <v>5950</v>
      </c>
      <c r="L24" s="34">
        <f ca="1">_xll.DBRW($C$3,$G$10,$G$11,L$3,$C24)</f>
        <v>7830</v>
      </c>
      <c r="M24" s="34">
        <f ca="1">_xll.DBRW($C$3,$G$10,$G$11,M$3,$C24)</f>
        <v>9135</v>
      </c>
      <c r="N24" s="34">
        <f ca="1">_xll.DBRW($C$3,$G$10,$G$11,N$3,$C24)</f>
        <v>10440</v>
      </c>
      <c r="O24" s="34">
        <f ca="1">_xll.DBRW($C$3,$G$10,$G$11,O$3,$C24)</f>
        <v>11745</v>
      </c>
      <c r="P24" s="34">
        <f ca="1">_xll.DBRW($C$3,$G$10,$G$11,P$3,$C24)</f>
        <v>13050</v>
      </c>
      <c r="Q24" s="4"/>
      <c r="R24" s="4"/>
      <c r="S24" s="4"/>
    </row>
  </sheetData>
  <mergeCells count="3">
    <mergeCell ref="F14:P15"/>
    <mergeCell ref="G10:H10"/>
    <mergeCell ref="G11:H11"/>
  </mergeCells>
  <phoneticPr fontId="3" type="noConversion"/>
  <dataValidations count="1">
    <dataValidation allowBlank="1" showInputMessage="1" showErrorMessage="1" sqref="G10:G11"/>
  </dataValidations>
  <printOptions horizontalCentered="1"/>
  <pageMargins left="0.75" right="0.75" top="1" bottom="1" header="0.5" footer="0.5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Report</vt:lpstr>
      <vt:lpstr>calcDIMIX</vt:lpstr>
      <vt:lpstr>checkPICKS</vt:lpstr>
      <vt:lpstr>Report!Print_Area</vt:lpstr>
      <vt:lpstr>Server</vt:lpstr>
    </vt:vector>
  </TitlesOfParts>
  <Company>Revelwood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Lazarow</dc:creator>
  <cp:lastModifiedBy>modeler2</cp:lastModifiedBy>
  <cp:lastPrinted>2016-06-30T11:54:23Z</cp:lastPrinted>
  <dcterms:created xsi:type="dcterms:W3CDTF">2003-11-17T18:28:09Z</dcterms:created>
  <dcterms:modified xsi:type="dcterms:W3CDTF">2016-08-16T18:59:50Z</dcterms:modified>
</cp:coreProperties>
</file>