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12_COM201/91892_Databases/91892_Assessment_Files/91892_Assessment_Datasets/"/>
    </mc:Choice>
  </mc:AlternateContent>
  <xr:revisionPtr revIDLastSave="22" documentId="13_ncr:4000b_{B072700C-9319-4882-8914-09416BA899F1}" xr6:coauthVersionLast="45" xr6:coauthVersionMax="45" xr10:uidLastSave="{7BBBF818-A4C2-4CE5-BB74-D9AEB1A65E94}"/>
  <bookViews>
    <workbookView xWindow="-120" yWindow="-120" windowWidth="20730" windowHeight="11160" xr2:uid="{00000000-000D-0000-FFFF-FFFF00000000}"/>
  </bookViews>
  <sheets>
    <sheet name="Source" sheetId="2" r:id="rId1"/>
    <sheet name="Band_Info" sheetId="1" r:id="rId2"/>
    <sheet name="test data" sheetId="3" r:id="rId3"/>
  </sheets>
  <definedNames>
    <definedName name="_xlnm._FilterDatabase" localSheetId="1" hidden="1">Band_Info!$A$1:$H$204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2" i="1"/>
  <c r="C3" i="1"/>
  <c r="J1" i="1"/>
</calcChain>
</file>

<file path=xl/sharedStrings.xml><?xml version="1.0" encoding="utf-8"?>
<sst xmlns="http://schemas.openxmlformats.org/spreadsheetml/2006/main" count="869" uniqueCount="273">
  <si>
    <t>Iron Maiden</t>
  </si>
  <si>
    <t>United Kingdom</t>
  </si>
  <si>
    <t>-</t>
  </si>
  <si>
    <t>Opeth</t>
  </si>
  <si>
    <t>Sweden</t>
  </si>
  <si>
    <t>Metallica</t>
  </si>
  <si>
    <t>USA</t>
  </si>
  <si>
    <t>Megadeth</t>
  </si>
  <si>
    <t>Amon Amarth</t>
  </si>
  <si>
    <t>Melodic death</t>
  </si>
  <si>
    <t>Slayer</t>
  </si>
  <si>
    <t>Thrash</t>
  </si>
  <si>
    <t>Death</t>
  </si>
  <si>
    <t>Dream Theater</t>
  </si>
  <si>
    <t>Progressive</t>
  </si>
  <si>
    <t>Black Sabbath</t>
  </si>
  <si>
    <t>Nightwish</t>
  </si>
  <si>
    <t>Finland</t>
  </si>
  <si>
    <t>Children Of Bodom</t>
  </si>
  <si>
    <t>Extreme power</t>
  </si>
  <si>
    <t>Judas Priest</t>
  </si>
  <si>
    <t>Blind Guardian</t>
  </si>
  <si>
    <t>Germany</t>
  </si>
  <si>
    <t>In Flames</t>
  </si>
  <si>
    <t>Pantera</t>
  </si>
  <si>
    <t>Dark Tranquillity</t>
  </si>
  <si>
    <t>Gothenburg</t>
  </si>
  <si>
    <t>Agalloch</t>
  </si>
  <si>
    <t>Ensiferum</t>
  </si>
  <si>
    <t>Extreme folk</t>
  </si>
  <si>
    <t>Arch Enemy</t>
  </si>
  <si>
    <t>Katatonia</t>
  </si>
  <si>
    <t>Behemoth</t>
  </si>
  <si>
    <t>Poland</t>
  </si>
  <si>
    <t>Dimmu Borgir</t>
  </si>
  <si>
    <t>Norway</t>
  </si>
  <si>
    <t>Kreator</t>
  </si>
  <si>
    <t>Teutonic thrash</t>
  </si>
  <si>
    <t>Wintersun</t>
  </si>
  <si>
    <t>Insomnium</t>
  </si>
  <si>
    <t>Amorphis</t>
  </si>
  <si>
    <t>Kamelot</t>
  </si>
  <si>
    <t>Symphonic power</t>
  </si>
  <si>
    <t>Tool</t>
  </si>
  <si>
    <t>Helloween</t>
  </si>
  <si>
    <t>Testament</t>
  </si>
  <si>
    <t>Bay area thrash</t>
  </si>
  <si>
    <t>Epica</t>
  </si>
  <si>
    <t>The Netherlands</t>
  </si>
  <si>
    <t>Symphonic</t>
  </si>
  <si>
    <t>Immortal</t>
  </si>
  <si>
    <t>Lamb Of God</t>
  </si>
  <si>
    <t>Groove thrash</t>
  </si>
  <si>
    <t>Iced Earth</t>
  </si>
  <si>
    <t>Anathema</t>
  </si>
  <si>
    <t>Symphony X</t>
  </si>
  <si>
    <t>Eluveitie</t>
  </si>
  <si>
    <t>Switzerland</t>
  </si>
  <si>
    <t>Gojira</t>
  </si>
  <si>
    <t>France</t>
  </si>
  <si>
    <t>Progressive death</t>
  </si>
  <si>
    <t>Rammstein</t>
  </si>
  <si>
    <t>Industrial</t>
  </si>
  <si>
    <t>Sonata Arctica</t>
  </si>
  <si>
    <t>Power</t>
  </si>
  <si>
    <t>Mastodon</t>
  </si>
  <si>
    <t>Nile</t>
  </si>
  <si>
    <t>Sepultura</t>
  </si>
  <si>
    <t>Brazil</t>
  </si>
  <si>
    <t>Moonspell</t>
  </si>
  <si>
    <t>Portugal</t>
  </si>
  <si>
    <t>Therion</t>
  </si>
  <si>
    <t>Cannibal Corpse</t>
  </si>
  <si>
    <t>Enslaved</t>
  </si>
  <si>
    <t>Emperor</t>
  </si>
  <si>
    <t>Porcupine Tree</t>
  </si>
  <si>
    <t>Cradle Of Filth</t>
  </si>
  <si>
    <t>Be'lakor</t>
  </si>
  <si>
    <t>Australia</t>
  </si>
  <si>
    <t>My Dying Bride</t>
  </si>
  <si>
    <t>Led Zeppelin</t>
  </si>
  <si>
    <t>Nevermore</t>
  </si>
  <si>
    <t>Stratovarius</t>
  </si>
  <si>
    <t>Paradise Lost</t>
  </si>
  <si>
    <t>Dio</t>
  </si>
  <si>
    <t>Heavy</t>
  </si>
  <si>
    <t>Kalmah</t>
  </si>
  <si>
    <t>Carcass</t>
  </si>
  <si>
    <t>Burzum</t>
  </si>
  <si>
    <t>Anthrax</t>
  </si>
  <si>
    <t>Morbid Angel</t>
  </si>
  <si>
    <t>Meshuggah</t>
  </si>
  <si>
    <t>Finntroll</t>
  </si>
  <si>
    <t>Septicflesh</t>
  </si>
  <si>
    <t>Greece</t>
  </si>
  <si>
    <t>Moonsorrow</t>
  </si>
  <si>
    <t>Viking folk</t>
  </si>
  <si>
    <t>Machine Head</t>
  </si>
  <si>
    <t>System Of A Down</t>
  </si>
  <si>
    <t>Alternative</t>
  </si>
  <si>
    <t>Within Temptation</t>
  </si>
  <si>
    <t>Bathory</t>
  </si>
  <si>
    <t>Exodus</t>
  </si>
  <si>
    <t>Draconian</t>
  </si>
  <si>
    <t>Gothic doom</t>
  </si>
  <si>
    <t>Slipknot</t>
  </si>
  <si>
    <t>AC/DC</t>
  </si>
  <si>
    <t>Ayreon</t>
  </si>
  <si>
    <t>Swallow The Sun</t>
  </si>
  <si>
    <t>Gamma Ray</t>
  </si>
  <si>
    <t>Rhapsody Of Fire</t>
  </si>
  <si>
    <t>Italy</t>
  </si>
  <si>
    <t>Hypocrisy</t>
  </si>
  <si>
    <t>Motörhead</t>
  </si>
  <si>
    <t>United Kingdom, USA</t>
  </si>
  <si>
    <t>Bloodbath</t>
  </si>
  <si>
    <t>Korpiklaani</t>
  </si>
  <si>
    <t>Folk</t>
  </si>
  <si>
    <t>Manowar</t>
  </si>
  <si>
    <t>HammerFall</t>
  </si>
  <si>
    <t>At The Gates</t>
  </si>
  <si>
    <t>Sabaton</t>
  </si>
  <si>
    <t>Mayhem</t>
  </si>
  <si>
    <t>Vader</t>
  </si>
  <si>
    <t>Avantasia</t>
  </si>
  <si>
    <t>Rotting Christ</t>
  </si>
  <si>
    <t>Summoning</t>
  </si>
  <si>
    <t>Austria</t>
  </si>
  <si>
    <t>Atmospheric black</t>
  </si>
  <si>
    <t>Sodom</t>
  </si>
  <si>
    <t>Overkill</t>
  </si>
  <si>
    <t>Dissection</t>
  </si>
  <si>
    <t>Satyricon</t>
  </si>
  <si>
    <t>Black</t>
  </si>
  <si>
    <t>Rush</t>
  </si>
  <si>
    <t>Canada</t>
  </si>
  <si>
    <t>Progressive rock</t>
  </si>
  <si>
    <t>Darkthrone</t>
  </si>
  <si>
    <t>Ozzy Osbourne</t>
  </si>
  <si>
    <t>Devin Townsend</t>
  </si>
  <si>
    <t>Alcest</t>
  </si>
  <si>
    <t>Equilibrium</t>
  </si>
  <si>
    <t>Deep Purple</t>
  </si>
  <si>
    <t>Edguy</t>
  </si>
  <si>
    <t>Soilwork</t>
  </si>
  <si>
    <t>Riverside</t>
  </si>
  <si>
    <t>Trivium</t>
  </si>
  <si>
    <t>Turisas</t>
  </si>
  <si>
    <t>Orphaned Land</t>
  </si>
  <si>
    <t>Israel</t>
  </si>
  <si>
    <t>Apocalyptica</t>
  </si>
  <si>
    <t>Symphonic heavy</t>
  </si>
  <si>
    <t>King Diamond</t>
  </si>
  <si>
    <t>Denmark, USA</t>
  </si>
  <si>
    <t>Angra</t>
  </si>
  <si>
    <t>Progressive power</t>
  </si>
  <si>
    <t>Deicide</t>
  </si>
  <si>
    <t>Alice In Chains</t>
  </si>
  <si>
    <t>Haggard</t>
  </si>
  <si>
    <t>Disturbed</t>
  </si>
  <si>
    <t>DragonForce</t>
  </si>
  <si>
    <t>Lacuna Coil</t>
  </si>
  <si>
    <t>Accept</t>
  </si>
  <si>
    <t>Arcturus</t>
  </si>
  <si>
    <t>Omnium Gatherum</t>
  </si>
  <si>
    <t>Obituary</t>
  </si>
  <si>
    <t>Pain Of Salvation</t>
  </si>
  <si>
    <t>Necrophagist</t>
  </si>
  <si>
    <t>Technical death</t>
  </si>
  <si>
    <t>Fear Factory</t>
  </si>
  <si>
    <t>Tristania</t>
  </si>
  <si>
    <t>Decapitated</t>
  </si>
  <si>
    <t>Fleshgod Apocalypse</t>
  </si>
  <si>
    <t>Symphonic death</t>
  </si>
  <si>
    <t>Primordial</t>
  </si>
  <si>
    <t>Ireland</t>
  </si>
  <si>
    <t>Candlemass</t>
  </si>
  <si>
    <t>Epic doom</t>
  </si>
  <si>
    <t>Scar Symmetry</t>
  </si>
  <si>
    <t>Eternal Tears Of Sorrow</t>
  </si>
  <si>
    <t>Marduk</t>
  </si>
  <si>
    <t>Annihilator</t>
  </si>
  <si>
    <t>Alestorm</t>
  </si>
  <si>
    <t>Ghost</t>
  </si>
  <si>
    <t>Ulver</t>
  </si>
  <si>
    <t>Cynic</t>
  </si>
  <si>
    <t>Ne Obliviscaris</t>
  </si>
  <si>
    <t>Extreme progressive</t>
  </si>
  <si>
    <t>In Mourning</t>
  </si>
  <si>
    <t>Obscura</t>
  </si>
  <si>
    <t>Korn</t>
  </si>
  <si>
    <t>Evergrey</t>
  </si>
  <si>
    <t>Týr</t>
  </si>
  <si>
    <t>Faroe Islands</t>
  </si>
  <si>
    <t>Type O Negative</t>
  </si>
  <si>
    <t>Mercyful Fate</t>
  </si>
  <si>
    <t>Saturnus</t>
  </si>
  <si>
    <t>Denmark</t>
  </si>
  <si>
    <t>Bolt Thrower</t>
  </si>
  <si>
    <t>Scorpions</t>
  </si>
  <si>
    <t>Napalm Death</t>
  </si>
  <si>
    <t>Windir</t>
  </si>
  <si>
    <t>Viking black</t>
  </si>
  <si>
    <t>Sentenced</t>
  </si>
  <si>
    <t>Tiamat</t>
  </si>
  <si>
    <t>Killswitch Engage</t>
  </si>
  <si>
    <t>Melodic metalcore</t>
  </si>
  <si>
    <t>Brutal death</t>
  </si>
  <si>
    <t>Symphonic gothic</t>
  </si>
  <si>
    <t>Hard rock</t>
  </si>
  <si>
    <t>Symphonic black</t>
  </si>
  <si>
    <t>Technical thrash</t>
  </si>
  <si>
    <t>Suomi</t>
  </si>
  <si>
    <t>Atmospheric rock</t>
  </si>
  <si>
    <t>Death doom</t>
  </si>
  <si>
    <t>Melodic doom</t>
  </si>
  <si>
    <t>Melodic black</t>
  </si>
  <si>
    <t>Metalcore</t>
  </si>
  <si>
    <t>Avantgarde black</t>
  </si>
  <si>
    <t>Doom</t>
  </si>
  <si>
    <t>Gothic</t>
  </si>
  <si>
    <t>Us power</t>
  </si>
  <si>
    <t>Grindcore</t>
  </si>
  <si>
    <t>First wave of black</t>
  </si>
  <si>
    <t>Celtic folk</t>
  </si>
  <si>
    <t>Avantgarde</t>
  </si>
  <si>
    <t>Experimental death</t>
  </si>
  <si>
    <t>Progressive black</t>
  </si>
  <si>
    <t>Nu</t>
  </si>
  <si>
    <t>Progressive thrash</t>
  </si>
  <si>
    <t>Atmospheric gothic</t>
  </si>
  <si>
    <t>Math</t>
  </si>
  <si>
    <t>Gothic black</t>
  </si>
  <si>
    <t>Blackened doom</t>
  </si>
  <si>
    <t>Speed</t>
  </si>
  <si>
    <t>Psychedelic rock</t>
  </si>
  <si>
    <t>Progressive hard rock</t>
  </si>
  <si>
    <t>Progressive sludge</t>
  </si>
  <si>
    <t>Extreme gothic</t>
  </si>
  <si>
    <t>Shoegaze</t>
  </si>
  <si>
    <t>Atmospheric death</t>
  </si>
  <si>
    <t>Hardcore</t>
  </si>
  <si>
    <t>Source</t>
  </si>
  <si>
    <t>https://www.kaggle.com/mrpantherson/metal-by-nation</t>
  </si>
  <si>
    <t>Band Name</t>
  </si>
  <si>
    <t># of Fans</t>
  </si>
  <si>
    <t>Formed</t>
  </si>
  <si>
    <t>Country</t>
  </si>
  <si>
    <t>Split</t>
  </si>
  <si>
    <t>New wave of british heavy</t>
  </si>
  <si>
    <t>Neofolk</t>
  </si>
  <si>
    <t>Progressive stoner</t>
  </si>
  <si>
    <t>Blues rock</t>
  </si>
  <si>
    <t>Electro gothic</t>
  </si>
  <si>
    <t>Dark</t>
  </si>
  <si>
    <t>Industrial progressive</t>
  </si>
  <si>
    <t>Alternative thrash</t>
  </si>
  <si>
    <t>Progressive folk</t>
  </si>
  <si>
    <t xml:space="preserve">Grunge </t>
  </si>
  <si>
    <t>Electronic</t>
  </si>
  <si>
    <t>Style 1</t>
  </si>
  <si>
    <t>Style 2</t>
  </si>
  <si>
    <t>Popular</t>
  </si>
  <si>
    <t>Notes</t>
  </si>
  <si>
    <t>The original dataset had 4,949 rows.  It has been made smaller by only showing bands with 500 or more fans.</t>
  </si>
  <si>
    <t>yes</t>
  </si>
  <si>
    <t>Search Ideas</t>
  </si>
  <si>
    <t>Query Examples</t>
  </si>
  <si>
    <t>Search by band name</t>
  </si>
  <si>
    <t>Find all bands from a given country</t>
  </si>
  <si>
    <t>Find all bands formed after 2000</t>
  </si>
  <si>
    <t>Find a list of bands who have split up</t>
  </si>
  <si>
    <t>Find the top ten bands (ie: which 10 bands have the most fans)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</si>
</sst>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4"/>
  <sheetViews>
    <sheetView tabSelected="1" workbookViewId="0">
      <selection activeCell="A15" sqref="A15"/>
    </sheetView>
  </sheetViews>
  <sheetFormatPr defaultRowHeight="15" x14ac:dyDescent="0.25"/>
  <sheetData>
    <row r="1" spans="1:1" x14ac:dyDescent="0.25">
      <c r="A1" t="s">
        <v>242</v>
      </c>
    </row>
    <row r="2" spans="1:1" x14ac:dyDescent="0.25">
      <c r="A2" t="s">
        <v>243</v>
      </c>
    </row>
    <row r="4" spans="1:1" x14ac:dyDescent="0.25">
      <c r="A4" t="s">
        <v>263</v>
      </c>
    </row>
    <row r="5" spans="1:1" x14ac:dyDescent="0.25">
      <c r="A5" t="s">
        <v>264</v>
      </c>
    </row>
    <row r="7" spans="1:1" x14ac:dyDescent="0.25">
      <c r="A7" s="1" t="s">
        <v>266</v>
      </c>
    </row>
    <row r="8" spans="1:1" x14ac:dyDescent="0.25">
      <c r="A8" t="s">
        <v>268</v>
      </c>
    </row>
    <row r="10" spans="1:1" x14ac:dyDescent="0.25">
      <c r="A10" s="1" t="s">
        <v>267</v>
      </c>
    </row>
    <row r="11" spans="1:1" x14ac:dyDescent="0.25">
      <c r="A11" t="s">
        <v>269</v>
      </c>
    </row>
    <row r="12" spans="1:1" x14ac:dyDescent="0.25">
      <c r="A12" t="s">
        <v>270</v>
      </c>
    </row>
    <row r="13" spans="1:1" x14ac:dyDescent="0.25">
      <c r="A13" t="s">
        <v>271</v>
      </c>
    </row>
    <row r="14" spans="1:1" x14ac:dyDescent="0.25">
      <c r="A14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4"/>
  <sheetViews>
    <sheetView workbookViewId="0">
      <selection activeCell="G16" sqref="G16"/>
    </sheetView>
  </sheetViews>
  <sheetFormatPr defaultRowHeight="15" x14ac:dyDescent="0.25"/>
  <cols>
    <col min="7" max="7" width="29.28515625" bestFit="1" customWidth="1"/>
    <col min="8" max="8" width="24.85546875" bestFit="1" customWidth="1"/>
  </cols>
  <sheetData>
    <row r="1" spans="1:10" s="1" customFormat="1" x14ac:dyDescent="0.25">
      <c r="A1" s="1" t="s">
        <v>244</v>
      </c>
      <c r="B1" s="1" t="s">
        <v>245</v>
      </c>
      <c r="C1" s="1" t="s">
        <v>262</v>
      </c>
      <c r="D1" s="1" t="s">
        <v>246</v>
      </c>
      <c r="E1" s="1" t="s">
        <v>247</v>
      </c>
      <c r="F1" s="1" t="s">
        <v>248</v>
      </c>
      <c r="G1" s="1" t="s">
        <v>260</v>
      </c>
      <c r="H1" s="1" t="s">
        <v>261</v>
      </c>
      <c r="I1" s="1">
        <v>500</v>
      </c>
      <c r="J1" s="1">
        <f>COUNTIF(C:C,"yes")</f>
        <v>182</v>
      </c>
    </row>
    <row r="2" spans="1:10" x14ac:dyDescent="0.25">
      <c r="A2" t="s">
        <v>205</v>
      </c>
      <c r="B2">
        <v>500</v>
      </c>
      <c r="C2" t="str">
        <f t="shared" ref="C2:C33" si="0">IF(B2&gt;$I$1, "yes", "no")</f>
        <v>no</v>
      </c>
      <c r="D2">
        <v>1999</v>
      </c>
      <c r="E2" t="s">
        <v>6</v>
      </c>
      <c r="F2" t="s">
        <v>2</v>
      </c>
      <c r="G2" t="s">
        <v>206</v>
      </c>
    </row>
    <row r="3" spans="1:10" x14ac:dyDescent="0.25">
      <c r="A3" t="s">
        <v>0</v>
      </c>
      <c r="B3">
        <v>4195</v>
      </c>
      <c r="C3" t="str">
        <f t="shared" si="0"/>
        <v>yes</v>
      </c>
      <c r="D3">
        <v>1975</v>
      </c>
      <c r="E3" t="s">
        <v>1</v>
      </c>
      <c r="F3" t="s">
        <v>2</v>
      </c>
      <c r="G3" t="s">
        <v>249</v>
      </c>
      <c r="H3" t="s">
        <v>85</v>
      </c>
    </row>
    <row r="4" spans="1:10" x14ac:dyDescent="0.25">
      <c r="A4" t="s">
        <v>3</v>
      </c>
      <c r="B4">
        <v>4147</v>
      </c>
      <c r="C4" t="str">
        <f t="shared" si="0"/>
        <v>yes</v>
      </c>
      <c r="D4">
        <v>1990</v>
      </c>
      <c r="E4" t="s">
        <v>4</v>
      </c>
      <c r="F4">
        <v>1990</v>
      </c>
      <c r="G4" t="s">
        <v>187</v>
      </c>
      <c r="H4" t="s">
        <v>136</v>
      </c>
    </row>
    <row r="5" spans="1:10" x14ac:dyDescent="0.25">
      <c r="A5" t="s">
        <v>5</v>
      </c>
      <c r="B5">
        <v>3712</v>
      </c>
      <c r="C5" t="str">
        <f t="shared" si="0"/>
        <v>yes</v>
      </c>
      <c r="D5">
        <v>1981</v>
      </c>
      <c r="E5" t="s">
        <v>6</v>
      </c>
      <c r="F5" t="s">
        <v>2</v>
      </c>
      <c r="G5" t="s">
        <v>85</v>
      </c>
      <c r="H5" t="s">
        <v>46</v>
      </c>
    </row>
    <row r="6" spans="1:10" x14ac:dyDescent="0.25">
      <c r="A6" t="s">
        <v>7</v>
      </c>
      <c r="B6">
        <v>3105</v>
      </c>
      <c r="C6" t="str">
        <f t="shared" si="0"/>
        <v>yes</v>
      </c>
      <c r="D6">
        <v>1983</v>
      </c>
      <c r="E6" t="s">
        <v>6</v>
      </c>
      <c r="F6">
        <v>1983</v>
      </c>
      <c r="G6" t="s">
        <v>11</v>
      </c>
      <c r="H6" t="s">
        <v>85</v>
      </c>
    </row>
    <row r="7" spans="1:10" x14ac:dyDescent="0.25">
      <c r="A7" t="s">
        <v>8</v>
      </c>
      <c r="B7">
        <v>3054</v>
      </c>
      <c r="C7" t="str">
        <f t="shared" si="0"/>
        <v>yes</v>
      </c>
      <c r="D7">
        <v>1988</v>
      </c>
      <c r="E7" t="s">
        <v>4</v>
      </c>
      <c r="F7" t="s">
        <v>2</v>
      </c>
      <c r="G7" t="s">
        <v>9</v>
      </c>
    </row>
    <row r="8" spans="1:10" x14ac:dyDescent="0.25">
      <c r="A8" t="s">
        <v>10</v>
      </c>
      <c r="B8">
        <v>2955</v>
      </c>
      <c r="C8" t="str">
        <f t="shared" si="0"/>
        <v>yes</v>
      </c>
      <c r="D8">
        <v>1981</v>
      </c>
      <c r="E8" t="s">
        <v>6</v>
      </c>
      <c r="F8">
        <v>1981</v>
      </c>
      <c r="G8" t="s">
        <v>11</v>
      </c>
    </row>
    <row r="9" spans="1:10" x14ac:dyDescent="0.25">
      <c r="A9" t="s">
        <v>13</v>
      </c>
      <c r="B9">
        <v>2329</v>
      </c>
      <c r="C9" t="str">
        <f t="shared" si="0"/>
        <v>yes</v>
      </c>
      <c r="D9">
        <v>1985</v>
      </c>
      <c r="E9" t="s">
        <v>6</v>
      </c>
      <c r="F9">
        <v>1985</v>
      </c>
      <c r="G9" t="s">
        <v>14</v>
      </c>
    </row>
    <row r="10" spans="1:10" x14ac:dyDescent="0.25">
      <c r="A10" t="s">
        <v>15</v>
      </c>
      <c r="B10">
        <v>2307</v>
      </c>
      <c r="C10" t="str">
        <f t="shared" si="0"/>
        <v>yes</v>
      </c>
      <c r="D10">
        <v>1968</v>
      </c>
      <c r="E10" t="s">
        <v>1</v>
      </c>
      <c r="F10" t="s">
        <v>2</v>
      </c>
      <c r="G10" t="s">
        <v>219</v>
      </c>
      <c r="H10" t="s">
        <v>85</v>
      </c>
    </row>
    <row r="11" spans="1:10" x14ac:dyDescent="0.25">
      <c r="A11" t="s">
        <v>16</v>
      </c>
      <c r="B11">
        <v>2183</v>
      </c>
      <c r="C11" t="str">
        <f t="shared" si="0"/>
        <v>yes</v>
      </c>
      <c r="D11">
        <v>1996</v>
      </c>
      <c r="E11" t="s">
        <v>17</v>
      </c>
      <c r="F11">
        <v>1996</v>
      </c>
      <c r="G11" t="s">
        <v>42</v>
      </c>
      <c r="H11" t="s">
        <v>220</v>
      </c>
    </row>
    <row r="12" spans="1:10" x14ac:dyDescent="0.25">
      <c r="A12" t="s">
        <v>18</v>
      </c>
      <c r="B12">
        <v>2153</v>
      </c>
      <c r="C12" t="str">
        <f t="shared" si="0"/>
        <v>yes</v>
      </c>
      <c r="D12">
        <v>1993</v>
      </c>
      <c r="E12" t="s">
        <v>17</v>
      </c>
      <c r="F12" t="s">
        <v>2</v>
      </c>
      <c r="G12" t="s">
        <v>19</v>
      </c>
    </row>
    <row r="13" spans="1:10" x14ac:dyDescent="0.25">
      <c r="A13" t="s">
        <v>20</v>
      </c>
      <c r="B13">
        <v>2094</v>
      </c>
      <c r="C13" t="str">
        <f t="shared" si="0"/>
        <v>yes</v>
      </c>
      <c r="D13">
        <v>1969</v>
      </c>
      <c r="E13" t="s">
        <v>1</v>
      </c>
      <c r="F13">
        <v>1969</v>
      </c>
      <c r="G13" t="s">
        <v>85</v>
      </c>
      <c r="H13" t="s">
        <v>209</v>
      </c>
    </row>
    <row r="14" spans="1:10" x14ac:dyDescent="0.25">
      <c r="A14" t="s">
        <v>21</v>
      </c>
      <c r="B14">
        <v>2040</v>
      </c>
      <c r="C14" t="str">
        <f t="shared" si="0"/>
        <v>yes</v>
      </c>
      <c r="D14">
        <v>1984</v>
      </c>
      <c r="E14" t="s">
        <v>22</v>
      </c>
      <c r="F14" t="s">
        <v>2</v>
      </c>
      <c r="G14" t="s">
        <v>64</v>
      </c>
      <c r="H14" t="s">
        <v>234</v>
      </c>
    </row>
    <row r="15" spans="1:10" x14ac:dyDescent="0.25">
      <c r="A15" t="s">
        <v>23</v>
      </c>
      <c r="B15">
        <v>1932</v>
      </c>
      <c r="C15" t="str">
        <f t="shared" si="0"/>
        <v>yes</v>
      </c>
      <c r="D15">
        <v>1990</v>
      </c>
      <c r="E15" t="s">
        <v>4</v>
      </c>
      <c r="F15">
        <v>1990</v>
      </c>
      <c r="G15" t="s">
        <v>26</v>
      </c>
      <c r="H15" t="s">
        <v>99</v>
      </c>
    </row>
    <row r="16" spans="1:10" x14ac:dyDescent="0.25">
      <c r="A16" t="s">
        <v>24</v>
      </c>
      <c r="B16">
        <v>1920</v>
      </c>
      <c r="C16" t="str">
        <f t="shared" si="0"/>
        <v>yes</v>
      </c>
      <c r="D16">
        <v>1981</v>
      </c>
      <c r="E16" t="s">
        <v>6</v>
      </c>
      <c r="F16">
        <v>2003</v>
      </c>
      <c r="G16" t="s">
        <v>85</v>
      </c>
      <c r="H16" t="s">
        <v>52</v>
      </c>
    </row>
    <row r="17" spans="1:8" x14ac:dyDescent="0.25">
      <c r="A17" t="s">
        <v>25</v>
      </c>
      <c r="B17">
        <v>1898</v>
      </c>
      <c r="C17" t="str">
        <f t="shared" si="0"/>
        <v>yes</v>
      </c>
      <c r="D17">
        <v>1989</v>
      </c>
      <c r="E17" t="s">
        <v>4</v>
      </c>
      <c r="F17">
        <v>1989</v>
      </c>
      <c r="G17" t="s">
        <v>26</v>
      </c>
    </row>
    <row r="18" spans="1:8" x14ac:dyDescent="0.25">
      <c r="A18" t="s">
        <v>28</v>
      </c>
      <c r="B18">
        <v>1879</v>
      </c>
      <c r="C18" t="str">
        <f t="shared" si="0"/>
        <v>yes</v>
      </c>
      <c r="D18">
        <v>1995</v>
      </c>
      <c r="E18" t="s">
        <v>17</v>
      </c>
      <c r="F18">
        <v>1995</v>
      </c>
      <c r="G18" t="s">
        <v>29</v>
      </c>
    </row>
    <row r="19" spans="1:8" x14ac:dyDescent="0.25">
      <c r="A19" t="s">
        <v>30</v>
      </c>
      <c r="B19">
        <v>1750</v>
      </c>
      <c r="C19" t="str">
        <f t="shared" si="0"/>
        <v>yes</v>
      </c>
      <c r="D19">
        <v>1996</v>
      </c>
      <c r="E19" t="s">
        <v>4</v>
      </c>
      <c r="F19" t="s">
        <v>2</v>
      </c>
      <c r="G19" t="s">
        <v>26</v>
      </c>
    </row>
    <row r="20" spans="1:8" x14ac:dyDescent="0.25">
      <c r="A20" t="s">
        <v>31</v>
      </c>
      <c r="B20">
        <v>1735</v>
      </c>
      <c r="C20" t="str">
        <f t="shared" si="0"/>
        <v>yes</v>
      </c>
      <c r="D20">
        <v>1991</v>
      </c>
      <c r="E20" t="s">
        <v>4</v>
      </c>
      <c r="F20">
        <v>1991</v>
      </c>
      <c r="G20" t="s">
        <v>233</v>
      </c>
      <c r="H20" t="s">
        <v>214</v>
      </c>
    </row>
    <row r="21" spans="1:8" x14ac:dyDescent="0.25">
      <c r="A21" t="s">
        <v>32</v>
      </c>
      <c r="B21">
        <v>1721</v>
      </c>
      <c r="C21" t="str">
        <f t="shared" si="0"/>
        <v>yes</v>
      </c>
      <c r="D21">
        <v>1991</v>
      </c>
      <c r="E21" t="s">
        <v>33</v>
      </c>
      <c r="F21" t="s">
        <v>2</v>
      </c>
      <c r="G21" t="s">
        <v>12</v>
      </c>
      <c r="H21" t="s">
        <v>133</v>
      </c>
    </row>
    <row r="22" spans="1:8" x14ac:dyDescent="0.25">
      <c r="A22" t="s">
        <v>34</v>
      </c>
      <c r="B22">
        <v>1688</v>
      </c>
      <c r="C22" t="str">
        <f t="shared" si="0"/>
        <v>yes</v>
      </c>
      <c r="D22">
        <v>1993</v>
      </c>
      <c r="E22" t="s">
        <v>35</v>
      </c>
      <c r="F22">
        <v>1993</v>
      </c>
      <c r="G22" t="s">
        <v>210</v>
      </c>
      <c r="H22" t="s">
        <v>133</v>
      </c>
    </row>
    <row r="23" spans="1:8" x14ac:dyDescent="0.25">
      <c r="A23" t="s">
        <v>36</v>
      </c>
      <c r="B23">
        <v>1646</v>
      </c>
      <c r="C23" t="str">
        <f t="shared" si="0"/>
        <v>yes</v>
      </c>
      <c r="D23">
        <v>1982</v>
      </c>
      <c r="E23" t="s">
        <v>22</v>
      </c>
      <c r="F23" t="s">
        <v>2</v>
      </c>
      <c r="G23" t="s">
        <v>37</v>
      </c>
    </row>
    <row r="24" spans="1:8" x14ac:dyDescent="0.25">
      <c r="A24" t="s">
        <v>38</v>
      </c>
      <c r="B24">
        <v>1640</v>
      </c>
      <c r="C24" t="str">
        <f t="shared" si="0"/>
        <v>yes</v>
      </c>
      <c r="D24">
        <v>2004</v>
      </c>
      <c r="E24" t="s">
        <v>17</v>
      </c>
      <c r="F24">
        <v>2004</v>
      </c>
      <c r="G24" t="s">
        <v>19</v>
      </c>
    </row>
    <row r="25" spans="1:8" x14ac:dyDescent="0.25">
      <c r="A25" t="s">
        <v>39</v>
      </c>
      <c r="B25">
        <v>1547</v>
      </c>
      <c r="C25" t="str">
        <f t="shared" si="0"/>
        <v>yes</v>
      </c>
      <c r="D25">
        <v>1997</v>
      </c>
      <c r="E25" t="s">
        <v>17</v>
      </c>
      <c r="F25" t="s">
        <v>2</v>
      </c>
      <c r="G25" t="s">
        <v>9</v>
      </c>
    </row>
    <row r="26" spans="1:8" x14ac:dyDescent="0.25">
      <c r="A26" t="s">
        <v>40</v>
      </c>
      <c r="B26">
        <v>1528</v>
      </c>
      <c r="C26" t="str">
        <f t="shared" si="0"/>
        <v>yes</v>
      </c>
      <c r="D26">
        <v>1990</v>
      </c>
      <c r="E26" t="s">
        <v>17</v>
      </c>
      <c r="F26">
        <v>1990</v>
      </c>
      <c r="G26" t="s">
        <v>12</v>
      </c>
      <c r="H26" t="s">
        <v>9</v>
      </c>
    </row>
    <row r="27" spans="1:8" x14ac:dyDescent="0.25">
      <c r="A27" t="s">
        <v>43</v>
      </c>
      <c r="B27">
        <v>1506</v>
      </c>
      <c r="C27" t="str">
        <f t="shared" si="0"/>
        <v>yes</v>
      </c>
      <c r="D27">
        <v>1988</v>
      </c>
      <c r="E27" t="s">
        <v>6</v>
      </c>
      <c r="F27">
        <v>1988</v>
      </c>
      <c r="G27" t="s">
        <v>14</v>
      </c>
      <c r="H27" t="s">
        <v>99</v>
      </c>
    </row>
    <row r="28" spans="1:8" x14ac:dyDescent="0.25">
      <c r="A28" t="s">
        <v>44</v>
      </c>
      <c r="B28">
        <v>1501</v>
      </c>
      <c r="C28" t="str">
        <f t="shared" si="0"/>
        <v>yes</v>
      </c>
      <c r="D28">
        <v>1978</v>
      </c>
      <c r="E28" t="s">
        <v>22</v>
      </c>
      <c r="F28" t="s">
        <v>2</v>
      </c>
      <c r="G28" t="s">
        <v>234</v>
      </c>
      <c r="H28" t="s">
        <v>64</v>
      </c>
    </row>
    <row r="29" spans="1:8" x14ac:dyDescent="0.25">
      <c r="A29" t="s">
        <v>45</v>
      </c>
      <c r="B29">
        <v>1500</v>
      </c>
      <c r="C29" t="str">
        <f t="shared" si="0"/>
        <v>yes</v>
      </c>
      <c r="D29">
        <v>1983</v>
      </c>
      <c r="E29" t="s">
        <v>6</v>
      </c>
      <c r="F29">
        <v>1983</v>
      </c>
      <c r="G29" t="s">
        <v>46</v>
      </c>
    </row>
    <row r="30" spans="1:8" x14ac:dyDescent="0.25">
      <c r="A30" t="s">
        <v>47</v>
      </c>
      <c r="B30">
        <v>1450</v>
      </c>
      <c r="C30" t="str">
        <f t="shared" si="0"/>
        <v>yes</v>
      </c>
      <c r="D30">
        <v>2002</v>
      </c>
      <c r="E30" t="s">
        <v>48</v>
      </c>
      <c r="F30" t="s">
        <v>2</v>
      </c>
      <c r="G30" t="s">
        <v>49</v>
      </c>
    </row>
    <row r="31" spans="1:8" x14ac:dyDescent="0.25">
      <c r="A31" t="s">
        <v>50</v>
      </c>
      <c r="B31">
        <v>1436</v>
      </c>
      <c r="C31" t="str">
        <f t="shared" si="0"/>
        <v>yes</v>
      </c>
      <c r="D31">
        <v>1990</v>
      </c>
      <c r="E31" t="s">
        <v>35</v>
      </c>
      <c r="F31">
        <v>1990</v>
      </c>
      <c r="G31" t="s">
        <v>12</v>
      </c>
      <c r="H31" t="s">
        <v>133</v>
      </c>
    </row>
    <row r="32" spans="1:8" x14ac:dyDescent="0.25">
      <c r="A32" t="s">
        <v>51</v>
      </c>
      <c r="B32">
        <v>1433</v>
      </c>
      <c r="C32" t="str">
        <f t="shared" si="0"/>
        <v>yes</v>
      </c>
      <c r="D32">
        <v>1999</v>
      </c>
      <c r="E32" t="s">
        <v>6</v>
      </c>
      <c r="F32" t="s">
        <v>2</v>
      </c>
      <c r="G32" t="s">
        <v>52</v>
      </c>
    </row>
    <row r="33" spans="1:8" x14ac:dyDescent="0.25">
      <c r="A33" t="s">
        <v>53</v>
      </c>
      <c r="B33">
        <v>1403</v>
      </c>
      <c r="C33" t="str">
        <f t="shared" si="0"/>
        <v>yes</v>
      </c>
      <c r="D33">
        <v>1985</v>
      </c>
      <c r="E33" t="s">
        <v>6</v>
      </c>
      <c r="F33">
        <v>1985</v>
      </c>
      <c r="G33" t="s">
        <v>85</v>
      </c>
      <c r="H33" t="s">
        <v>221</v>
      </c>
    </row>
    <row r="34" spans="1:8" x14ac:dyDescent="0.25">
      <c r="A34" t="s">
        <v>54</v>
      </c>
      <c r="B34">
        <v>1400</v>
      </c>
      <c r="C34" t="str">
        <f t="shared" ref="C34:C65" si="1">IF(B34&gt;$I$1, "yes", "no")</f>
        <v>yes</v>
      </c>
      <c r="D34">
        <v>1990</v>
      </c>
      <c r="E34" t="s">
        <v>1</v>
      </c>
      <c r="F34" t="s">
        <v>2</v>
      </c>
      <c r="G34" t="s">
        <v>214</v>
      </c>
      <c r="H34" t="s">
        <v>213</v>
      </c>
    </row>
    <row r="35" spans="1:8" x14ac:dyDescent="0.25">
      <c r="A35" t="s">
        <v>55</v>
      </c>
      <c r="B35">
        <v>1343</v>
      </c>
      <c r="C35" t="str">
        <f t="shared" si="1"/>
        <v>yes</v>
      </c>
      <c r="D35">
        <v>1994</v>
      </c>
      <c r="E35" t="s">
        <v>6</v>
      </c>
      <c r="F35">
        <v>1994</v>
      </c>
      <c r="G35" t="s">
        <v>14</v>
      </c>
      <c r="H35" t="s">
        <v>42</v>
      </c>
    </row>
    <row r="36" spans="1:8" x14ac:dyDescent="0.25">
      <c r="A36" t="s">
        <v>58</v>
      </c>
      <c r="B36">
        <v>1300</v>
      </c>
      <c r="C36" t="str">
        <f t="shared" si="1"/>
        <v>yes</v>
      </c>
      <c r="D36">
        <v>1996</v>
      </c>
      <c r="E36" t="s">
        <v>59</v>
      </c>
      <c r="F36">
        <v>1996</v>
      </c>
      <c r="G36" t="s">
        <v>60</v>
      </c>
    </row>
    <row r="37" spans="1:8" x14ac:dyDescent="0.25">
      <c r="A37" t="s">
        <v>61</v>
      </c>
      <c r="B37">
        <v>1251</v>
      </c>
      <c r="C37" t="str">
        <f t="shared" si="1"/>
        <v>yes</v>
      </c>
      <c r="D37">
        <v>1994</v>
      </c>
      <c r="E37" t="s">
        <v>22</v>
      </c>
      <c r="F37" t="s">
        <v>2</v>
      </c>
      <c r="G37" t="s">
        <v>62</v>
      </c>
    </row>
    <row r="38" spans="1:8" x14ac:dyDescent="0.25">
      <c r="A38" t="s">
        <v>63</v>
      </c>
      <c r="B38">
        <v>1242</v>
      </c>
      <c r="C38" t="str">
        <f t="shared" si="1"/>
        <v>yes</v>
      </c>
      <c r="D38">
        <v>1996</v>
      </c>
      <c r="E38" t="s">
        <v>17</v>
      </c>
      <c r="F38">
        <v>1996</v>
      </c>
      <c r="G38" t="s">
        <v>64</v>
      </c>
    </row>
    <row r="39" spans="1:8" x14ac:dyDescent="0.25">
      <c r="A39" t="s">
        <v>65</v>
      </c>
      <c r="B39">
        <v>1232</v>
      </c>
      <c r="C39" t="str">
        <f t="shared" si="1"/>
        <v>yes</v>
      </c>
      <c r="D39">
        <v>1999</v>
      </c>
      <c r="E39" t="s">
        <v>6</v>
      </c>
      <c r="F39" t="s">
        <v>2</v>
      </c>
      <c r="G39" t="s">
        <v>251</v>
      </c>
      <c r="H39" t="s">
        <v>237</v>
      </c>
    </row>
    <row r="40" spans="1:8" x14ac:dyDescent="0.25">
      <c r="A40" t="s">
        <v>66</v>
      </c>
      <c r="B40">
        <v>1189</v>
      </c>
      <c r="C40" t="str">
        <f t="shared" si="1"/>
        <v>yes</v>
      </c>
      <c r="D40">
        <v>1993</v>
      </c>
      <c r="E40" t="s">
        <v>6</v>
      </c>
      <c r="F40">
        <v>1993</v>
      </c>
      <c r="G40" t="s">
        <v>207</v>
      </c>
      <c r="H40" t="s">
        <v>168</v>
      </c>
    </row>
    <row r="41" spans="1:8" x14ac:dyDescent="0.25">
      <c r="A41" t="s">
        <v>67</v>
      </c>
      <c r="B41">
        <v>1185</v>
      </c>
      <c r="C41" t="str">
        <f t="shared" si="1"/>
        <v>yes</v>
      </c>
      <c r="D41">
        <v>1984</v>
      </c>
      <c r="E41" t="s">
        <v>68</v>
      </c>
      <c r="F41" t="s">
        <v>2</v>
      </c>
      <c r="G41" t="s">
        <v>99</v>
      </c>
      <c r="H41" t="s">
        <v>12</v>
      </c>
    </row>
    <row r="42" spans="1:8" x14ac:dyDescent="0.25">
      <c r="A42" t="s">
        <v>69</v>
      </c>
      <c r="B42">
        <v>1173</v>
      </c>
      <c r="C42" t="str">
        <f t="shared" si="1"/>
        <v>yes</v>
      </c>
      <c r="D42">
        <v>1989</v>
      </c>
      <c r="E42" t="s">
        <v>70</v>
      </c>
      <c r="F42">
        <v>1989</v>
      </c>
      <c r="G42" t="s">
        <v>117</v>
      </c>
      <c r="H42" t="s">
        <v>232</v>
      </c>
    </row>
    <row r="43" spans="1:8" x14ac:dyDescent="0.25">
      <c r="A43" t="s">
        <v>71</v>
      </c>
      <c r="B43">
        <v>1167</v>
      </c>
      <c r="C43" t="str">
        <f t="shared" si="1"/>
        <v>yes</v>
      </c>
      <c r="D43">
        <v>1987</v>
      </c>
      <c r="E43" t="s">
        <v>4</v>
      </c>
      <c r="F43" t="s">
        <v>2</v>
      </c>
      <c r="G43" t="s">
        <v>12</v>
      </c>
      <c r="H43" t="s">
        <v>49</v>
      </c>
    </row>
    <row r="44" spans="1:8" x14ac:dyDescent="0.25">
      <c r="A44" t="s">
        <v>72</v>
      </c>
      <c r="B44">
        <v>1162</v>
      </c>
      <c r="C44" t="str">
        <f t="shared" si="1"/>
        <v>yes</v>
      </c>
      <c r="D44">
        <v>1988</v>
      </c>
      <c r="E44" t="s">
        <v>6</v>
      </c>
      <c r="F44">
        <v>1988</v>
      </c>
      <c r="G44" t="s">
        <v>12</v>
      </c>
    </row>
    <row r="45" spans="1:8" x14ac:dyDescent="0.25">
      <c r="A45" t="s">
        <v>74</v>
      </c>
      <c r="B45">
        <v>1132</v>
      </c>
      <c r="C45" t="str">
        <f t="shared" si="1"/>
        <v>yes</v>
      </c>
      <c r="D45">
        <v>1991</v>
      </c>
      <c r="E45" t="s">
        <v>35</v>
      </c>
      <c r="F45">
        <v>1991</v>
      </c>
      <c r="G45" t="s">
        <v>133</v>
      </c>
      <c r="H45" t="s">
        <v>210</v>
      </c>
    </row>
    <row r="46" spans="1:8" x14ac:dyDescent="0.25">
      <c r="A46" t="s">
        <v>75</v>
      </c>
      <c r="B46">
        <v>1094</v>
      </c>
      <c r="C46" t="str">
        <f t="shared" si="1"/>
        <v>yes</v>
      </c>
      <c r="D46">
        <v>1987</v>
      </c>
      <c r="E46" t="s">
        <v>1</v>
      </c>
      <c r="F46" t="s">
        <v>2</v>
      </c>
      <c r="G46" t="s">
        <v>136</v>
      </c>
      <c r="H46" t="s">
        <v>14</v>
      </c>
    </row>
    <row r="47" spans="1:8" x14ac:dyDescent="0.25">
      <c r="A47" t="s">
        <v>76</v>
      </c>
      <c r="B47">
        <v>1084</v>
      </c>
      <c r="C47" t="str">
        <f t="shared" si="1"/>
        <v>yes</v>
      </c>
      <c r="D47">
        <v>1991</v>
      </c>
      <c r="E47" t="s">
        <v>1</v>
      </c>
      <c r="F47">
        <v>1991</v>
      </c>
      <c r="G47" t="s">
        <v>238</v>
      </c>
      <c r="H47" t="s">
        <v>210</v>
      </c>
    </row>
    <row r="48" spans="1:8" x14ac:dyDescent="0.25">
      <c r="A48" t="s">
        <v>0</v>
      </c>
      <c r="B48">
        <v>4195</v>
      </c>
      <c r="C48" t="str">
        <f t="shared" si="1"/>
        <v>yes</v>
      </c>
      <c r="D48">
        <v>1975</v>
      </c>
      <c r="E48" t="s">
        <v>1</v>
      </c>
      <c r="F48" t="s">
        <v>2</v>
      </c>
      <c r="G48" t="s">
        <v>249</v>
      </c>
      <c r="H48" t="s">
        <v>85</v>
      </c>
    </row>
    <row r="49" spans="1:8" x14ac:dyDescent="0.25">
      <c r="A49" t="s">
        <v>3</v>
      </c>
      <c r="B49">
        <v>4147</v>
      </c>
      <c r="C49" t="str">
        <f t="shared" si="1"/>
        <v>yes</v>
      </c>
      <c r="D49">
        <v>1990</v>
      </c>
      <c r="E49" t="s">
        <v>4</v>
      </c>
      <c r="F49">
        <v>1990</v>
      </c>
      <c r="G49" t="s">
        <v>187</v>
      </c>
      <c r="H49" t="s">
        <v>136</v>
      </c>
    </row>
    <row r="50" spans="1:8" x14ac:dyDescent="0.25">
      <c r="A50" t="s">
        <v>5</v>
      </c>
      <c r="B50">
        <v>3712</v>
      </c>
      <c r="C50" t="str">
        <f t="shared" si="1"/>
        <v>yes</v>
      </c>
      <c r="D50">
        <v>1981</v>
      </c>
      <c r="E50" t="s">
        <v>6</v>
      </c>
      <c r="F50" t="s">
        <v>2</v>
      </c>
      <c r="G50" t="s">
        <v>85</v>
      </c>
      <c r="H50" t="s">
        <v>46</v>
      </c>
    </row>
    <row r="51" spans="1:8" x14ac:dyDescent="0.25">
      <c r="A51" t="s">
        <v>7</v>
      </c>
      <c r="B51">
        <v>3105</v>
      </c>
      <c r="C51" t="str">
        <f t="shared" si="1"/>
        <v>yes</v>
      </c>
      <c r="D51">
        <v>1983</v>
      </c>
      <c r="E51" t="s">
        <v>6</v>
      </c>
      <c r="F51">
        <v>1983</v>
      </c>
      <c r="G51" t="s">
        <v>11</v>
      </c>
      <c r="H51" t="s">
        <v>85</v>
      </c>
    </row>
    <row r="52" spans="1:8" x14ac:dyDescent="0.25">
      <c r="A52" t="s">
        <v>8</v>
      </c>
      <c r="B52">
        <v>3054</v>
      </c>
      <c r="C52" t="str">
        <f t="shared" si="1"/>
        <v>yes</v>
      </c>
      <c r="D52">
        <v>1988</v>
      </c>
      <c r="E52" t="s">
        <v>4</v>
      </c>
      <c r="F52" t="s">
        <v>2</v>
      </c>
      <c r="G52" t="s">
        <v>9</v>
      </c>
    </row>
    <row r="53" spans="1:8" x14ac:dyDescent="0.25">
      <c r="A53" t="s">
        <v>10</v>
      </c>
      <c r="B53">
        <v>2955</v>
      </c>
      <c r="C53" t="str">
        <f t="shared" si="1"/>
        <v>yes</v>
      </c>
      <c r="D53">
        <v>1981</v>
      </c>
      <c r="E53" t="s">
        <v>6</v>
      </c>
      <c r="F53">
        <v>1981</v>
      </c>
      <c r="G53" t="s">
        <v>11</v>
      </c>
    </row>
    <row r="54" spans="1:8" x14ac:dyDescent="0.25">
      <c r="A54" t="s">
        <v>13</v>
      </c>
      <c r="B54">
        <v>2329</v>
      </c>
      <c r="C54" t="str">
        <f t="shared" si="1"/>
        <v>yes</v>
      </c>
      <c r="D54">
        <v>1985</v>
      </c>
      <c r="E54" t="s">
        <v>6</v>
      </c>
      <c r="F54">
        <v>1985</v>
      </c>
      <c r="G54" t="s">
        <v>14</v>
      </c>
    </row>
    <row r="55" spans="1:8" x14ac:dyDescent="0.25">
      <c r="A55" t="s">
        <v>15</v>
      </c>
      <c r="B55">
        <v>2307</v>
      </c>
      <c r="C55" t="str">
        <f t="shared" si="1"/>
        <v>yes</v>
      </c>
      <c r="D55">
        <v>1968</v>
      </c>
      <c r="E55" t="s">
        <v>1</v>
      </c>
      <c r="F55" t="s">
        <v>2</v>
      </c>
      <c r="G55" t="s">
        <v>219</v>
      </c>
      <c r="H55" t="s">
        <v>85</v>
      </c>
    </row>
    <row r="56" spans="1:8" x14ac:dyDescent="0.25">
      <c r="A56" t="s">
        <v>16</v>
      </c>
      <c r="B56">
        <v>2183</v>
      </c>
      <c r="C56" t="str">
        <f t="shared" si="1"/>
        <v>yes</v>
      </c>
      <c r="D56">
        <v>1996</v>
      </c>
      <c r="E56" t="s">
        <v>17</v>
      </c>
      <c r="F56">
        <v>1996</v>
      </c>
      <c r="G56" t="s">
        <v>42</v>
      </c>
      <c r="H56" t="s">
        <v>220</v>
      </c>
    </row>
    <row r="57" spans="1:8" x14ac:dyDescent="0.25">
      <c r="A57" t="s">
        <v>18</v>
      </c>
      <c r="B57">
        <v>2153</v>
      </c>
      <c r="C57" t="str">
        <f t="shared" si="1"/>
        <v>yes</v>
      </c>
      <c r="D57">
        <v>1993</v>
      </c>
      <c r="E57" t="s">
        <v>17</v>
      </c>
      <c r="F57" t="s">
        <v>2</v>
      </c>
      <c r="G57" t="s">
        <v>19</v>
      </c>
    </row>
    <row r="58" spans="1:8" x14ac:dyDescent="0.25">
      <c r="A58" t="s">
        <v>20</v>
      </c>
      <c r="B58">
        <v>2094</v>
      </c>
      <c r="C58" t="str">
        <f t="shared" si="1"/>
        <v>yes</v>
      </c>
      <c r="D58">
        <v>1969</v>
      </c>
      <c r="E58" t="s">
        <v>1</v>
      </c>
      <c r="F58">
        <v>1969</v>
      </c>
      <c r="G58" t="s">
        <v>85</v>
      </c>
      <c r="H58" t="s">
        <v>209</v>
      </c>
    </row>
    <row r="59" spans="1:8" x14ac:dyDescent="0.25">
      <c r="A59" t="s">
        <v>21</v>
      </c>
      <c r="B59">
        <v>2040</v>
      </c>
      <c r="C59" t="str">
        <f t="shared" si="1"/>
        <v>yes</v>
      </c>
      <c r="D59">
        <v>1984</v>
      </c>
      <c r="E59" t="s">
        <v>22</v>
      </c>
      <c r="F59" t="s">
        <v>2</v>
      </c>
      <c r="G59" t="s">
        <v>64</v>
      </c>
      <c r="H59" t="s">
        <v>234</v>
      </c>
    </row>
    <row r="60" spans="1:8" x14ac:dyDescent="0.25">
      <c r="A60" t="s">
        <v>23</v>
      </c>
      <c r="B60">
        <v>1932</v>
      </c>
      <c r="C60" t="str">
        <f t="shared" si="1"/>
        <v>yes</v>
      </c>
      <c r="D60">
        <v>1990</v>
      </c>
      <c r="E60" t="s">
        <v>4</v>
      </c>
      <c r="F60">
        <v>1990</v>
      </c>
      <c r="G60" t="s">
        <v>26</v>
      </c>
      <c r="H60" t="s">
        <v>99</v>
      </c>
    </row>
    <row r="61" spans="1:8" x14ac:dyDescent="0.25">
      <c r="A61" t="s">
        <v>24</v>
      </c>
      <c r="B61">
        <v>1920</v>
      </c>
      <c r="C61" t="str">
        <f t="shared" si="1"/>
        <v>yes</v>
      </c>
      <c r="D61">
        <v>1981</v>
      </c>
      <c r="E61" t="s">
        <v>6</v>
      </c>
      <c r="F61">
        <v>2003</v>
      </c>
      <c r="G61" t="s">
        <v>85</v>
      </c>
      <c r="H61" t="s">
        <v>52</v>
      </c>
    </row>
    <row r="62" spans="1:8" x14ac:dyDescent="0.25">
      <c r="A62" t="s">
        <v>25</v>
      </c>
      <c r="B62">
        <v>1898</v>
      </c>
      <c r="C62" t="str">
        <f t="shared" si="1"/>
        <v>yes</v>
      </c>
      <c r="D62">
        <v>1989</v>
      </c>
      <c r="E62" t="s">
        <v>4</v>
      </c>
      <c r="F62">
        <v>1989</v>
      </c>
      <c r="G62" t="s">
        <v>26</v>
      </c>
    </row>
    <row r="63" spans="1:8" x14ac:dyDescent="0.25">
      <c r="A63" t="s">
        <v>28</v>
      </c>
      <c r="B63">
        <v>1879</v>
      </c>
      <c r="C63" t="str">
        <f t="shared" si="1"/>
        <v>yes</v>
      </c>
      <c r="D63">
        <v>1995</v>
      </c>
      <c r="E63" t="s">
        <v>17</v>
      </c>
      <c r="F63">
        <v>1995</v>
      </c>
      <c r="G63" t="s">
        <v>29</v>
      </c>
    </row>
    <row r="64" spans="1:8" x14ac:dyDescent="0.25">
      <c r="A64" t="s">
        <v>30</v>
      </c>
      <c r="B64">
        <v>1750</v>
      </c>
      <c r="C64" t="str">
        <f t="shared" si="1"/>
        <v>yes</v>
      </c>
      <c r="D64">
        <v>1996</v>
      </c>
      <c r="E64" t="s">
        <v>4</v>
      </c>
      <c r="F64" t="s">
        <v>2</v>
      </c>
      <c r="G64" t="s">
        <v>26</v>
      </c>
    </row>
    <row r="65" spans="1:8" x14ac:dyDescent="0.25">
      <c r="A65" t="s">
        <v>31</v>
      </c>
      <c r="B65">
        <v>1735</v>
      </c>
      <c r="C65" t="str">
        <f t="shared" si="1"/>
        <v>yes</v>
      </c>
      <c r="D65">
        <v>1991</v>
      </c>
      <c r="E65" t="s">
        <v>4</v>
      </c>
      <c r="F65">
        <v>1991</v>
      </c>
      <c r="G65" t="s">
        <v>233</v>
      </c>
      <c r="H65" t="s">
        <v>214</v>
      </c>
    </row>
    <row r="66" spans="1:8" x14ac:dyDescent="0.25">
      <c r="A66" t="s">
        <v>32</v>
      </c>
      <c r="B66">
        <v>1721</v>
      </c>
      <c r="C66" t="str">
        <f t="shared" ref="C66:C97" si="2">IF(B66&gt;$I$1, "yes", "no")</f>
        <v>yes</v>
      </c>
      <c r="D66">
        <v>1991</v>
      </c>
      <c r="E66" t="s">
        <v>33</v>
      </c>
      <c r="F66" t="s">
        <v>2</v>
      </c>
      <c r="G66" t="s">
        <v>12</v>
      </c>
      <c r="H66" t="s">
        <v>133</v>
      </c>
    </row>
    <row r="67" spans="1:8" x14ac:dyDescent="0.25">
      <c r="A67" t="s">
        <v>34</v>
      </c>
      <c r="B67">
        <v>1688</v>
      </c>
      <c r="C67" t="str">
        <f t="shared" si="2"/>
        <v>yes</v>
      </c>
      <c r="D67">
        <v>1993</v>
      </c>
      <c r="E67" t="s">
        <v>35</v>
      </c>
      <c r="F67">
        <v>1993</v>
      </c>
      <c r="G67" t="s">
        <v>210</v>
      </c>
      <c r="H67" t="s">
        <v>133</v>
      </c>
    </row>
    <row r="68" spans="1:8" x14ac:dyDescent="0.25">
      <c r="A68" t="s">
        <v>36</v>
      </c>
      <c r="B68">
        <v>1646</v>
      </c>
      <c r="C68" t="str">
        <f t="shared" si="2"/>
        <v>yes</v>
      </c>
      <c r="D68">
        <v>1982</v>
      </c>
      <c r="E68" t="s">
        <v>22</v>
      </c>
      <c r="F68" t="s">
        <v>2</v>
      </c>
      <c r="G68" t="s">
        <v>37</v>
      </c>
    </row>
    <row r="69" spans="1:8" x14ac:dyDescent="0.25">
      <c r="A69" t="s">
        <v>38</v>
      </c>
      <c r="B69">
        <v>1640</v>
      </c>
      <c r="C69" t="str">
        <f t="shared" si="2"/>
        <v>yes</v>
      </c>
      <c r="D69">
        <v>2004</v>
      </c>
      <c r="E69" t="s">
        <v>17</v>
      </c>
      <c r="F69">
        <v>2004</v>
      </c>
      <c r="G69" t="s">
        <v>19</v>
      </c>
    </row>
    <row r="70" spans="1:8" x14ac:dyDescent="0.25">
      <c r="A70" t="s">
        <v>39</v>
      </c>
      <c r="B70">
        <v>1547</v>
      </c>
      <c r="C70" t="str">
        <f t="shared" si="2"/>
        <v>yes</v>
      </c>
      <c r="D70">
        <v>1997</v>
      </c>
      <c r="E70" t="s">
        <v>17</v>
      </c>
      <c r="F70" t="s">
        <v>2</v>
      </c>
      <c r="G70" t="s">
        <v>9</v>
      </c>
    </row>
    <row r="71" spans="1:8" x14ac:dyDescent="0.25">
      <c r="A71" t="s">
        <v>40</v>
      </c>
      <c r="B71">
        <v>1528</v>
      </c>
      <c r="C71" t="str">
        <f t="shared" si="2"/>
        <v>yes</v>
      </c>
      <c r="D71">
        <v>1990</v>
      </c>
      <c r="E71" t="s">
        <v>17</v>
      </c>
      <c r="F71">
        <v>1990</v>
      </c>
      <c r="G71" t="s">
        <v>12</v>
      </c>
      <c r="H71" t="s">
        <v>9</v>
      </c>
    </row>
    <row r="72" spans="1:8" x14ac:dyDescent="0.25">
      <c r="A72" t="s">
        <v>41</v>
      </c>
      <c r="B72">
        <v>1520</v>
      </c>
      <c r="C72" t="str">
        <f t="shared" si="2"/>
        <v>yes</v>
      </c>
      <c r="D72">
        <v>1991</v>
      </c>
      <c r="E72" t="s">
        <v>6</v>
      </c>
      <c r="F72" t="s">
        <v>2</v>
      </c>
      <c r="G72" t="s">
        <v>42</v>
      </c>
    </row>
    <row r="73" spans="1:8" x14ac:dyDescent="0.25">
      <c r="A73" t="s">
        <v>43</v>
      </c>
      <c r="B73">
        <v>1506</v>
      </c>
      <c r="C73" t="str">
        <f t="shared" si="2"/>
        <v>yes</v>
      </c>
      <c r="D73">
        <v>1988</v>
      </c>
      <c r="E73" t="s">
        <v>6</v>
      </c>
      <c r="F73">
        <v>1988</v>
      </c>
      <c r="G73" t="s">
        <v>14</v>
      </c>
      <c r="H73" t="s">
        <v>99</v>
      </c>
    </row>
    <row r="74" spans="1:8" x14ac:dyDescent="0.25">
      <c r="A74" t="s">
        <v>45</v>
      </c>
      <c r="B74">
        <v>1500</v>
      </c>
      <c r="C74" t="str">
        <f t="shared" si="2"/>
        <v>yes</v>
      </c>
      <c r="D74">
        <v>1983</v>
      </c>
      <c r="E74" t="s">
        <v>6</v>
      </c>
      <c r="F74">
        <v>1983</v>
      </c>
      <c r="G74" t="s">
        <v>46</v>
      </c>
    </row>
    <row r="75" spans="1:8" x14ac:dyDescent="0.25">
      <c r="A75" t="s">
        <v>47</v>
      </c>
      <c r="B75">
        <v>1450</v>
      </c>
      <c r="C75" t="str">
        <f t="shared" si="2"/>
        <v>yes</v>
      </c>
      <c r="D75">
        <v>2002</v>
      </c>
      <c r="E75" t="s">
        <v>48</v>
      </c>
      <c r="F75" t="s">
        <v>2</v>
      </c>
      <c r="G75" t="s">
        <v>49</v>
      </c>
    </row>
    <row r="76" spans="1:8" x14ac:dyDescent="0.25">
      <c r="A76" t="s">
        <v>50</v>
      </c>
      <c r="B76">
        <v>1436</v>
      </c>
      <c r="C76" t="str">
        <f t="shared" si="2"/>
        <v>yes</v>
      </c>
      <c r="D76">
        <v>1990</v>
      </c>
      <c r="E76" t="s">
        <v>35</v>
      </c>
      <c r="F76">
        <v>1990</v>
      </c>
      <c r="G76" t="s">
        <v>12</v>
      </c>
      <c r="H76" t="s">
        <v>133</v>
      </c>
    </row>
    <row r="77" spans="1:8" x14ac:dyDescent="0.25">
      <c r="A77" t="s">
        <v>51</v>
      </c>
      <c r="B77">
        <v>1433</v>
      </c>
      <c r="C77" t="str">
        <f t="shared" si="2"/>
        <v>yes</v>
      </c>
      <c r="D77">
        <v>1999</v>
      </c>
      <c r="E77" t="s">
        <v>6</v>
      </c>
      <c r="F77" t="s">
        <v>2</v>
      </c>
      <c r="G77" t="s">
        <v>52</v>
      </c>
    </row>
    <row r="78" spans="1:8" x14ac:dyDescent="0.25">
      <c r="A78" t="s">
        <v>53</v>
      </c>
      <c r="B78">
        <v>1403</v>
      </c>
      <c r="C78" t="str">
        <f t="shared" si="2"/>
        <v>yes</v>
      </c>
      <c r="D78">
        <v>1985</v>
      </c>
      <c r="E78" t="s">
        <v>6</v>
      </c>
      <c r="F78">
        <v>1985</v>
      </c>
      <c r="G78" t="s">
        <v>85</v>
      </c>
      <c r="H78" t="s">
        <v>221</v>
      </c>
    </row>
    <row r="79" spans="1:8" x14ac:dyDescent="0.25">
      <c r="A79" t="s">
        <v>54</v>
      </c>
      <c r="B79">
        <v>1400</v>
      </c>
      <c r="C79" t="str">
        <f t="shared" si="2"/>
        <v>yes</v>
      </c>
      <c r="D79">
        <v>1990</v>
      </c>
      <c r="E79" t="s">
        <v>1</v>
      </c>
      <c r="F79" t="s">
        <v>2</v>
      </c>
      <c r="G79" t="s">
        <v>214</v>
      </c>
      <c r="H79" t="s">
        <v>213</v>
      </c>
    </row>
    <row r="80" spans="1:8" x14ac:dyDescent="0.25">
      <c r="A80" t="s">
        <v>55</v>
      </c>
      <c r="B80">
        <v>1343</v>
      </c>
      <c r="C80" t="str">
        <f t="shared" si="2"/>
        <v>yes</v>
      </c>
      <c r="D80">
        <v>1994</v>
      </c>
      <c r="E80" t="s">
        <v>6</v>
      </c>
      <c r="F80">
        <v>1994</v>
      </c>
      <c r="G80" t="s">
        <v>14</v>
      </c>
      <c r="H80" t="s">
        <v>42</v>
      </c>
    </row>
    <row r="81" spans="1:8" x14ac:dyDescent="0.25">
      <c r="A81" t="s">
        <v>58</v>
      </c>
      <c r="B81">
        <v>1300</v>
      </c>
      <c r="C81" t="str">
        <f t="shared" si="2"/>
        <v>yes</v>
      </c>
      <c r="D81">
        <v>1996</v>
      </c>
      <c r="E81" t="s">
        <v>59</v>
      </c>
      <c r="F81">
        <v>1996</v>
      </c>
      <c r="G81" t="s">
        <v>60</v>
      </c>
    </row>
    <row r="82" spans="1:8" x14ac:dyDescent="0.25">
      <c r="A82" t="s">
        <v>61</v>
      </c>
      <c r="B82">
        <v>1251</v>
      </c>
      <c r="C82" t="str">
        <f t="shared" si="2"/>
        <v>yes</v>
      </c>
      <c r="D82">
        <v>1994</v>
      </c>
      <c r="E82" t="s">
        <v>22</v>
      </c>
      <c r="F82" t="s">
        <v>2</v>
      </c>
      <c r="G82" t="s">
        <v>62</v>
      </c>
    </row>
    <row r="83" spans="1:8" x14ac:dyDescent="0.25">
      <c r="A83" t="s">
        <v>63</v>
      </c>
      <c r="B83">
        <v>1242</v>
      </c>
      <c r="C83" t="str">
        <f t="shared" si="2"/>
        <v>yes</v>
      </c>
      <c r="D83">
        <v>1996</v>
      </c>
      <c r="E83" t="s">
        <v>17</v>
      </c>
      <c r="F83">
        <v>1996</v>
      </c>
      <c r="G83" t="s">
        <v>64</v>
      </c>
    </row>
    <row r="84" spans="1:8" x14ac:dyDescent="0.25">
      <c r="A84" t="s">
        <v>65</v>
      </c>
      <c r="B84">
        <v>1232</v>
      </c>
      <c r="C84" t="str">
        <f t="shared" si="2"/>
        <v>yes</v>
      </c>
      <c r="D84">
        <v>1999</v>
      </c>
      <c r="E84" t="s">
        <v>6</v>
      </c>
      <c r="F84" t="s">
        <v>2</v>
      </c>
      <c r="G84" t="s">
        <v>251</v>
      </c>
      <c r="H84" t="s">
        <v>237</v>
      </c>
    </row>
    <row r="85" spans="1:8" x14ac:dyDescent="0.25">
      <c r="A85" t="s">
        <v>66</v>
      </c>
      <c r="B85">
        <v>1189</v>
      </c>
      <c r="C85" t="str">
        <f t="shared" si="2"/>
        <v>yes</v>
      </c>
      <c r="D85">
        <v>1993</v>
      </c>
      <c r="E85" t="s">
        <v>6</v>
      </c>
      <c r="F85">
        <v>1993</v>
      </c>
      <c r="G85" t="s">
        <v>207</v>
      </c>
      <c r="H85" t="s">
        <v>168</v>
      </c>
    </row>
    <row r="86" spans="1:8" x14ac:dyDescent="0.25">
      <c r="A86" t="s">
        <v>67</v>
      </c>
      <c r="B86">
        <v>1185</v>
      </c>
      <c r="C86" t="str">
        <f t="shared" si="2"/>
        <v>yes</v>
      </c>
      <c r="D86">
        <v>1984</v>
      </c>
      <c r="E86" t="s">
        <v>68</v>
      </c>
      <c r="F86" t="s">
        <v>2</v>
      </c>
      <c r="G86" t="s">
        <v>99</v>
      </c>
      <c r="H86" t="s">
        <v>12</v>
      </c>
    </row>
    <row r="87" spans="1:8" x14ac:dyDescent="0.25">
      <c r="A87" t="s">
        <v>69</v>
      </c>
      <c r="B87">
        <v>1173</v>
      </c>
      <c r="C87" t="str">
        <f t="shared" si="2"/>
        <v>yes</v>
      </c>
      <c r="D87">
        <v>1989</v>
      </c>
      <c r="E87" t="s">
        <v>70</v>
      </c>
      <c r="F87">
        <v>1989</v>
      </c>
      <c r="G87" t="s">
        <v>117</v>
      </c>
      <c r="H87" t="s">
        <v>232</v>
      </c>
    </row>
    <row r="88" spans="1:8" x14ac:dyDescent="0.25">
      <c r="A88" t="s">
        <v>71</v>
      </c>
      <c r="B88">
        <v>1167</v>
      </c>
      <c r="C88" t="str">
        <f t="shared" si="2"/>
        <v>yes</v>
      </c>
      <c r="D88">
        <v>1987</v>
      </c>
      <c r="E88" t="s">
        <v>4</v>
      </c>
      <c r="F88" t="s">
        <v>2</v>
      </c>
      <c r="G88" t="s">
        <v>12</v>
      </c>
      <c r="H88" t="s">
        <v>49</v>
      </c>
    </row>
    <row r="89" spans="1:8" x14ac:dyDescent="0.25">
      <c r="A89" t="s">
        <v>72</v>
      </c>
      <c r="B89">
        <v>1162</v>
      </c>
      <c r="C89" t="str">
        <f t="shared" si="2"/>
        <v>yes</v>
      </c>
      <c r="D89">
        <v>1988</v>
      </c>
      <c r="E89" t="s">
        <v>6</v>
      </c>
      <c r="F89">
        <v>1988</v>
      </c>
      <c r="G89" t="s">
        <v>12</v>
      </c>
    </row>
    <row r="90" spans="1:8" x14ac:dyDescent="0.25">
      <c r="A90" t="s">
        <v>74</v>
      </c>
      <c r="B90">
        <v>1132</v>
      </c>
      <c r="C90" t="str">
        <f t="shared" si="2"/>
        <v>yes</v>
      </c>
      <c r="D90">
        <v>1991</v>
      </c>
      <c r="E90" t="s">
        <v>35</v>
      </c>
      <c r="F90">
        <v>1991</v>
      </c>
      <c r="G90" t="s">
        <v>133</v>
      </c>
      <c r="H90" t="s">
        <v>210</v>
      </c>
    </row>
    <row r="91" spans="1:8" x14ac:dyDescent="0.25">
      <c r="A91" t="s">
        <v>75</v>
      </c>
      <c r="B91">
        <v>1094</v>
      </c>
      <c r="C91" t="str">
        <f t="shared" si="2"/>
        <v>yes</v>
      </c>
      <c r="D91">
        <v>1987</v>
      </c>
      <c r="E91" t="s">
        <v>1</v>
      </c>
      <c r="F91" t="s">
        <v>2</v>
      </c>
      <c r="G91" t="s">
        <v>136</v>
      </c>
      <c r="H91" t="s">
        <v>14</v>
      </c>
    </row>
    <row r="92" spans="1:8" x14ac:dyDescent="0.25">
      <c r="A92" t="s">
        <v>76</v>
      </c>
      <c r="B92">
        <v>1084</v>
      </c>
      <c r="C92" t="str">
        <f t="shared" si="2"/>
        <v>yes</v>
      </c>
      <c r="D92">
        <v>1991</v>
      </c>
      <c r="E92" t="s">
        <v>1</v>
      </c>
      <c r="F92">
        <v>1991</v>
      </c>
      <c r="G92" t="s">
        <v>238</v>
      </c>
      <c r="H92" t="s">
        <v>210</v>
      </c>
    </row>
    <row r="93" spans="1:8" x14ac:dyDescent="0.25">
      <c r="A93" t="s">
        <v>77</v>
      </c>
      <c r="B93">
        <v>1083</v>
      </c>
      <c r="C93" t="str">
        <f t="shared" si="2"/>
        <v>yes</v>
      </c>
      <c r="D93">
        <v>2004</v>
      </c>
      <c r="E93" t="s">
        <v>78</v>
      </c>
      <c r="F93" t="s">
        <v>2</v>
      </c>
      <c r="G93" t="s">
        <v>9</v>
      </c>
    </row>
    <row r="94" spans="1:8" x14ac:dyDescent="0.25">
      <c r="A94" t="s">
        <v>79</v>
      </c>
      <c r="B94">
        <v>1069</v>
      </c>
      <c r="C94" t="str">
        <f t="shared" si="2"/>
        <v>yes</v>
      </c>
      <c r="D94">
        <v>1990</v>
      </c>
      <c r="E94" t="s">
        <v>1</v>
      </c>
      <c r="F94">
        <v>1990</v>
      </c>
      <c r="G94" t="s">
        <v>214</v>
      </c>
      <c r="H94" t="s">
        <v>104</v>
      </c>
    </row>
    <row r="95" spans="1:8" x14ac:dyDescent="0.25">
      <c r="A95" t="s">
        <v>80</v>
      </c>
      <c r="B95">
        <v>1054</v>
      </c>
      <c r="C95" t="str">
        <f t="shared" si="2"/>
        <v>yes</v>
      </c>
      <c r="D95">
        <v>1968</v>
      </c>
      <c r="E95" t="s">
        <v>1</v>
      </c>
      <c r="F95">
        <v>1980</v>
      </c>
      <c r="G95" t="s">
        <v>236</v>
      </c>
      <c r="H95" t="s">
        <v>85</v>
      </c>
    </row>
    <row r="96" spans="1:8" x14ac:dyDescent="0.25">
      <c r="A96" t="s">
        <v>81</v>
      </c>
      <c r="B96">
        <v>1051</v>
      </c>
      <c r="C96" t="str">
        <f t="shared" si="2"/>
        <v>yes</v>
      </c>
      <c r="D96">
        <v>1991</v>
      </c>
      <c r="E96" t="s">
        <v>6</v>
      </c>
      <c r="F96">
        <v>1991</v>
      </c>
      <c r="G96" t="s">
        <v>85</v>
      </c>
      <c r="H96" t="s">
        <v>14</v>
      </c>
    </row>
    <row r="97" spans="1:8" x14ac:dyDescent="0.25">
      <c r="A97" t="s">
        <v>82</v>
      </c>
      <c r="B97">
        <v>1046</v>
      </c>
      <c r="C97" t="str">
        <f t="shared" si="2"/>
        <v>yes</v>
      </c>
      <c r="D97">
        <v>1982</v>
      </c>
      <c r="E97" t="s">
        <v>17</v>
      </c>
      <c r="F97" t="s">
        <v>2</v>
      </c>
      <c r="G97" t="s">
        <v>64</v>
      </c>
      <c r="H97" t="s">
        <v>85</v>
      </c>
    </row>
    <row r="98" spans="1:8" x14ac:dyDescent="0.25">
      <c r="A98" t="s">
        <v>83</v>
      </c>
      <c r="B98">
        <v>1042</v>
      </c>
      <c r="C98" t="str">
        <f t="shared" ref="C98:C129" si="3">IF(B98&gt;$I$1, "yes", "no")</f>
        <v>yes</v>
      </c>
      <c r="D98">
        <v>1988</v>
      </c>
      <c r="E98" t="s">
        <v>1</v>
      </c>
      <c r="F98">
        <v>1988</v>
      </c>
      <c r="G98" t="s">
        <v>220</v>
      </c>
      <c r="H98" t="s">
        <v>253</v>
      </c>
    </row>
    <row r="99" spans="1:8" x14ac:dyDescent="0.25">
      <c r="A99" t="s">
        <v>86</v>
      </c>
      <c r="B99">
        <v>1004</v>
      </c>
      <c r="C99" t="str">
        <f t="shared" si="3"/>
        <v>yes</v>
      </c>
      <c r="D99">
        <v>1991</v>
      </c>
      <c r="E99" t="s">
        <v>17</v>
      </c>
      <c r="F99">
        <v>1991</v>
      </c>
      <c r="G99" t="s">
        <v>19</v>
      </c>
      <c r="H99" t="s">
        <v>9</v>
      </c>
    </row>
    <row r="100" spans="1:8" x14ac:dyDescent="0.25">
      <c r="A100" t="s">
        <v>87</v>
      </c>
      <c r="B100">
        <v>1001</v>
      </c>
      <c r="C100" t="str">
        <f t="shared" si="3"/>
        <v>yes</v>
      </c>
      <c r="D100">
        <v>1985</v>
      </c>
      <c r="E100" t="s">
        <v>1</v>
      </c>
      <c r="F100" t="s">
        <v>2</v>
      </c>
      <c r="G100" t="s">
        <v>222</v>
      </c>
      <c r="H100" t="s">
        <v>9</v>
      </c>
    </row>
    <row r="101" spans="1:8" x14ac:dyDescent="0.25">
      <c r="A101" t="s">
        <v>88</v>
      </c>
      <c r="B101">
        <v>978</v>
      </c>
      <c r="C101" t="str">
        <f t="shared" si="3"/>
        <v>yes</v>
      </c>
      <c r="D101">
        <v>1989</v>
      </c>
      <c r="E101" t="s">
        <v>35</v>
      </c>
      <c r="F101">
        <v>1989</v>
      </c>
      <c r="G101" t="s">
        <v>133</v>
      </c>
      <c r="H101" t="s">
        <v>254</v>
      </c>
    </row>
    <row r="102" spans="1:8" x14ac:dyDescent="0.25">
      <c r="A102" t="s">
        <v>89</v>
      </c>
      <c r="B102">
        <v>976</v>
      </c>
      <c r="C102" t="str">
        <f t="shared" si="3"/>
        <v>yes</v>
      </c>
      <c r="D102">
        <v>1981</v>
      </c>
      <c r="E102" t="s">
        <v>6</v>
      </c>
      <c r="F102" t="s">
        <v>2</v>
      </c>
      <c r="G102" t="s">
        <v>11</v>
      </c>
      <c r="H102" t="s">
        <v>85</v>
      </c>
    </row>
    <row r="103" spans="1:8" x14ac:dyDescent="0.25">
      <c r="A103" t="s">
        <v>90</v>
      </c>
      <c r="B103">
        <v>975</v>
      </c>
      <c r="C103" t="str">
        <f t="shared" si="3"/>
        <v>yes</v>
      </c>
      <c r="D103">
        <v>1984</v>
      </c>
      <c r="E103" t="s">
        <v>6</v>
      </c>
      <c r="F103">
        <v>1984</v>
      </c>
      <c r="G103" t="s">
        <v>12</v>
      </c>
    </row>
    <row r="104" spans="1:8" x14ac:dyDescent="0.25">
      <c r="A104" t="s">
        <v>91</v>
      </c>
      <c r="B104">
        <v>970</v>
      </c>
      <c r="C104" t="str">
        <f t="shared" si="3"/>
        <v>yes</v>
      </c>
      <c r="D104">
        <v>1987</v>
      </c>
      <c r="E104" t="s">
        <v>4</v>
      </c>
      <c r="F104" t="s">
        <v>2</v>
      </c>
      <c r="G104" t="s">
        <v>211</v>
      </c>
      <c r="H104" t="s">
        <v>231</v>
      </c>
    </row>
    <row r="105" spans="1:8" x14ac:dyDescent="0.25">
      <c r="A105" t="s">
        <v>92</v>
      </c>
      <c r="B105">
        <v>967</v>
      </c>
      <c r="C105" t="str">
        <f t="shared" si="3"/>
        <v>yes</v>
      </c>
      <c r="D105">
        <v>1997</v>
      </c>
      <c r="E105" t="s">
        <v>17</v>
      </c>
      <c r="F105">
        <v>1997</v>
      </c>
      <c r="G105" t="s">
        <v>29</v>
      </c>
    </row>
    <row r="106" spans="1:8" x14ac:dyDescent="0.25">
      <c r="A106" t="s">
        <v>93</v>
      </c>
      <c r="B106">
        <v>967</v>
      </c>
      <c r="C106" t="str">
        <f t="shared" si="3"/>
        <v>yes</v>
      </c>
      <c r="D106">
        <v>1990</v>
      </c>
      <c r="E106" t="s">
        <v>94</v>
      </c>
      <c r="F106" t="s">
        <v>2</v>
      </c>
      <c r="G106" t="s">
        <v>240</v>
      </c>
      <c r="H106" t="s">
        <v>173</v>
      </c>
    </row>
    <row r="107" spans="1:8" x14ac:dyDescent="0.25">
      <c r="A107" t="s">
        <v>95</v>
      </c>
      <c r="B107">
        <v>966</v>
      </c>
      <c r="C107" t="str">
        <f t="shared" si="3"/>
        <v>yes</v>
      </c>
      <c r="D107">
        <v>1995</v>
      </c>
      <c r="E107" t="s">
        <v>17</v>
      </c>
      <c r="F107">
        <v>1995</v>
      </c>
      <c r="G107" t="s">
        <v>96</v>
      </c>
    </row>
    <row r="108" spans="1:8" x14ac:dyDescent="0.25">
      <c r="A108" t="s">
        <v>98</v>
      </c>
      <c r="B108">
        <v>956</v>
      </c>
      <c r="C108" t="str">
        <f t="shared" si="3"/>
        <v>yes</v>
      </c>
      <c r="D108">
        <v>1995</v>
      </c>
      <c r="E108" t="s">
        <v>6</v>
      </c>
      <c r="F108">
        <v>1995</v>
      </c>
      <c r="G108" t="s">
        <v>99</v>
      </c>
    </row>
    <row r="109" spans="1:8" x14ac:dyDescent="0.25">
      <c r="A109" t="s">
        <v>100</v>
      </c>
      <c r="B109">
        <v>956</v>
      </c>
      <c r="C109" t="str">
        <f t="shared" si="3"/>
        <v>yes</v>
      </c>
      <c r="D109">
        <v>1996</v>
      </c>
      <c r="E109" t="s">
        <v>48</v>
      </c>
      <c r="F109" t="s">
        <v>2</v>
      </c>
      <c r="G109" t="s">
        <v>49</v>
      </c>
      <c r="H109" t="s">
        <v>220</v>
      </c>
    </row>
    <row r="110" spans="1:8" x14ac:dyDescent="0.25">
      <c r="A110" t="s">
        <v>101</v>
      </c>
      <c r="B110">
        <v>942</v>
      </c>
      <c r="C110" t="str">
        <f t="shared" si="3"/>
        <v>yes</v>
      </c>
      <c r="D110">
        <v>1983</v>
      </c>
      <c r="E110" t="s">
        <v>4</v>
      </c>
      <c r="F110">
        <v>1983</v>
      </c>
      <c r="G110" t="s">
        <v>202</v>
      </c>
      <c r="H110" t="s">
        <v>223</v>
      </c>
    </row>
    <row r="111" spans="1:8" x14ac:dyDescent="0.25">
      <c r="A111" t="s">
        <v>102</v>
      </c>
      <c r="B111">
        <v>937</v>
      </c>
      <c r="C111" t="str">
        <f t="shared" si="3"/>
        <v>yes</v>
      </c>
      <c r="D111">
        <v>1980</v>
      </c>
      <c r="E111" t="s">
        <v>6</v>
      </c>
      <c r="F111" t="s">
        <v>2</v>
      </c>
      <c r="G111" t="s">
        <v>46</v>
      </c>
    </row>
    <row r="112" spans="1:8" x14ac:dyDescent="0.25">
      <c r="A112" t="s">
        <v>103</v>
      </c>
      <c r="B112">
        <v>936</v>
      </c>
      <c r="C112" t="str">
        <f t="shared" si="3"/>
        <v>yes</v>
      </c>
      <c r="D112">
        <v>1994</v>
      </c>
      <c r="E112" t="s">
        <v>4</v>
      </c>
      <c r="F112">
        <v>1994</v>
      </c>
      <c r="G112" t="s">
        <v>104</v>
      </c>
    </row>
    <row r="113" spans="1:8" x14ac:dyDescent="0.25">
      <c r="A113" t="s">
        <v>105</v>
      </c>
      <c r="B113">
        <v>928</v>
      </c>
      <c r="C113" t="str">
        <f t="shared" si="3"/>
        <v>yes</v>
      </c>
      <c r="D113">
        <v>1995</v>
      </c>
      <c r="E113" t="s">
        <v>6</v>
      </c>
      <c r="F113" t="s">
        <v>2</v>
      </c>
      <c r="G113" t="s">
        <v>99</v>
      </c>
      <c r="H113" t="s">
        <v>228</v>
      </c>
    </row>
    <row r="114" spans="1:8" x14ac:dyDescent="0.25">
      <c r="A114" t="s">
        <v>106</v>
      </c>
      <c r="B114">
        <v>923</v>
      </c>
      <c r="C114" t="str">
        <f t="shared" si="3"/>
        <v>yes</v>
      </c>
      <c r="D114">
        <v>1973</v>
      </c>
      <c r="E114" t="s">
        <v>78</v>
      </c>
      <c r="F114">
        <v>1973</v>
      </c>
      <c r="G114" t="s">
        <v>209</v>
      </c>
      <c r="H114" t="s">
        <v>252</v>
      </c>
    </row>
    <row r="115" spans="1:8" x14ac:dyDescent="0.25">
      <c r="A115" t="s">
        <v>107</v>
      </c>
      <c r="B115">
        <v>903</v>
      </c>
      <c r="C115" t="str">
        <f t="shared" si="3"/>
        <v>yes</v>
      </c>
      <c r="D115">
        <v>1995</v>
      </c>
      <c r="E115" t="s">
        <v>48</v>
      </c>
      <c r="F115" t="s">
        <v>2</v>
      </c>
      <c r="G115" t="s">
        <v>14</v>
      </c>
    </row>
    <row r="116" spans="1:8" x14ac:dyDescent="0.25">
      <c r="A116" t="s">
        <v>108</v>
      </c>
      <c r="B116">
        <v>900</v>
      </c>
      <c r="C116" t="str">
        <f t="shared" si="3"/>
        <v>yes</v>
      </c>
      <c r="D116">
        <v>2000</v>
      </c>
      <c r="E116" t="s">
        <v>17</v>
      </c>
      <c r="F116">
        <v>2000</v>
      </c>
      <c r="G116" t="s">
        <v>9</v>
      </c>
      <c r="H116" t="s">
        <v>215</v>
      </c>
    </row>
    <row r="117" spans="1:8" x14ac:dyDescent="0.25">
      <c r="A117" t="s">
        <v>110</v>
      </c>
      <c r="B117">
        <v>896</v>
      </c>
      <c r="C117" t="str">
        <f t="shared" si="3"/>
        <v>yes</v>
      </c>
      <c r="D117">
        <v>1993</v>
      </c>
      <c r="E117" t="s">
        <v>111</v>
      </c>
      <c r="F117">
        <v>1993</v>
      </c>
      <c r="G117" t="s">
        <v>42</v>
      </c>
    </row>
    <row r="118" spans="1:8" x14ac:dyDescent="0.25">
      <c r="A118" t="s">
        <v>112</v>
      </c>
      <c r="B118">
        <v>885</v>
      </c>
      <c r="C118" t="str">
        <f t="shared" si="3"/>
        <v>yes</v>
      </c>
      <c r="D118">
        <v>1990</v>
      </c>
      <c r="E118" t="s">
        <v>4</v>
      </c>
      <c r="F118" t="s">
        <v>2</v>
      </c>
      <c r="G118" t="s">
        <v>12</v>
      </c>
      <c r="H118" t="s">
        <v>9</v>
      </c>
    </row>
    <row r="119" spans="1:8" x14ac:dyDescent="0.25">
      <c r="A119" t="s">
        <v>113</v>
      </c>
      <c r="B119">
        <v>875</v>
      </c>
      <c r="C119" t="str">
        <f t="shared" si="3"/>
        <v>yes</v>
      </c>
      <c r="D119">
        <v>1975</v>
      </c>
      <c r="E119" t="s">
        <v>114</v>
      </c>
      <c r="F119">
        <v>1975</v>
      </c>
      <c r="G119" t="s">
        <v>85</v>
      </c>
    </row>
    <row r="120" spans="1:8" x14ac:dyDescent="0.25">
      <c r="A120" t="s">
        <v>115</v>
      </c>
      <c r="B120">
        <v>872</v>
      </c>
      <c r="C120" t="str">
        <f t="shared" si="3"/>
        <v>yes</v>
      </c>
      <c r="D120">
        <v>1998</v>
      </c>
      <c r="E120" t="s">
        <v>4</v>
      </c>
      <c r="F120" t="s">
        <v>2</v>
      </c>
      <c r="G120" t="s">
        <v>12</v>
      </c>
    </row>
    <row r="121" spans="1:8" x14ac:dyDescent="0.25">
      <c r="A121" t="s">
        <v>116</v>
      </c>
      <c r="B121">
        <v>864</v>
      </c>
      <c r="C121" t="str">
        <f t="shared" si="3"/>
        <v>yes</v>
      </c>
      <c r="D121">
        <v>2003</v>
      </c>
      <c r="E121" t="s">
        <v>17</v>
      </c>
      <c r="F121">
        <v>2003</v>
      </c>
      <c r="G121" t="s">
        <v>117</v>
      </c>
    </row>
    <row r="122" spans="1:8" x14ac:dyDescent="0.25">
      <c r="A122" t="s">
        <v>118</v>
      </c>
      <c r="B122">
        <v>863</v>
      </c>
      <c r="C122" t="str">
        <f t="shared" si="3"/>
        <v>yes</v>
      </c>
      <c r="D122">
        <v>1980</v>
      </c>
      <c r="E122" t="s">
        <v>6</v>
      </c>
      <c r="F122" t="s">
        <v>2</v>
      </c>
      <c r="G122" t="s">
        <v>85</v>
      </c>
      <c r="H122" t="s">
        <v>221</v>
      </c>
    </row>
    <row r="123" spans="1:8" x14ac:dyDescent="0.25">
      <c r="A123" t="s">
        <v>119</v>
      </c>
      <c r="B123">
        <v>861</v>
      </c>
      <c r="C123" t="str">
        <f t="shared" si="3"/>
        <v>yes</v>
      </c>
      <c r="D123">
        <v>1993</v>
      </c>
      <c r="E123" t="s">
        <v>4</v>
      </c>
      <c r="F123">
        <v>1993</v>
      </c>
      <c r="G123" t="s">
        <v>64</v>
      </c>
    </row>
    <row r="124" spans="1:8" x14ac:dyDescent="0.25">
      <c r="A124" t="s">
        <v>120</v>
      </c>
      <c r="B124">
        <v>839</v>
      </c>
      <c r="C124" t="str">
        <f t="shared" si="3"/>
        <v>yes</v>
      </c>
      <c r="D124">
        <v>1990</v>
      </c>
      <c r="E124" t="s">
        <v>4</v>
      </c>
      <c r="F124" t="s">
        <v>2</v>
      </c>
      <c r="G124" t="s">
        <v>9</v>
      </c>
      <c r="H124" t="s">
        <v>26</v>
      </c>
    </row>
    <row r="125" spans="1:8" x14ac:dyDescent="0.25">
      <c r="A125" t="s">
        <v>121</v>
      </c>
      <c r="B125">
        <v>824</v>
      </c>
      <c r="C125" t="str">
        <f t="shared" si="3"/>
        <v>yes</v>
      </c>
      <c r="D125">
        <v>1999</v>
      </c>
      <c r="E125" t="s">
        <v>4</v>
      </c>
      <c r="F125">
        <v>1999</v>
      </c>
      <c r="G125" t="s">
        <v>64</v>
      </c>
    </row>
    <row r="126" spans="1:8" x14ac:dyDescent="0.25">
      <c r="A126" t="s">
        <v>123</v>
      </c>
      <c r="B126">
        <v>822</v>
      </c>
      <c r="C126" t="str">
        <f t="shared" si="3"/>
        <v>yes</v>
      </c>
      <c r="D126">
        <v>1983</v>
      </c>
      <c r="E126" t="s">
        <v>33</v>
      </c>
      <c r="F126">
        <v>1983</v>
      </c>
      <c r="G126" t="s">
        <v>12</v>
      </c>
    </row>
    <row r="127" spans="1:8" x14ac:dyDescent="0.25">
      <c r="A127" t="s">
        <v>124</v>
      </c>
      <c r="B127">
        <v>819</v>
      </c>
      <c r="C127" t="str">
        <f t="shared" si="3"/>
        <v>yes</v>
      </c>
      <c r="D127">
        <v>1999</v>
      </c>
      <c r="E127" t="s">
        <v>22</v>
      </c>
      <c r="F127" t="s">
        <v>2</v>
      </c>
      <c r="G127" t="s">
        <v>42</v>
      </c>
    </row>
    <row r="128" spans="1:8" x14ac:dyDescent="0.25">
      <c r="A128" t="s">
        <v>125</v>
      </c>
      <c r="B128">
        <v>807</v>
      </c>
      <c r="C128" t="str">
        <f t="shared" si="3"/>
        <v>yes</v>
      </c>
      <c r="D128">
        <v>1987</v>
      </c>
      <c r="E128" t="s">
        <v>94</v>
      </c>
      <c r="F128">
        <v>1987</v>
      </c>
      <c r="G128" t="s">
        <v>133</v>
      </c>
      <c r="H128" t="s">
        <v>220</v>
      </c>
    </row>
    <row r="129" spans="1:8" x14ac:dyDescent="0.25">
      <c r="A129" t="s">
        <v>126</v>
      </c>
      <c r="B129">
        <v>799</v>
      </c>
      <c r="C129" t="str">
        <f t="shared" si="3"/>
        <v>yes</v>
      </c>
      <c r="D129">
        <v>1993</v>
      </c>
      <c r="E129" t="s">
        <v>127</v>
      </c>
      <c r="F129" t="s">
        <v>2</v>
      </c>
      <c r="G129" t="s">
        <v>128</v>
      </c>
    </row>
    <row r="130" spans="1:8" x14ac:dyDescent="0.25">
      <c r="A130" t="s">
        <v>129</v>
      </c>
      <c r="B130">
        <v>783</v>
      </c>
      <c r="C130" t="str">
        <f t="shared" ref="C130:C161" si="4">IF(B130&gt;$I$1, "yes", "no")</f>
        <v>yes</v>
      </c>
      <c r="D130">
        <v>1980</v>
      </c>
      <c r="E130" t="s">
        <v>22</v>
      </c>
      <c r="F130">
        <v>1980</v>
      </c>
      <c r="G130" t="s">
        <v>37</v>
      </c>
    </row>
    <row r="131" spans="1:8" x14ac:dyDescent="0.25">
      <c r="A131" t="s">
        <v>130</v>
      </c>
      <c r="B131">
        <v>770</v>
      </c>
      <c r="C131" t="str">
        <f t="shared" si="4"/>
        <v>yes</v>
      </c>
      <c r="D131">
        <v>1980</v>
      </c>
      <c r="E131" t="s">
        <v>6</v>
      </c>
      <c r="F131" t="s">
        <v>2</v>
      </c>
      <c r="G131" t="s">
        <v>11</v>
      </c>
    </row>
    <row r="132" spans="1:8" x14ac:dyDescent="0.25">
      <c r="A132" t="s">
        <v>131</v>
      </c>
      <c r="B132">
        <v>768</v>
      </c>
      <c r="C132" t="str">
        <f t="shared" si="4"/>
        <v>yes</v>
      </c>
      <c r="D132">
        <v>1989</v>
      </c>
      <c r="E132" t="s">
        <v>4</v>
      </c>
      <c r="F132">
        <v>1989</v>
      </c>
      <c r="G132" t="s">
        <v>9</v>
      </c>
      <c r="H132" t="s">
        <v>216</v>
      </c>
    </row>
    <row r="133" spans="1:8" x14ac:dyDescent="0.25">
      <c r="A133" t="s">
        <v>132</v>
      </c>
      <c r="B133">
        <v>768</v>
      </c>
      <c r="C133" t="str">
        <f t="shared" si="4"/>
        <v>yes</v>
      </c>
      <c r="D133">
        <v>1990</v>
      </c>
      <c r="E133" t="s">
        <v>35</v>
      </c>
      <c r="F133" t="s">
        <v>2</v>
      </c>
      <c r="G133" t="s">
        <v>133</v>
      </c>
    </row>
    <row r="134" spans="1:8" x14ac:dyDescent="0.25">
      <c r="A134" t="s">
        <v>134</v>
      </c>
      <c r="B134">
        <v>767</v>
      </c>
      <c r="C134" t="str">
        <f t="shared" si="4"/>
        <v>yes</v>
      </c>
      <c r="D134">
        <v>1968</v>
      </c>
      <c r="E134" t="s">
        <v>135</v>
      </c>
      <c r="F134">
        <v>1968</v>
      </c>
      <c r="G134" t="s">
        <v>136</v>
      </c>
    </row>
    <row r="135" spans="1:8" x14ac:dyDescent="0.25">
      <c r="A135" t="s">
        <v>138</v>
      </c>
      <c r="B135">
        <v>750</v>
      </c>
      <c r="C135" t="str">
        <f t="shared" si="4"/>
        <v>yes</v>
      </c>
      <c r="D135">
        <v>1979</v>
      </c>
      <c r="E135" t="s">
        <v>114</v>
      </c>
      <c r="F135">
        <v>1979</v>
      </c>
      <c r="G135" t="s">
        <v>85</v>
      </c>
    </row>
    <row r="136" spans="1:8" x14ac:dyDescent="0.25">
      <c r="A136" t="s">
        <v>139</v>
      </c>
      <c r="B136">
        <v>747</v>
      </c>
      <c r="C136" t="str">
        <f t="shared" si="4"/>
        <v>yes</v>
      </c>
      <c r="D136">
        <v>1996</v>
      </c>
      <c r="E136" t="s">
        <v>135</v>
      </c>
      <c r="F136" t="s">
        <v>2</v>
      </c>
      <c r="G136" t="s">
        <v>255</v>
      </c>
      <c r="H136" t="s">
        <v>14</v>
      </c>
    </row>
    <row r="137" spans="1:8" x14ac:dyDescent="0.25">
      <c r="A137" t="s">
        <v>140</v>
      </c>
      <c r="B137">
        <v>734</v>
      </c>
      <c r="C137" t="str">
        <f t="shared" si="4"/>
        <v>yes</v>
      </c>
      <c r="D137">
        <v>2000</v>
      </c>
      <c r="E137" t="s">
        <v>59</v>
      </c>
      <c r="F137">
        <v>2000</v>
      </c>
      <c r="G137" t="s">
        <v>133</v>
      </c>
      <c r="H137" t="s">
        <v>239</v>
      </c>
    </row>
    <row r="138" spans="1:8" x14ac:dyDescent="0.25">
      <c r="A138" t="s">
        <v>141</v>
      </c>
      <c r="B138">
        <v>729</v>
      </c>
      <c r="C138" t="str">
        <f t="shared" si="4"/>
        <v>yes</v>
      </c>
      <c r="D138">
        <v>2001</v>
      </c>
      <c r="E138" t="s">
        <v>22</v>
      </c>
      <c r="F138" t="s">
        <v>2</v>
      </c>
      <c r="G138" t="s">
        <v>96</v>
      </c>
    </row>
    <row r="139" spans="1:8" x14ac:dyDescent="0.25">
      <c r="A139" t="s">
        <v>142</v>
      </c>
      <c r="B139">
        <v>714</v>
      </c>
      <c r="C139" t="str">
        <f t="shared" si="4"/>
        <v>yes</v>
      </c>
      <c r="D139">
        <v>1968</v>
      </c>
      <c r="E139" t="s">
        <v>1</v>
      </c>
      <c r="F139">
        <v>1968</v>
      </c>
      <c r="G139" t="s">
        <v>85</v>
      </c>
      <c r="H139" t="s">
        <v>209</v>
      </c>
    </row>
    <row r="140" spans="1:8" x14ac:dyDescent="0.25">
      <c r="A140" t="s">
        <v>143</v>
      </c>
      <c r="B140">
        <v>714</v>
      </c>
      <c r="C140" t="str">
        <f t="shared" si="4"/>
        <v>yes</v>
      </c>
      <c r="D140">
        <v>1992</v>
      </c>
      <c r="E140" t="s">
        <v>22</v>
      </c>
      <c r="F140" t="s">
        <v>2</v>
      </c>
      <c r="G140" t="s">
        <v>64</v>
      </c>
    </row>
    <row r="141" spans="1:8" x14ac:dyDescent="0.25">
      <c r="A141" t="s">
        <v>144</v>
      </c>
      <c r="B141">
        <v>702</v>
      </c>
      <c r="C141" t="str">
        <f t="shared" si="4"/>
        <v>yes</v>
      </c>
      <c r="D141">
        <v>1995</v>
      </c>
      <c r="E141" t="s">
        <v>4</v>
      </c>
      <c r="F141">
        <v>1995</v>
      </c>
      <c r="G141" t="s">
        <v>26</v>
      </c>
    </row>
    <row r="142" spans="1:8" x14ac:dyDescent="0.25">
      <c r="A142" t="s">
        <v>145</v>
      </c>
      <c r="B142">
        <v>684</v>
      </c>
      <c r="C142" t="str">
        <f t="shared" si="4"/>
        <v>yes</v>
      </c>
      <c r="D142">
        <v>2001</v>
      </c>
      <c r="E142" t="s">
        <v>33</v>
      </c>
      <c r="F142" t="s">
        <v>2</v>
      </c>
      <c r="G142" t="s">
        <v>14</v>
      </c>
    </row>
    <row r="143" spans="1:8" x14ac:dyDescent="0.25">
      <c r="A143" t="s">
        <v>146</v>
      </c>
      <c r="B143">
        <v>681</v>
      </c>
      <c r="C143" t="str">
        <f t="shared" si="4"/>
        <v>yes</v>
      </c>
      <c r="D143">
        <v>2000</v>
      </c>
      <c r="E143" t="s">
        <v>6</v>
      </c>
      <c r="F143">
        <v>2000</v>
      </c>
      <c r="G143" t="s">
        <v>217</v>
      </c>
      <c r="H143" t="s">
        <v>256</v>
      </c>
    </row>
    <row r="144" spans="1:8" x14ac:dyDescent="0.25">
      <c r="A144" t="s">
        <v>148</v>
      </c>
      <c r="B144">
        <v>662</v>
      </c>
      <c r="C144" t="str">
        <f t="shared" si="4"/>
        <v>yes</v>
      </c>
      <c r="D144">
        <v>1991</v>
      </c>
      <c r="E144" t="s">
        <v>149</v>
      </c>
      <c r="F144">
        <v>1991</v>
      </c>
      <c r="G144" t="s">
        <v>257</v>
      </c>
      <c r="H144" t="s">
        <v>12</v>
      </c>
    </row>
    <row r="145" spans="1:8" x14ac:dyDescent="0.25">
      <c r="A145" t="s">
        <v>150</v>
      </c>
      <c r="B145">
        <v>656</v>
      </c>
      <c r="C145" t="str">
        <f t="shared" si="4"/>
        <v>yes</v>
      </c>
      <c r="D145">
        <v>1993</v>
      </c>
      <c r="E145" t="s">
        <v>17</v>
      </c>
      <c r="F145" t="s">
        <v>2</v>
      </c>
      <c r="G145" t="s">
        <v>151</v>
      </c>
    </row>
    <row r="146" spans="1:8" x14ac:dyDescent="0.25">
      <c r="A146" t="s">
        <v>152</v>
      </c>
      <c r="B146">
        <v>641</v>
      </c>
      <c r="C146" t="str">
        <f t="shared" si="4"/>
        <v>yes</v>
      </c>
      <c r="D146">
        <v>1985</v>
      </c>
      <c r="E146" t="s">
        <v>153</v>
      </c>
      <c r="F146">
        <v>1985</v>
      </c>
      <c r="G146" t="s">
        <v>85</v>
      </c>
    </row>
    <row r="147" spans="1:8" x14ac:dyDescent="0.25">
      <c r="A147" t="s">
        <v>154</v>
      </c>
      <c r="B147">
        <v>633</v>
      </c>
      <c r="C147" t="str">
        <f t="shared" si="4"/>
        <v>yes</v>
      </c>
      <c r="D147">
        <v>1991</v>
      </c>
      <c r="E147" t="s">
        <v>68</v>
      </c>
      <c r="F147" t="s">
        <v>2</v>
      </c>
      <c r="G147" t="s">
        <v>155</v>
      </c>
    </row>
    <row r="148" spans="1:8" x14ac:dyDescent="0.25">
      <c r="A148" t="s">
        <v>156</v>
      </c>
      <c r="B148">
        <v>628</v>
      </c>
      <c r="C148" t="str">
        <f t="shared" si="4"/>
        <v>yes</v>
      </c>
      <c r="D148">
        <v>1987</v>
      </c>
      <c r="E148" t="s">
        <v>6</v>
      </c>
      <c r="F148">
        <v>1987</v>
      </c>
      <c r="G148" t="s">
        <v>12</v>
      </c>
    </row>
    <row r="149" spans="1:8" x14ac:dyDescent="0.25">
      <c r="A149" t="s">
        <v>157</v>
      </c>
      <c r="B149">
        <v>627</v>
      </c>
      <c r="C149" t="str">
        <f t="shared" si="4"/>
        <v>yes</v>
      </c>
      <c r="D149">
        <v>1985</v>
      </c>
      <c r="E149" t="s">
        <v>6</v>
      </c>
      <c r="F149" t="s">
        <v>2</v>
      </c>
      <c r="G149" t="s">
        <v>258</v>
      </c>
      <c r="H149" t="s">
        <v>85</v>
      </c>
    </row>
    <row r="150" spans="1:8" x14ac:dyDescent="0.25">
      <c r="A150" t="s">
        <v>158</v>
      </c>
      <c r="B150">
        <v>622</v>
      </c>
      <c r="C150" t="str">
        <f t="shared" si="4"/>
        <v>yes</v>
      </c>
      <c r="D150">
        <v>1991</v>
      </c>
      <c r="E150" t="s">
        <v>22</v>
      </c>
      <c r="F150">
        <v>1991</v>
      </c>
      <c r="G150" t="s">
        <v>226</v>
      </c>
      <c r="H150" t="s">
        <v>49</v>
      </c>
    </row>
    <row r="151" spans="1:8" x14ac:dyDescent="0.25">
      <c r="A151" t="s">
        <v>159</v>
      </c>
      <c r="B151">
        <v>620</v>
      </c>
      <c r="C151" t="str">
        <f t="shared" si="4"/>
        <v>yes</v>
      </c>
      <c r="D151">
        <v>1996</v>
      </c>
      <c r="E151" t="s">
        <v>6</v>
      </c>
      <c r="F151" t="s">
        <v>2</v>
      </c>
      <c r="G151" t="s">
        <v>228</v>
      </c>
      <c r="H151" t="s">
        <v>99</v>
      </c>
    </row>
    <row r="152" spans="1:8" x14ac:dyDescent="0.25">
      <c r="A152" t="s">
        <v>160</v>
      </c>
      <c r="B152">
        <v>607</v>
      </c>
      <c r="C152" t="str">
        <f t="shared" si="4"/>
        <v>yes</v>
      </c>
      <c r="D152">
        <v>1999</v>
      </c>
      <c r="E152" t="s">
        <v>1</v>
      </c>
      <c r="F152">
        <v>1999</v>
      </c>
      <c r="G152" t="s">
        <v>64</v>
      </c>
    </row>
    <row r="153" spans="1:8" x14ac:dyDescent="0.25">
      <c r="A153" t="s">
        <v>162</v>
      </c>
      <c r="B153">
        <v>601</v>
      </c>
      <c r="C153" t="str">
        <f t="shared" si="4"/>
        <v>yes</v>
      </c>
      <c r="D153">
        <v>1968</v>
      </c>
      <c r="E153" t="s">
        <v>22</v>
      </c>
      <c r="F153">
        <v>1968</v>
      </c>
      <c r="G153" t="s">
        <v>85</v>
      </c>
    </row>
    <row r="154" spans="1:8" x14ac:dyDescent="0.25">
      <c r="A154" t="s">
        <v>163</v>
      </c>
      <c r="B154">
        <v>601</v>
      </c>
      <c r="C154" t="str">
        <f t="shared" si="4"/>
        <v>yes</v>
      </c>
      <c r="D154">
        <v>1990</v>
      </c>
      <c r="E154" t="s">
        <v>35</v>
      </c>
      <c r="F154" t="s">
        <v>2</v>
      </c>
      <c r="G154" t="s">
        <v>218</v>
      </c>
      <c r="H154" t="s">
        <v>225</v>
      </c>
    </row>
    <row r="155" spans="1:8" x14ac:dyDescent="0.25">
      <c r="A155" t="s">
        <v>164</v>
      </c>
      <c r="B155">
        <v>599</v>
      </c>
      <c r="C155" t="str">
        <f t="shared" si="4"/>
        <v>yes</v>
      </c>
      <c r="D155">
        <v>1996</v>
      </c>
      <c r="E155" t="s">
        <v>17</v>
      </c>
      <c r="F155">
        <v>1996</v>
      </c>
      <c r="G155" t="s">
        <v>9</v>
      </c>
    </row>
    <row r="156" spans="1:8" x14ac:dyDescent="0.25">
      <c r="A156" t="s">
        <v>165</v>
      </c>
      <c r="B156">
        <v>596</v>
      </c>
      <c r="C156" t="str">
        <f t="shared" si="4"/>
        <v>yes</v>
      </c>
      <c r="D156">
        <v>1984</v>
      </c>
      <c r="E156" t="s">
        <v>6</v>
      </c>
      <c r="F156" t="s">
        <v>2</v>
      </c>
      <c r="G156" t="s">
        <v>12</v>
      </c>
    </row>
    <row r="157" spans="1:8" x14ac:dyDescent="0.25">
      <c r="A157" t="s">
        <v>166</v>
      </c>
      <c r="B157">
        <v>596</v>
      </c>
      <c r="C157" t="str">
        <f t="shared" si="4"/>
        <v>yes</v>
      </c>
      <c r="D157">
        <v>1984</v>
      </c>
      <c r="E157" t="s">
        <v>4</v>
      </c>
      <c r="F157">
        <v>1984</v>
      </c>
      <c r="G157" t="s">
        <v>14</v>
      </c>
      <c r="H157" t="s">
        <v>136</v>
      </c>
    </row>
    <row r="158" spans="1:8" x14ac:dyDescent="0.25">
      <c r="A158" t="s">
        <v>167</v>
      </c>
      <c r="B158">
        <v>595</v>
      </c>
      <c r="C158" t="str">
        <f t="shared" si="4"/>
        <v>yes</v>
      </c>
      <c r="D158">
        <v>1992</v>
      </c>
      <c r="E158" t="s">
        <v>22</v>
      </c>
      <c r="F158" t="s">
        <v>2</v>
      </c>
      <c r="G158" t="s">
        <v>168</v>
      </c>
    </row>
    <row r="159" spans="1:8" x14ac:dyDescent="0.25">
      <c r="A159" t="s">
        <v>169</v>
      </c>
      <c r="B159">
        <v>594</v>
      </c>
      <c r="C159" t="str">
        <f t="shared" si="4"/>
        <v>yes</v>
      </c>
      <c r="D159">
        <v>1989</v>
      </c>
      <c r="E159" t="s">
        <v>6</v>
      </c>
      <c r="F159">
        <v>1989</v>
      </c>
      <c r="G159" t="s">
        <v>62</v>
      </c>
      <c r="H159" t="s">
        <v>12</v>
      </c>
    </row>
    <row r="160" spans="1:8" x14ac:dyDescent="0.25">
      <c r="A160" t="s">
        <v>170</v>
      </c>
      <c r="B160">
        <v>594</v>
      </c>
      <c r="C160" t="str">
        <f t="shared" si="4"/>
        <v>yes</v>
      </c>
      <c r="D160">
        <v>1996</v>
      </c>
      <c r="E160" t="s">
        <v>35</v>
      </c>
      <c r="F160" t="s">
        <v>2</v>
      </c>
      <c r="G160" t="s">
        <v>208</v>
      </c>
      <c r="H160" t="s">
        <v>220</v>
      </c>
    </row>
    <row r="161" spans="1:8" x14ac:dyDescent="0.25">
      <c r="A161" t="s">
        <v>171</v>
      </c>
      <c r="B161">
        <v>587</v>
      </c>
      <c r="C161" t="str">
        <f t="shared" si="4"/>
        <v>yes</v>
      </c>
      <c r="D161">
        <v>1996</v>
      </c>
      <c r="E161" t="s">
        <v>33</v>
      </c>
      <c r="F161">
        <v>1996</v>
      </c>
      <c r="G161" t="s">
        <v>168</v>
      </c>
    </row>
    <row r="162" spans="1:8" x14ac:dyDescent="0.25">
      <c r="A162" t="s">
        <v>174</v>
      </c>
      <c r="B162">
        <v>583</v>
      </c>
      <c r="C162" t="str">
        <f t="shared" ref="C162:C193" si="5">IF(B162&gt;$I$1, "yes", "no")</f>
        <v>yes</v>
      </c>
      <c r="D162">
        <v>1987</v>
      </c>
      <c r="E162" t="s">
        <v>175</v>
      </c>
      <c r="F162">
        <v>1987</v>
      </c>
      <c r="G162" t="s">
        <v>133</v>
      </c>
      <c r="H162" t="s">
        <v>224</v>
      </c>
    </row>
    <row r="163" spans="1:8" x14ac:dyDescent="0.25">
      <c r="A163" t="s">
        <v>176</v>
      </c>
      <c r="B163">
        <v>579</v>
      </c>
      <c r="C163" t="str">
        <f t="shared" si="5"/>
        <v>yes</v>
      </c>
      <c r="D163">
        <v>1984</v>
      </c>
      <c r="E163" t="s">
        <v>4</v>
      </c>
      <c r="F163" t="s">
        <v>2</v>
      </c>
      <c r="G163" t="s">
        <v>177</v>
      </c>
    </row>
    <row r="164" spans="1:8" x14ac:dyDescent="0.25">
      <c r="A164" t="s">
        <v>178</v>
      </c>
      <c r="B164">
        <v>574</v>
      </c>
      <c r="C164" t="str">
        <f t="shared" si="5"/>
        <v>yes</v>
      </c>
      <c r="D164">
        <v>2004</v>
      </c>
      <c r="E164" t="s">
        <v>4</v>
      </c>
      <c r="F164">
        <v>2004</v>
      </c>
      <c r="G164" t="s">
        <v>9</v>
      </c>
      <c r="H164" t="s">
        <v>155</v>
      </c>
    </row>
    <row r="165" spans="1:8" x14ac:dyDescent="0.25">
      <c r="A165" t="s">
        <v>179</v>
      </c>
      <c r="B165">
        <v>573</v>
      </c>
      <c r="C165" t="str">
        <f t="shared" si="5"/>
        <v>yes</v>
      </c>
      <c r="D165">
        <v>1991</v>
      </c>
      <c r="E165" t="s">
        <v>17</v>
      </c>
      <c r="F165" t="s">
        <v>2</v>
      </c>
      <c r="G165" t="s">
        <v>19</v>
      </c>
      <c r="H165" t="s">
        <v>9</v>
      </c>
    </row>
    <row r="166" spans="1:8" x14ac:dyDescent="0.25">
      <c r="A166" t="s">
        <v>180</v>
      </c>
      <c r="B166">
        <v>567</v>
      </c>
      <c r="C166" t="str">
        <f t="shared" si="5"/>
        <v>yes</v>
      </c>
      <c r="D166">
        <v>1990</v>
      </c>
      <c r="E166" t="s">
        <v>4</v>
      </c>
      <c r="F166">
        <v>1990</v>
      </c>
      <c r="G166" t="s">
        <v>133</v>
      </c>
    </row>
    <row r="167" spans="1:8" x14ac:dyDescent="0.25">
      <c r="A167" t="s">
        <v>181</v>
      </c>
      <c r="B167">
        <v>565</v>
      </c>
      <c r="C167" t="str">
        <f t="shared" si="5"/>
        <v>yes</v>
      </c>
      <c r="D167">
        <v>1984</v>
      </c>
      <c r="E167" t="s">
        <v>135</v>
      </c>
      <c r="F167" t="s">
        <v>2</v>
      </c>
      <c r="G167" t="s">
        <v>11</v>
      </c>
      <c r="H167" t="s">
        <v>85</v>
      </c>
    </row>
    <row r="168" spans="1:8" x14ac:dyDescent="0.25">
      <c r="A168" t="s">
        <v>182</v>
      </c>
      <c r="B168">
        <v>558</v>
      </c>
      <c r="C168" t="str">
        <f t="shared" si="5"/>
        <v>yes</v>
      </c>
      <c r="D168">
        <v>2004</v>
      </c>
      <c r="E168" t="s">
        <v>1</v>
      </c>
      <c r="F168">
        <v>2004</v>
      </c>
      <c r="G168" t="s">
        <v>117</v>
      </c>
      <c r="H168" t="s">
        <v>64</v>
      </c>
    </row>
    <row r="169" spans="1:8" x14ac:dyDescent="0.25">
      <c r="A169" t="s">
        <v>183</v>
      </c>
      <c r="B169">
        <v>547</v>
      </c>
      <c r="C169" t="str">
        <f t="shared" si="5"/>
        <v>yes</v>
      </c>
      <c r="D169">
        <v>2008</v>
      </c>
      <c r="E169" t="s">
        <v>4</v>
      </c>
      <c r="F169" t="s">
        <v>2</v>
      </c>
      <c r="G169" t="s">
        <v>85</v>
      </c>
      <c r="H169" t="s">
        <v>235</v>
      </c>
    </row>
    <row r="170" spans="1:8" x14ac:dyDescent="0.25">
      <c r="A170" t="s">
        <v>184</v>
      </c>
      <c r="B170">
        <v>545</v>
      </c>
      <c r="C170" t="str">
        <f t="shared" si="5"/>
        <v>yes</v>
      </c>
      <c r="D170">
        <v>1992</v>
      </c>
      <c r="E170" t="s">
        <v>35</v>
      </c>
      <c r="F170">
        <v>1992</v>
      </c>
      <c r="G170" t="s">
        <v>117</v>
      </c>
      <c r="H170" t="s">
        <v>259</v>
      </c>
    </row>
    <row r="171" spans="1:8" x14ac:dyDescent="0.25">
      <c r="A171" t="s">
        <v>186</v>
      </c>
      <c r="B171">
        <v>539</v>
      </c>
      <c r="C171" t="str">
        <f t="shared" si="5"/>
        <v>yes</v>
      </c>
      <c r="D171">
        <v>2003</v>
      </c>
      <c r="E171" t="s">
        <v>78</v>
      </c>
      <c r="F171">
        <v>2003</v>
      </c>
      <c r="G171" t="s">
        <v>187</v>
      </c>
    </row>
    <row r="172" spans="1:8" x14ac:dyDescent="0.25">
      <c r="A172" t="s">
        <v>188</v>
      </c>
      <c r="B172">
        <v>533</v>
      </c>
      <c r="C172" t="str">
        <f t="shared" si="5"/>
        <v>yes</v>
      </c>
      <c r="D172">
        <v>2000</v>
      </c>
      <c r="E172" t="s">
        <v>4</v>
      </c>
      <c r="F172" t="s">
        <v>2</v>
      </c>
      <c r="G172" t="s">
        <v>220</v>
      </c>
      <c r="H172" t="s">
        <v>9</v>
      </c>
    </row>
    <row r="173" spans="1:8" x14ac:dyDescent="0.25">
      <c r="A173" t="s">
        <v>189</v>
      </c>
      <c r="B173">
        <v>532</v>
      </c>
      <c r="C173" t="str">
        <f t="shared" si="5"/>
        <v>yes</v>
      </c>
      <c r="D173">
        <v>2002</v>
      </c>
      <c r="E173" t="s">
        <v>22</v>
      </c>
      <c r="F173">
        <v>2002</v>
      </c>
      <c r="G173" t="s">
        <v>60</v>
      </c>
      <c r="H173" t="s">
        <v>168</v>
      </c>
    </row>
    <row r="174" spans="1:8" x14ac:dyDescent="0.25">
      <c r="A174" t="s">
        <v>190</v>
      </c>
      <c r="B174">
        <v>531</v>
      </c>
      <c r="C174" t="str">
        <f t="shared" si="5"/>
        <v>yes</v>
      </c>
      <c r="D174">
        <v>1993</v>
      </c>
      <c r="E174" t="s">
        <v>6</v>
      </c>
      <c r="F174" t="s">
        <v>2</v>
      </c>
      <c r="G174" t="s">
        <v>228</v>
      </c>
      <c r="H174" t="s">
        <v>99</v>
      </c>
    </row>
    <row r="175" spans="1:8" x14ac:dyDescent="0.25">
      <c r="A175" t="s">
        <v>191</v>
      </c>
      <c r="B175">
        <v>528</v>
      </c>
      <c r="C175" t="str">
        <f t="shared" si="5"/>
        <v>yes</v>
      </c>
      <c r="D175">
        <v>1996</v>
      </c>
      <c r="E175" t="s">
        <v>4</v>
      </c>
      <c r="F175">
        <v>1996</v>
      </c>
      <c r="G175" t="s">
        <v>14</v>
      </c>
      <c r="H175" t="s">
        <v>64</v>
      </c>
    </row>
    <row r="176" spans="1:8" x14ac:dyDescent="0.25">
      <c r="A176" t="s">
        <v>192</v>
      </c>
      <c r="B176">
        <v>526</v>
      </c>
      <c r="C176" t="str">
        <f t="shared" si="5"/>
        <v>yes</v>
      </c>
      <c r="D176">
        <v>1998</v>
      </c>
      <c r="E176" t="s">
        <v>193</v>
      </c>
      <c r="F176" t="s">
        <v>2</v>
      </c>
      <c r="G176" t="s">
        <v>117</v>
      </c>
    </row>
    <row r="177" spans="1:8" x14ac:dyDescent="0.25">
      <c r="A177" t="s">
        <v>194</v>
      </c>
      <c r="B177">
        <v>526</v>
      </c>
      <c r="C177" t="str">
        <f t="shared" si="5"/>
        <v>yes</v>
      </c>
      <c r="D177">
        <v>1989</v>
      </c>
      <c r="E177" t="s">
        <v>6</v>
      </c>
      <c r="F177">
        <v>1989</v>
      </c>
      <c r="G177" t="s">
        <v>220</v>
      </c>
      <c r="H177" t="s">
        <v>219</v>
      </c>
    </row>
    <row r="178" spans="1:8" x14ac:dyDescent="0.25">
      <c r="A178" t="s">
        <v>195</v>
      </c>
      <c r="B178">
        <v>525</v>
      </c>
      <c r="C178" t="str">
        <f t="shared" si="5"/>
        <v>yes</v>
      </c>
      <c r="D178">
        <v>1981</v>
      </c>
      <c r="E178" t="s">
        <v>153</v>
      </c>
      <c r="F178" t="s">
        <v>2</v>
      </c>
      <c r="G178" t="s">
        <v>85</v>
      </c>
      <c r="H178" t="s">
        <v>223</v>
      </c>
    </row>
    <row r="179" spans="1:8" x14ac:dyDescent="0.25">
      <c r="A179" t="s">
        <v>196</v>
      </c>
      <c r="B179">
        <v>522</v>
      </c>
      <c r="C179" t="str">
        <f t="shared" si="5"/>
        <v>yes</v>
      </c>
      <c r="D179">
        <v>1991</v>
      </c>
      <c r="E179" t="s">
        <v>197</v>
      </c>
      <c r="F179">
        <v>1991</v>
      </c>
      <c r="G179" t="s">
        <v>12</v>
      </c>
      <c r="H179" t="s">
        <v>104</v>
      </c>
    </row>
    <row r="180" spans="1:8" x14ac:dyDescent="0.25">
      <c r="A180" t="s">
        <v>199</v>
      </c>
      <c r="B180">
        <v>519</v>
      </c>
      <c r="C180" t="str">
        <f t="shared" si="5"/>
        <v>yes</v>
      </c>
      <c r="D180">
        <v>1965</v>
      </c>
      <c r="E180" t="s">
        <v>22</v>
      </c>
      <c r="F180">
        <v>1965</v>
      </c>
      <c r="G180" t="s">
        <v>136</v>
      </c>
      <c r="H180" t="s">
        <v>209</v>
      </c>
    </row>
    <row r="181" spans="1:8" x14ac:dyDescent="0.25">
      <c r="A181" t="s">
        <v>200</v>
      </c>
      <c r="B181">
        <v>516</v>
      </c>
      <c r="C181" t="str">
        <f t="shared" si="5"/>
        <v>yes</v>
      </c>
      <c r="D181">
        <v>1981</v>
      </c>
      <c r="E181" t="s">
        <v>1</v>
      </c>
      <c r="F181" t="s">
        <v>2</v>
      </c>
      <c r="G181" t="s">
        <v>241</v>
      </c>
      <c r="H181" t="s">
        <v>222</v>
      </c>
    </row>
    <row r="182" spans="1:8" x14ac:dyDescent="0.25">
      <c r="A182" t="s">
        <v>201</v>
      </c>
      <c r="B182">
        <v>514</v>
      </c>
      <c r="C182" t="str">
        <f t="shared" si="5"/>
        <v>yes</v>
      </c>
      <c r="D182">
        <v>1994</v>
      </c>
      <c r="E182" t="s">
        <v>35</v>
      </c>
      <c r="F182">
        <v>1994</v>
      </c>
      <c r="G182" t="s">
        <v>202</v>
      </c>
    </row>
    <row r="183" spans="1:8" x14ac:dyDescent="0.25">
      <c r="A183" t="s">
        <v>203</v>
      </c>
      <c r="B183">
        <v>510</v>
      </c>
      <c r="C183" t="str">
        <f t="shared" si="5"/>
        <v>yes</v>
      </c>
      <c r="D183">
        <v>1988</v>
      </c>
      <c r="E183" t="s">
        <v>17</v>
      </c>
      <c r="F183">
        <v>2005</v>
      </c>
      <c r="G183" t="s">
        <v>12</v>
      </c>
      <c r="H183" t="s">
        <v>212</v>
      </c>
    </row>
    <row r="184" spans="1:8" x14ac:dyDescent="0.25">
      <c r="A184" t="s">
        <v>204</v>
      </c>
      <c r="B184">
        <v>510</v>
      </c>
      <c r="C184" t="str">
        <f t="shared" si="5"/>
        <v>yes</v>
      </c>
      <c r="D184">
        <v>1988</v>
      </c>
      <c r="E184" t="s">
        <v>4</v>
      </c>
      <c r="F184">
        <v>1988</v>
      </c>
      <c r="G184" t="s">
        <v>12</v>
      </c>
      <c r="H184" t="s">
        <v>230</v>
      </c>
    </row>
  </sheetData>
  <sortState xmlns:xlrd2="http://schemas.microsoft.com/office/spreadsheetml/2017/richdata2" ref="A2:J204">
    <sortCondition ref="C2:C2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9384-8616-4A5A-A50C-CD6AC84F5906}">
  <dimension ref="A1:J21"/>
  <sheetViews>
    <sheetView workbookViewId="0">
      <selection activeCell="E11" sqref="E11"/>
    </sheetView>
  </sheetViews>
  <sheetFormatPr defaultRowHeight="15" x14ac:dyDescent="0.25"/>
  <sheetData>
    <row r="1" spans="1:10" s="1" customFormat="1" x14ac:dyDescent="0.25">
      <c r="A1" s="1" t="s">
        <v>244</v>
      </c>
      <c r="B1" s="1" t="s">
        <v>245</v>
      </c>
      <c r="C1" s="1" t="s">
        <v>262</v>
      </c>
      <c r="D1" s="1" t="s">
        <v>246</v>
      </c>
      <c r="E1" s="1" t="s">
        <v>247</v>
      </c>
      <c r="F1" s="1" t="s">
        <v>248</v>
      </c>
      <c r="G1" s="1" t="s">
        <v>260</v>
      </c>
      <c r="H1" s="1" t="s">
        <v>261</v>
      </c>
      <c r="I1" s="1">
        <v>500</v>
      </c>
      <c r="J1" s="1">
        <f>COUNTIF(C:C,"yes")</f>
        <v>20</v>
      </c>
    </row>
    <row r="2" spans="1:10" x14ac:dyDescent="0.25">
      <c r="A2" t="s">
        <v>12</v>
      </c>
      <c r="B2">
        <v>2690</v>
      </c>
      <c r="C2" t="s">
        <v>265</v>
      </c>
      <c r="D2">
        <v>1983</v>
      </c>
      <c r="E2" t="s">
        <v>6</v>
      </c>
      <c r="F2">
        <v>2001</v>
      </c>
      <c r="G2" t="s">
        <v>60</v>
      </c>
      <c r="H2" t="s">
        <v>12</v>
      </c>
    </row>
    <row r="3" spans="1:10" x14ac:dyDescent="0.25">
      <c r="A3" t="s">
        <v>27</v>
      </c>
      <c r="B3">
        <v>1881</v>
      </c>
      <c r="C3" t="s">
        <v>265</v>
      </c>
      <c r="D3">
        <v>1995</v>
      </c>
      <c r="E3" t="s">
        <v>6</v>
      </c>
      <c r="F3">
        <v>2016</v>
      </c>
      <c r="G3" t="s">
        <v>128</v>
      </c>
      <c r="H3" t="s">
        <v>250</v>
      </c>
    </row>
    <row r="4" spans="1:10" x14ac:dyDescent="0.25">
      <c r="A4" t="s">
        <v>41</v>
      </c>
      <c r="B4">
        <v>1520</v>
      </c>
      <c r="C4" t="s">
        <v>265</v>
      </c>
      <c r="D4">
        <v>1991</v>
      </c>
      <c r="E4" t="s">
        <v>6</v>
      </c>
      <c r="F4" t="s">
        <v>2</v>
      </c>
      <c r="G4" t="s">
        <v>42</v>
      </c>
    </row>
    <row r="5" spans="1:10" x14ac:dyDescent="0.25">
      <c r="A5" t="s">
        <v>56</v>
      </c>
      <c r="B5">
        <v>1328</v>
      </c>
      <c r="C5" t="s">
        <v>265</v>
      </c>
      <c r="D5">
        <v>2002</v>
      </c>
      <c r="E5" t="s">
        <v>57</v>
      </c>
      <c r="F5" t="s">
        <v>2</v>
      </c>
      <c r="G5" t="s">
        <v>224</v>
      </c>
      <c r="H5" t="s">
        <v>26</v>
      </c>
    </row>
    <row r="6" spans="1:10" x14ac:dyDescent="0.25">
      <c r="A6" t="s">
        <v>73</v>
      </c>
      <c r="B6">
        <v>1146</v>
      </c>
      <c r="C6" t="s">
        <v>265</v>
      </c>
      <c r="D6">
        <v>1991</v>
      </c>
      <c r="E6" t="s">
        <v>35</v>
      </c>
      <c r="F6" t="s">
        <v>2</v>
      </c>
      <c r="G6" t="s">
        <v>202</v>
      </c>
      <c r="H6" t="s">
        <v>227</v>
      </c>
    </row>
    <row r="7" spans="1:10" x14ac:dyDescent="0.25">
      <c r="A7" t="s">
        <v>12</v>
      </c>
      <c r="B7">
        <v>2690</v>
      </c>
      <c r="C7" t="s">
        <v>265</v>
      </c>
      <c r="D7">
        <v>1983</v>
      </c>
      <c r="E7" t="s">
        <v>6</v>
      </c>
      <c r="F7">
        <v>2001</v>
      </c>
      <c r="G7" t="s">
        <v>60</v>
      </c>
      <c r="H7" t="s">
        <v>12</v>
      </c>
    </row>
    <row r="8" spans="1:10" x14ac:dyDescent="0.25">
      <c r="A8" t="s">
        <v>27</v>
      </c>
      <c r="B8">
        <v>1881</v>
      </c>
      <c r="C8" t="s">
        <v>265</v>
      </c>
      <c r="D8">
        <v>1995</v>
      </c>
      <c r="E8" t="s">
        <v>6</v>
      </c>
      <c r="F8">
        <v>2016</v>
      </c>
      <c r="G8" t="s">
        <v>128</v>
      </c>
      <c r="H8" t="s">
        <v>250</v>
      </c>
    </row>
    <row r="9" spans="1:10" x14ac:dyDescent="0.25">
      <c r="A9" t="s">
        <v>44</v>
      </c>
      <c r="B9">
        <v>1501</v>
      </c>
      <c r="C9" t="s">
        <v>265</v>
      </c>
      <c r="D9">
        <v>1978</v>
      </c>
      <c r="E9" t="s">
        <v>22</v>
      </c>
      <c r="F9" t="s">
        <v>2</v>
      </c>
      <c r="G9" t="s">
        <v>234</v>
      </c>
      <c r="H9" t="s">
        <v>64</v>
      </c>
    </row>
    <row r="10" spans="1:10" x14ac:dyDescent="0.25">
      <c r="A10" t="s">
        <v>56</v>
      </c>
      <c r="B10">
        <v>1328</v>
      </c>
      <c r="C10" t="s">
        <v>265</v>
      </c>
      <c r="D10">
        <v>2002</v>
      </c>
      <c r="E10" t="s">
        <v>57</v>
      </c>
      <c r="F10" t="s">
        <v>2</v>
      </c>
      <c r="G10" t="s">
        <v>224</v>
      </c>
      <c r="H10" t="s">
        <v>26</v>
      </c>
    </row>
    <row r="11" spans="1:10" x14ac:dyDescent="0.25">
      <c r="A11" t="s">
        <v>73</v>
      </c>
      <c r="B11">
        <v>1146</v>
      </c>
      <c r="C11" t="s">
        <v>265</v>
      </c>
      <c r="D11">
        <v>1991</v>
      </c>
      <c r="E11" t="s">
        <v>35</v>
      </c>
      <c r="F11" t="s">
        <v>2</v>
      </c>
      <c r="G11" t="s">
        <v>202</v>
      </c>
      <c r="H11" t="s">
        <v>227</v>
      </c>
    </row>
    <row r="12" spans="1:10" x14ac:dyDescent="0.25">
      <c r="A12" t="s">
        <v>84</v>
      </c>
      <c r="B12">
        <v>1023</v>
      </c>
      <c r="C12" t="s">
        <v>265</v>
      </c>
      <c r="D12">
        <v>1982</v>
      </c>
      <c r="E12" t="s">
        <v>6</v>
      </c>
      <c r="F12">
        <v>2010</v>
      </c>
      <c r="G12" t="s">
        <v>85</v>
      </c>
    </row>
    <row r="13" spans="1:10" x14ac:dyDescent="0.25">
      <c r="A13" t="s">
        <v>97</v>
      </c>
      <c r="B13">
        <v>957</v>
      </c>
      <c r="C13" t="s">
        <v>265</v>
      </c>
      <c r="D13">
        <v>1992</v>
      </c>
      <c r="E13" t="s">
        <v>6</v>
      </c>
      <c r="F13" t="s">
        <v>2</v>
      </c>
      <c r="G13" t="s">
        <v>52</v>
      </c>
      <c r="H13" t="s">
        <v>229</v>
      </c>
    </row>
    <row r="14" spans="1:10" x14ac:dyDescent="0.25">
      <c r="A14" t="s">
        <v>109</v>
      </c>
      <c r="B14">
        <v>898</v>
      </c>
      <c r="C14" t="s">
        <v>265</v>
      </c>
      <c r="D14">
        <v>1988</v>
      </c>
      <c r="E14" t="s">
        <v>22</v>
      </c>
      <c r="F14" t="s">
        <v>2</v>
      </c>
      <c r="G14" t="s">
        <v>64</v>
      </c>
    </row>
    <row r="15" spans="1:10" x14ac:dyDescent="0.25">
      <c r="A15" t="s">
        <v>122</v>
      </c>
      <c r="B15">
        <v>823</v>
      </c>
      <c r="C15" t="s">
        <v>265</v>
      </c>
      <c r="D15">
        <v>1984</v>
      </c>
      <c r="E15" t="s">
        <v>35</v>
      </c>
      <c r="F15" t="s">
        <v>2</v>
      </c>
      <c r="G15" t="s">
        <v>12</v>
      </c>
      <c r="H15" t="s">
        <v>133</v>
      </c>
    </row>
    <row r="16" spans="1:10" x14ac:dyDescent="0.25">
      <c r="A16" t="s">
        <v>137</v>
      </c>
      <c r="B16">
        <v>753</v>
      </c>
      <c r="C16" t="s">
        <v>265</v>
      </c>
      <c r="D16">
        <v>1986</v>
      </c>
      <c r="E16" t="s">
        <v>35</v>
      </c>
      <c r="F16" t="s">
        <v>2</v>
      </c>
      <c r="G16" t="s">
        <v>12</v>
      </c>
      <c r="H16" t="s">
        <v>133</v>
      </c>
    </row>
    <row r="17" spans="1:8" x14ac:dyDescent="0.25">
      <c r="A17" t="s">
        <v>147</v>
      </c>
      <c r="B17">
        <v>672</v>
      </c>
      <c r="C17" t="s">
        <v>265</v>
      </c>
      <c r="D17">
        <v>1997</v>
      </c>
      <c r="E17" t="s">
        <v>17</v>
      </c>
      <c r="F17" t="s">
        <v>2</v>
      </c>
      <c r="G17" t="s">
        <v>117</v>
      </c>
    </row>
    <row r="18" spans="1:8" x14ac:dyDescent="0.25">
      <c r="A18" t="s">
        <v>161</v>
      </c>
      <c r="B18">
        <v>604</v>
      </c>
      <c r="C18" t="s">
        <v>265</v>
      </c>
      <c r="D18">
        <v>1994</v>
      </c>
      <c r="E18" t="s">
        <v>111</v>
      </c>
      <c r="F18" t="s">
        <v>2</v>
      </c>
      <c r="G18" t="s">
        <v>220</v>
      </c>
      <c r="H18" t="s">
        <v>99</v>
      </c>
    </row>
    <row r="19" spans="1:8" x14ac:dyDescent="0.25">
      <c r="A19" t="s">
        <v>172</v>
      </c>
      <c r="B19">
        <v>586</v>
      </c>
      <c r="C19" t="s">
        <v>265</v>
      </c>
      <c r="D19">
        <v>2007</v>
      </c>
      <c r="E19" t="s">
        <v>111</v>
      </c>
      <c r="F19" t="s">
        <v>2</v>
      </c>
      <c r="G19" t="s">
        <v>173</v>
      </c>
    </row>
    <row r="20" spans="1:8" x14ac:dyDescent="0.25">
      <c r="A20" t="s">
        <v>185</v>
      </c>
      <c r="B20">
        <v>542</v>
      </c>
      <c r="C20" t="s">
        <v>265</v>
      </c>
      <c r="D20">
        <v>1987</v>
      </c>
      <c r="E20" t="s">
        <v>6</v>
      </c>
      <c r="F20" t="s">
        <v>2</v>
      </c>
      <c r="G20" t="s">
        <v>60</v>
      </c>
      <c r="H20" t="s">
        <v>14</v>
      </c>
    </row>
    <row r="21" spans="1:8" x14ac:dyDescent="0.25">
      <c r="A21" t="s">
        <v>198</v>
      </c>
      <c r="B21">
        <v>519</v>
      </c>
      <c r="C21" t="s">
        <v>265</v>
      </c>
      <c r="D21">
        <v>1986</v>
      </c>
      <c r="E21" t="s">
        <v>1</v>
      </c>
      <c r="F21">
        <v>2016</v>
      </c>
      <c r="G21" t="s">
        <v>12</v>
      </c>
      <c r="H21" t="s">
        <v>222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Band_Info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2020-06-24T19:30:22Z</dcterms:created>
  <dcterms:modified xsi:type="dcterms:W3CDTF">2020-08-12T02:59:37Z</dcterms:modified>
</cp:coreProperties>
</file>