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A4A5CF31-A5DC-4A53-84CB-215C530983BA}" xr6:coauthVersionLast="47" xr6:coauthVersionMax="47" xr10:uidLastSave="{00000000-0000-0000-0000-000000000000}"/>
  <bookViews>
    <workbookView xWindow="-120" yWindow="-120" windowWidth="29040" windowHeight="15840" xr2:uid="{BEE141F2-C9B5-4B26-BFC1-43EAD5190FD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C20" i="1"/>
  <c r="F18" i="1"/>
  <c r="F16" i="1"/>
  <c r="F17" i="1"/>
  <c r="F15" i="1"/>
  <c r="D18" i="1" l="1"/>
</calcChain>
</file>

<file path=xl/sharedStrings.xml><?xml version="1.0" encoding="utf-8"?>
<sst xmlns="http://schemas.openxmlformats.org/spreadsheetml/2006/main" count="8" uniqueCount="7">
  <si>
    <t>quantità</t>
  </si>
  <si>
    <t>cost unit</t>
  </si>
  <si>
    <t>rimanenza</t>
  </si>
  <si>
    <t>costo</t>
  </si>
  <si>
    <t>valore</t>
  </si>
  <si>
    <t>ultimo prezzo lordo</t>
  </si>
  <si>
    <t>prezzo netto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</si>
</sst>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0" borderId="0" xfId="0" applyFont="1"/>
    <xf numFmtId="44" fontId="2" fillId="0" borderId="0" xfId="1" applyFont="1"/>
    <xf numFmtId="44" fontId="2" fillId="0" borderId="1" xfId="1" applyFont="1" applyBorder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Acquisti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Foglio1!$C$2:$C$13</c:f>
              <c:numCache>
                <c:formatCode>General</c:formatCode>
                <c:ptCount val="12"/>
                <c:pt idx="0">
                  <c:v>1.8</c:v>
                </c:pt>
                <c:pt idx="1">
                  <c:v>1.75</c:v>
                </c:pt>
                <c:pt idx="2">
                  <c:v>1.9</c:v>
                </c:pt>
                <c:pt idx="3">
                  <c:v>2.0499999999999998</c:v>
                </c:pt>
                <c:pt idx="4">
                  <c:v>1.7</c:v>
                </c:pt>
                <c:pt idx="5">
                  <c:v>2.1</c:v>
                </c:pt>
                <c:pt idx="6">
                  <c:v>2.15</c:v>
                </c:pt>
                <c:pt idx="7">
                  <c:v>2.2000000000000002</c:v>
                </c:pt>
                <c:pt idx="8">
                  <c:v>2.15</c:v>
                </c:pt>
                <c:pt idx="9">
                  <c:v>2.0499999999999998</c:v>
                </c:pt>
                <c:pt idx="10">
                  <c:v>1.9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B-4276-89AD-04F15BDFE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812192"/>
        <c:axId val="738815072"/>
      </c:barChart>
      <c:catAx>
        <c:axId val="73881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815072"/>
        <c:crosses val="autoZero"/>
        <c:auto val="1"/>
        <c:lblAlgn val="ctr"/>
        <c:lblOffset val="100"/>
        <c:noMultiLvlLbl val="0"/>
      </c:catAx>
      <c:valAx>
        <c:axId val="7388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81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411078</xdr:colOff>
      <xdr:row>1</xdr:row>
      <xdr:rowOff>42110</xdr:rowOff>
    </xdr:from>
    <xdr:to>
      <xdr:col>12</xdr:col>
      <xdr:colOff>358439</xdr:colOff>
      <xdr:row>15</xdr:row>
      <xdr:rowOff>118310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A6E36C5-1976-992E-DF5E-CB3E4D20B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C1DD-7879-4CD9-9B70-4413F797FFD1}">
  <dimension ref="A1:F20"/>
  <sheetViews>
    <sheetView tabSelected="1" topLeftCell="A7" zoomScale="190" zoomScaleNormal="190" workbookViewId="0">
      <selection activeCell="D18" sqref="D18"/>
    </sheetView>
  </sheetViews>
  <sheetFormatPr defaultRowHeight="15" x14ac:dyDescent="0.25"/>
  <cols>
    <col min="1" max="1" width="11" bestFit="1" customWidth="1"/>
    <col min="6" max="6" width="9.5703125" bestFit="1" customWidth="1"/>
  </cols>
  <sheetData>
    <row r="1" spans="1:6" x14ac:dyDescent="0.25">
      <c r="B1" t="s">
        <v>0</v>
      </c>
      <c r="C1" t="s">
        <v>1</v>
      </c>
    </row>
    <row r="2" spans="1:6" x14ac:dyDescent="0.25">
      <c r="A2" s="1">
        <v>44927</v>
      </c>
      <c r="B2">
        <v>100</v>
      </c>
      <c r="C2" s="2">
        <v>1.8</v>
      </c>
    </row>
    <row r="3" spans="1:6" x14ac:dyDescent="0.25">
      <c r="A3" s="1">
        <v>44958</v>
      </c>
      <c r="B3">
        <v>100</v>
      </c>
      <c r="C3" s="2">
        <v>1.75</v>
      </c>
    </row>
    <row r="4" spans="1:6" x14ac:dyDescent="0.25">
      <c r="A4" s="1">
        <v>44986</v>
      </c>
      <c r="B4">
        <v>100</v>
      </c>
      <c r="C4">
        <v>1.9</v>
      </c>
    </row>
    <row r="5" spans="1:6" x14ac:dyDescent="0.25">
      <c r="A5" s="1">
        <v>45017</v>
      </c>
      <c r="B5">
        <v>100</v>
      </c>
      <c r="C5">
        <v>2.0499999999999998</v>
      </c>
    </row>
    <row r="6" spans="1:6" x14ac:dyDescent="0.25">
      <c r="A6" s="1">
        <v>45047</v>
      </c>
      <c r="B6">
        <v>100</v>
      </c>
      <c r="C6" s="2">
        <v>1.7</v>
      </c>
    </row>
    <row r="7" spans="1:6" x14ac:dyDescent="0.25">
      <c r="A7" s="1">
        <v>45078</v>
      </c>
      <c r="B7">
        <v>100</v>
      </c>
      <c r="C7">
        <v>2.1</v>
      </c>
    </row>
    <row r="8" spans="1:6" x14ac:dyDescent="0.25">
      <c r="A8" s="1">
        <v>45108</v>
      </c>
      <c r="B8">
        <v>100</v>
      </c>
      <c r="C8">
        <v>2.15</v>
      </c>
    </row>
    <row r="9" spans="1:6" x14ac:dyDescent="0.25">
      <c r="A9" s="1">
        <v>45139</v>
      </c>
      <c r="B9">
        <v>100</v>
      </c>
      <c r="C9">
        <v>2.2000000000000002</v>
      </c>
    </row>
    <row r="10" spans="1:6" x14ac:dyDescent="0.25">
      <c r="A10" s="1">
        <v>45170</v>
      </c>
      <c r="B10">
        <v>100</v>
      </c>
      <c r="C10">
        <v>2.15</v>
      </c>
    </row>
    <row r="11" spans="1:6" x14ac:dyDescent="0.25">
      <c r="A11" s="1">
        <v>45200</v>
      </c>
      <c r="B11">
        <v>100</v>
      </c>
      <c r="C11">
        <v>2.0499999999999998</v>
      </c>
    </row>
    <row r="12" spans="1:6" x14ac:dyDescent="0.25">
      <c r="A12" s="1">
        <v>45231</v>
      </c>
      <c r="B12">
        <v>100</v>
      </c>
      <c r="C12">
        <v>1.9</v>
      </c>
    </row>
    <row r="13" spans="1:6" x14ac:dyDescent="0.25">
      <c r="A13" s="1">
        <v>45261</v>
      </c>
      <c r="B13">
        <v>100</v>
      </c>
      <c r="C13">
        <v>2</v>
      </c>
    </row>
    <row r="14" spans="1:6" x14ac:dyDescent="0.25">
      <c r="D14" t="s">
        <v>0</v>
      </c>
      <c r="E14" t="s">
        <v>3</v>
      </c>
      <c r="F14" t="s">
        <v>4</v>
      </c>
    </row>
    <row r="15" spans="1:6" x14ac:dyDescent="0.25">
      <c r="A15" t="s">
        <v>2</v>
      </c>
      <c r="C15">
        <v>250</v>
      </c>
      <c r="D15">
        <v>100</v>
      </c>
      <c r="E15">
        <v>1.7</v>
      </c>
      <c r="F15" s="3">
        <f>E15*D15</f>
        <v>170</v>
      </c>
    </row>
    <row r="16" spans="1:6" x14ac:dyDescent="0.25">
      <c r="D16">
        <v>100</v>
      </c>
      <c r="E16">
        <v>1.75</v>
      </c>
      <c r="F16" s="3">
        <f t="shared" ref="F16:F17" si="0">E16*D16</f>
        <v>175</v>
      </c>
    </row>
    <row r="17" spans="1:6" ht="15.75" thickBot="1" x14ac:dyDescent="0.3">
      <c r="D17">
        <v>50</v>
      </c>
      <c r="E17">
        <v>1.8</v>
      </c>
      <c r="F17" s="3">
        <f t="shared" si="0"/>
        <v>90</v>
      </c>
    </row>
    <row r="18" spans="1:6" ht="15.75" thickBot="1" x14ac:dyDescent="0.3">
      <c r="D18">
        <f>SUM(D15:D17)</f>
        <v>250</v>
      </c>
      <c r="F18" s="5">
        <f>SUM(F15:F17)</f>
        <v>435</v>
      </c>
    </row>
    <row r="19" spans="1:6" x14ac:dyDescent="0.25">
      <c r="A19" t="s">
        <v>5</v>
      </c>
      <c r="C19">
        <v>2.6</v>
      </c>
    </row>
    <row r="20" spans="1:6" x14ac:dyDescent="0.25">
      <c r="A20" t="s">
        <v>6</v>
      </c>
      <c r="C20">
        <f>C19/1.22</f>
        <v>2.1311475409836067</v>
      </c>
      <c r="F20" s="4">
        <f>D18*C20</f>
        <v>532.78688524590166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niero.francesco</dc:creator>
  <cp:lastModifiedBy>niero.francesco</cp:lastModifiedBy>
  <dcterms:created xsi:type="dcterms:W3CDTF">2024-04-22T06:58:41Z</dcterms:created>
  <dcterms:modified xsi:type="dcterms:W3CDTF">2024-04-22T07:39:29Z</dcterms:modified>
</cp:coreProperties>
</file>