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40009_{A981A604-CAA0-427A-B16A-D68298810156}" xr6:coauthVersionLast="47" xr6:coauthVersionMax="47" xr10:uidLastSave="{00000000-0000-0000-0000-000000000000}"/>
  <bookViews>
    <workbookView xWindow="-108" yWindow="-108" windowWidth="23256" windowHeight="12576" activeTab="1"/>
  </bookViews>
  <sheets>
    <sheet name="PT" sheetId="2" r:id="rId1"/>
    <sheet name="stablestrict" sheetId="6" r:id="rId2"/>
    <sheet name="MATIC R" sheetId="5" r:id="rId3"/>
    <sheet name="PRICRES" sheetId="4" r:id="rId4"/>
    <sheet name="SATBLE PRICES" sheetId="3" r:id="rId5"/>
    <sheet name="magic_dataframe" sheetId="1" r:id="rId6"/>
  </sheets>
  <calcPr calcId="0"/>
  <pivotCaches>
    <pivotCache cacheId="3" r:id="rId7"/>
  </pivotCaches>
</workbook>
</file>

<file path=xl/calcChain.xml><?xml version="1.0" encoding="utf-8"?>
<calcChain xmlns="http://schemas.openxmlformats.org/spreadsheetml/2006/main">
  <c r="O3" i="6" l="1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2" i="6"/>
  <c r="J7" i="6"/>
  <c r="J8" i="6"/>
  <c r="J11" i="6"/>
  <c r="J12" i="6"/>
  <c r="J15" i="6"/>
  <c r="J16" i="6"/>
  <c r="J19" i="6"/>
  <c r="J20" i="6"/>
  <c r="J23" i="6"/>
  <c r="J24" i="6"/>
  <c r="J27" i="6"/>
  <c r="J28" i="6"/>
  <c r="J31" i="6"/>
  <c r="J32" i="6"/>
  <c r="J35" i="6"/>
  <c r="J36" i="6"/>
  <c r="J39" i="6"/>
  <c r="J40" i="6"/>
  <c r="J43" i="6"/>
  <c r="J44" i="6"/>
  <c r="J47" i="6"/>
  <c r="J48" i="6"/>
  <c r="J51" i="6"/>
  <c r="J52" i="6"/>
  <c r="J56" i="6"/>
  <c r="J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2" i="6"/>
  <c r="I3" i="6"/>
  <c r="J3" i="6" s="1"/>
  <c r="I4" i="6"/>
  <c r="J4" i="6" s="1"/>
  <c r="I5" i="6"/>
  <c r="J5" i="6" s="1"/>
  <c r="I6" i="6"/>
  <c r="J6" i="6" s="1"/>
  <c r="I7" i="6"/>
  <c r="I8" i="6"/>
  <c r="I9" i="6"/>
  <c r="J9" i="6" s="1"/>
  <c r="I10" i="6"/>
  <c r="J10" i="6" s="1"/>
  <c r="I11" i="6"/>
  <c r="I12" i="6"/>
  <c r="I13" i="6"/>
  <c r="J13" i="6" s="1"/>
  <c r="I14" i="6"/>
  <c r="J14" i="6" s="1"/>
  <c r="I15" i="6"/>
  <c r="I16" i="6"/>
  <c r="I17" i="6"/>
  <c r="J17" i="6" s="1"/>
  <c r="I18" i="6"/>
  <c r="J18" i="6" s="1"/>
  <c r="I19" i="6"/>
  <c r="I20" i="6"/>
  <c r="I21" i="6"/>
  <c r="J21" i="6" s="1"/>
  <c r="I22" i="6"/>
  <c r="J22" i="6" s="1"/>
  <c r="I23" i="6"/>
  <c r="I24" i="6"/>
  <c r="I25" i="6"/>
  <c r="J25" i="6" s="1"/>
  <c r="I26" i="6"/>
  <c r="J26" i="6" s="1"/>
  <c r="I27" i="6"/>
  <c r="I28" i="6"/>
  <c r="I29" i="6"/>
  <c r="J29" i="6" s="1"/>
  <c r="I30" i="6"/>
  <c r="J30" i="6" s="1"/>
  <c r="I31" i="6"/>
  <c r="I32" i="6"/>
  <c r="I33" i="6"/>
  <c r="J33" i="6" s="1"/>
  <c r="I34" i="6"/>
  <c r="J34" i="6" s="1"/>
  <c r="I35" i="6"/>
  <c r="I36" i="6"/>
  <c r="I37" i="6"/>
  <c r="J37" i="6" s="1"/>
  <c r="I38" i="6"/>
  <c r="J38" i="6" s="1"/>
  <c r="I39" i="6"/>
  <c r="I40" i="6"/>
  <c r="I41" i="6"/>
  <c r="J41" i="6" s="1"/>
  <c r="I42" i="6"/>
  <c r="J42" i="6" s="1"/>
  <c r="I43" i="6"/>
  <c r="I44" i="6"/>
  <c r="I45" i="6"/>
  <c r="J45" i="6" s="1"/>
  <c r="I46" i="6"/>
  <c r="J46" i="6" s="1"/>
  <c r="I47" i="6"/>
  <c r="I48" i="6"/>
  <c r="I49" i="6"/>
  <c r="J49" i="6" s="1"/>
  <c r="I50" i="6"/>
  <c r="J50" i="6" s="1"/>
  <c r="I51" i="6"/>
  <c r="I52" i="6"/>
  <c r="I53" i="6"/>
  <c r="J53" i="6" s="1"/>
  <c r="I54" i="6"/>
  <c r="J54" i="6" s="1"/>
  <c r="I55" i="6"/>
  <c r="I56" i="6"/>
  <c r="I57" i="6"/>
  <c r="I58" i="6"/>
  <c r="I2" i="6"/>
</calcChain>
</file>

<file path=xl/sharedStrings.xml><?xml version="1.0" encoding="utf-8"?>
<sst xmlns="http://schemas.openxmlformats.org/spreadsheetml/2006/main" count="739" uniqueCount="104">
  <si>
    <t>Date</t>
  </si>
  <si>
    <t>Symbol</t>
  </si>
  <si>
    <t>USD</t>
  </si>
  <si>
    <t>Deposit Rate</t>
  </si>
  <si>
    <t>aIncentivesAPY</t>
  </si>
  <si>
    <t>vIncentivesAPY</t>
  </si>
  <si>
    <t>totalLiquidity</t>
  </si>
  <si>
    <t>utilizationRate</t>
  </si>
  <si>
    <t>vEmissionPerSecond</t>
  </si>
  <si>
    <t>totalVariableDebt</t>
  </si>
  <si>
    <t>lifetimeDepositorsInterestEarned</t>
  </si>
  <si>
    <t>availableLiquidity</t>
  </si>
  <si>
    <t>aEmissionPerSecond</t>
  </si>
  <si>
    <t>totalLiquidityNormalized</t>
  </si>
  <si>
    <t>totalBorrowsNormalized</t>
  </si>
  <si>
    <t>totalBorrowsVariableNormalized</t>
  </si>
  <si>
    <t>availableLiquidityNormalized</t>
  </si>
  <si>
    <t>Price in ETH</t>
  </si>
  <si>
    <t>WMATIC</t>
  </si>
  <si>
    <t>WBTC</t>
  </si>
  <si>
    <t>USDC</t>
  </si>
  <si>
    <t>WETH</t>
  </si>
  <si>
    <t>DAI</t>
  </si>
  <si>
    <t>USDT</t>
  </si>
  <si>
    <t>AAVE</t>
  </si>
  <si>
    <t>Row Labels</t>
  </si>
  <si>
    <t>Grand Total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</si>
  <si>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</si>
  <si>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</si>
  <si>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</si>
  <si>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</si>
  <si>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</si>
  <si>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</si>
  <si>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</si>
  <si>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</si>
  <si>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</si>
  <si>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</si>
  <si>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</si>
  <si>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</si>
  <si>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</si>
  <si>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</si>
  <si>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</si>
  <si>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</si>
  <si>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</si>
  <si>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</si>
  <si>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</si>
  <si>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</si>
  <si>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</si>
  <si>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</si>
  <si>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</si>
  <si>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</si>
  <si>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</si>
  <si>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</si>
  <si>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</si>
  <si>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</si>
  <si>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</si>
  <si>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</si>
  <si>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</si>
  <si>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</si>
  <si>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</si>
  <si>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</si>
  <si>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</si>
  <si>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</si>
  <si>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</si>
  <si>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</si>
  <si>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</si>
  <si>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</si>
  <si>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</si>
  <si>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</si>
  <si>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</si>
  <si>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</si>
  <si>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</si>
  <si>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</si>
  <si>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</si>
  <si>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</si>
  <si>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</si>
  <si>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</si>
  <si>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</si>
  <si>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</si>
  <si>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</si>
  <si>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</si>
  <si>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</si>
  <si>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</si>
  <si>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</si>
  <si>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Sum of USD</t>
  </si>
  <si>
    <t>Sum of aIncentivesAPY</t>
  </si>
  <si>
    <t>Sum of vIncentivesAPY</t>
  </si>
  <si>
    <t>Sum of Deposit Rate</t>
  </si>
  <si>
    <t>Sum of utilizationRate</t>
  </si>
  <si>
    <t>Sum of totalLiquidity</t>
  </si>
  <si>
    <t>Sum of totalVariableDebt</t>
  </si>
  <si>
    <t>Sum of availableLiquidity</t>
  </si>
  <si>
    <t>Column Labels</t>
  </si>
  <si>
    <t>Total Sum of USD</t>
  </si>
  <si>
    <t>Total Sum of Deposit Rate</t>
  </si>
  <si>
    <t>Total Sum of utilizationRate</t>
  </si>
  <si>
    <t>Total Sum of totalLiquidity</t>
  </si>
  <si>
    <t>Total Sum of totalVariableDebt</t>
  </si>
  <si>
    <t>Total Sum of availableLiquidity</t>
  </si>
  <si>
    <t>Total Sum of aIncentivesAPY</t>
  </si>
  <si>
    <t>Total Sum of vIncentivesAPY</t>
  </si>
  <si>
    <t>Sum of vEmissionPerSecond</t>
  </si>
  <si>
    <t>Total Sum of vEmissionPerSecond</t>
  </si>
  <si>
    <t>Sum of aEmissionPerSecond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</si>
</sst>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7" formatCode="_(&quot;$&quot;* #,##0.00000_);_(&quot;$&quot;* \(#,##0.000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  <xf numFmtId="44" fontId="0" fillId="0" borderId="0" xfId="1" applyFont="1"/>
    <xf numFmtId="10" fontId="0" fillId="0" borderId="0" xfId="2" applyNumberFormat="1" applyFont="1"/>
    <xf numFmtId="167" fontId="0" fillId="0" borderId="0" xfId="1" applyNumberFormat="1" applyFont="1"/>
    <xf numFmtId="10" fontId="0" fillId="0" borderId="0" xfId="0" applyNumberForma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4">
    <dxf>
      <numFmt numFmtId="164" formatCode="0.0%"/>
    </dxf>
    <dxf>
      <numFmt numFmtId="14" formatCode="0.00%"/>
    </dxf>
    <dxf>
      <numFmt numFmtId="164" formatCode="0.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PRICRES!$D$1</c:f>
              <c:strCache>
                <c:ptCount val="1"/>
                <c:pt idx="0">
                  <c:v>WETH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PRICRES!$A$2:$A$58</c:f>
              <c:strCache>
                <c:ptCount val="5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</c:strCache>
            </c:strRef>
          </c:cat>
          <c:val>
            <c:numRef>
              <c:f>PRICRES!$D$2:$D$58</c:f>
              <c:numCache>
                <c:formatCode>General</c:formatCode>
                <c:ptCount val="57"/>
                <c:pt idx="0">
                  <c:v>1975.8122773699999</c:v>
                </c:pt>
                <c:pt idx="1">
                  <c:v>2134.89</c:v>
                </c:pt>
                <c:pt idx="2">
                  <c:v>2036.6623163700001</c:v>
                </c:pt>
                <c:pt idx="3">
                  <c:v>2075.98</c:v>
                </c:pt>
                <c:pt idx="4">
                  <c:v>2105.5166029100001</c:v>
                </c:pt>
                <c:pt idx="5">
                  <c:v>2117.31</c:v>
                </c:pt>
                <c:pt idx="6">
                  <c:v>2005.54</c:v>
                </c:pt>
                <c:pt idx="7">
                  <c:v>2080.2264612600002</c:v>
                </c:pt>
                <c:pt idx="8">
                  <c:v>2069.9724632299999</c:v>
                </c:pt>
                <c:pt idx="9">
                  <c:v>2137.4981535699999</c:v>
                </c:pt>
                <c:pt idx="10">
                  <c:v>2143.3042298199998</c:v>
                </c:pt>
                <c:pt idx="11">
                  <c:v>2145.2042914399999</c:v>
                </c:pt>
                <c:pt idx="12">
                  <c:v>2300.0708474600001</c:v>
                </c:pt>
                <c:pt idx="13">
                  <c:v>2427.73670253</c:v>
                </c:pt>
                <c:pt idx="14">
                  <c:v>2518.8504988200002</c:v>
                </c:pt>
                <c:pt idx="15">
                  <c:v>2433.9778629500001</c:v>
                </c:pt>
                <c:pt idx="16">
                  <c:v>2356.5700000000002</c:v>
                </c:pt>
                <c:pt idx="17">
                  <c:v>2234.1582103400001</c:v>
                </c:pt>
                <c:pt idx="18">
                  <c:v>2166.46</c:v>
                </c:pt>
                <c:pt idx="19">
                  <c:v>2325.4700439399999</c:v>
                </c:pt>
                <c:pt idx="20">
                  <c:v>2364.0044138200001</c:v>
                </c:pt>
                <c:pt idx="21">
                  <c:v>2408.7482167799999</c:v>
                </c:pt>
                <c:pt idx="22">
                  <c:v>2359.9299999999998</c:v>
                </c:pt>
                <c:pt idx="23">
                  <c:v>2214.6823373399998</c:v>
                </c:pt>
                <c:pt idx="24">
                  <c:v>2304.6099619400002</c:v>
                </c:pt>
                <c:pt idx="25">
                  <c:v>2528.0944056200001</c:v>
                </c:pt>
                <c:pt idx="26">
                  <c:v>2653.5608938300002</c:v>
                </c:pt>
                <c:pt idx="27">
                  <c:v>2740.3440515699999</c:v>
                </c:pt>
                <c:pt idx="28">
                  <c:v>2762.09</c:v>
                </c:pt>
                <c:pt idx="29">
                  <c:v>2774.73</c:v>
                </c:pt>
                <c:pt idx="30">
                  <c:v>2943.94</c:v>
                </c:pt>
                <c:pt idx="31">
                  <c:v>2945.93</c:v>
                </c:pt>
                <c:pt idx="32">
                  <c:v>3435.7384101500002</c:v>
                </c:pt>
                <c:pt idx="33">
                  <c:v>3250.7092913900001</c:v>
                </c:pt>
                <c:pt idx="34">
                  <c:v>3526.8175525199999</c:v>
                </c:pt>
                <c:pt idx="35">
                  <c:v>3489.54954946</c:v>
                </c:pt>
                <c:pt idx="36">
                  <c:v>3485.3270134099998</c:v>
                </c:pt>
                <c:pt idx="37">
                  <c:v>3897.1064916400001</c:v>
                </c:pt>
                <c:pt idx="38">
                  <c:v>3921.6200000000099</c:v>
                </c:pt>
                <c:pt idx="39">
                  <c:v>3954.3670777000002</c:v>
                </c:pt>
                <c:pt idx="40">
                  <c:v>4172.8836251100101</c:v>
                </c:pt>
                <c:pt idx="41">
                  <c:v>3900.2389693700102</c:v>
                </c:pt>
                <c:pt idx="42">
                  <c:v>3728.0508681000101</c:v>
                </c:pt>
                <c:pt idx="43">
                  <c:v>4081.0349999999999</c:v>
                </c:pt>
                <c:pt idx="44">
                  <c:v>3663.3296595400102</c:v>
                </c:pt>
                <c:pt idx="45">
                  <c:v>3583.2562993900001</c:v>
                </c:pt>
                <c:pt idx="46">
                  <c:v>3271.4639535599999</c:v>
                </c:pt>
                <c:pt idx="47">
                  <c:v>3385.65301623</c:v>
                </c:pt>
                <c:pt idx="48">
                  <c:v>2470.9791436800001</c:v>
                </c:pt>
                <c:pt idx="49">
                  <c:v>2774.04</c:v>
                </c:pt>
                <c:pt idx="50">
                  <c:v>2429.2241822599999</c:v>
                </c:pt>
                <c:pt idx="51">
                  <c:v>2302.2407192400001</c:v>
                </c:pt>
                <c:pt idx="52">
                  <c:v>2117.5304667</c:v>
                </c:pt>
                <c:pt idx="53">
                  <c:v>2640.1453694699999</c:v>
                </c:pt>
                <c:pt idx="54">
                  <c:v>2697.56</c:v>
                </c:pt>
                <c:pt idx="55">
                  <c:v>2877.6395601600002</c:v>
                </c:pt>
                <c:pt idx="56">
                  <c:v>2741.3737866299998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F7-4C0D-BF38-136455262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0548832"/>
        <c:axId val="1690559232"/>
      </c:lineChart>
      <c:catAx>
        <c:axId val="169054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559232"/>
        <c:crosses val="autoZero"/>
        <c:auto val="1"/>
        <c:lblAlgn val="ctr"/>
        <c:lblOffset val="100"/>
        <c:noMultiLvlLbl val="0"/>
      </c:catAx>
      <c:valAx>
        <c:axId val="169055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54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'SATBLE PRICES'!$A$1</c:f>
              <c:strCache>
                <c:ptCount val="1"/>
                <c:pt idx="0">
                  <c:v>DAI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'SATBLE PRICES'!$A$2:$A$59</c:f>
              <c:numCache>
                <c:formatCode>General</c:formatCode>
                <c:ptCount val="58"/>
                <c:pt idx="0">
                  <c:v>0.99995640740000002</c:v>
                </c:pt>
                <c:pt idx="1">
                  <c:v>1.0034409978000001</c:v>
                </c:pt>
                <c:pt idx="2">
                  <c:v>1.0054514514441899</c:v>
                </c:pt>
                <c:pt idx="3">
                  <c:v>1.0030052465999999</c:v>
                </c:pt>
                <c:pt idx="4">
                  <c:v>1.0013836963439899</c:v>
                </c:pt>
                <c:pt idx="5">
                  <c:v>1.0019110920000001</c:v>
                </c:pt>
                <c:pt idx="6">
                  <c:v>0.99669694828683097</c:v>
                </c:pt>
                <c:pt idx="7">
                  <c:v>1.0059767144007199</c:v>
                </c:pt>
                <c:pt idx="8">
                  <c:v>0.99198035169999998</c:v>
                </c:pt>
                <c:pt idx="9">
                  <c:v>1.0083159314500001</c:v>
                </c:pt>
                <c:pt idx="10">
                  <c:v>1.0007489212501599</c:v>
                </c:pt>
                <c:pt idx="11">
                  <c:v>0.99974028196124198</c:v>
                </c:pt>
                <c:pt idx="12">
                  <c:v>1.0062710379503099</c:v>
                </c:pt>
                <c:pt idx="13">
                  <c:v>1.00169125899858</c:v>
                </c:pt>
                <c:pt idx="14">
                  <c:v>1.00761576504296</c:v>
                </c:pt>
                <c:pt idx="15">
                  <c:v>1.00152991138667</c:v>
                </c:pt>
                <c:pt idx="16">
                  <c:v>0.99648943986632899</c:v>
                </c:pt>
                <c:pt idx="17">
                  <c:v>0.998880965051963</c:v>
                </c:pt>
                <c:pt idx="18">
                  <c:v>0.99670158760000105</c:v>
                </c:pt>
                <c:pt idx="19">
                  <c:v>1.0029054658500001</c:v>
                </c:pt>
                <c:pt idx="20">
                  <c:v>0.99794082324997602</c:v>
                </c:pt>
                <c:pt idx="21">
                  <c:v>0.99635599634628202</c:v>
                </c:pt>
                <c:pt idx="22">
                  <c:v>1.0002091318999999</c:v>
                </c:pt>
                <c:pt idx="23">
                  <c:v>0.99813518261576595</c:v>
                </c:pt>
                <c:pt idx="24">
                  <c:v>1.0004917743897901</c:v>
                </c:pt>
                <c:pt idx="25">
                  <c:v>1.0012770702898499</c:v>
                </c:pt>
                <c:pt idx="26">
                  <c:v>1.00657525385653</c:v>
                </c:pt>
                <c:pt idx="27">
                  <c:v>1.00915910043117</c:v>
                </c:pt>
                <c:pt idx="28">
                  <c:v>1.0054007599999999</c:v>
                </c:pt>
                <c:pt idx="29">
                  <c:v>1.0090225445549099</c:v>
                </c:pt>
                <c:pt idx="30">
                  <c:v>1.00046476141195</c:v>
                </c:pt>
                <c:pt idx="31">
                  <c:v>0.998788107200001</c:v>
                </c:pt>
                <c:pt idx="32">
                  <c:v>1.0070149280149601</c:v>
                </c:pt>
                <c:pt idx="33">
                  <c:v>0.99404774409999996</c:v>
                </c:pt>
                <c:pt idx="34">
                  <c:v>1.0079016966747201</c:v>
                </c:pt>
                <c:pt idx="35">
                  <c:v>1.0001049008752301</c:v>
                </c:pt>
                <c:pt idx="36">
                  <c:v>1.0075057179056699</c:v>
                </c:pt>
                <c:pt idx="37">
                  <c:v>1.00085488918298</c:v>
                </c:pt>
                <c:pt idx="38">
                  <c:v>1.0026405854</c:v>
                </c:pt>
                <c:pt idx="39">
                  <c:v>1.00146439439458</c:v>
                </c:pt>
                <c:pt idx="40">
                  <c:v>1.0049942804293099</c:v>
                </c:pt>
                <c:pt idx="41">
                  <c:v>1.00150336255483</c:v>
                </c:pt>
                <c:pt idx="42">
                  <c:v>1.00075797503276</c:v>
                </c:pt>
                <c:pt idx="43">
                  <c:v>0.99603780727500002</c:v>
                </c:pt>
                <c:pt idx="44">
                  <c:v>1.00078502968973</c:v>
                </c:pt>
                <c:pt idx="45">
                  <c:v>1.0035625917701501</c:v>
                </c:pt>
                <c:pt idx="46">
                  <c:v>0.99646134110572804</c:v>
                </c:pt>
                <c:pt idx="47">
                  <c:v>1.0060052477403401</c:v>
                </c:pt>
                <c:pt idx="48">
                  <c:v>1.0013603726767599</c:v>
                </c:pt>
                <c:pt idx="49">
                  <c:v>1.0032887249412299</c:v>
                </c:pt>
                <c:pt idx="50">
                  <c:v>1.00339756480718</c:v>
                </c:pt>
                <c:pt idx="51">
                  <c:v>0.99819896176051903</c:v>
                </c:pt>
                <c:pt idx="52">
                  <c:v>1.00315888329445</c:v>
                </c:pt>
                <c:pt idx="53">
                  <c:v>0.99885939835843396</c:v>
                </c:pt>
                <c:pt idx="54">
                  <c:v>1.0025211984</c:v>
                </c:pt>
                <c:pt idx="55">
                  <c:v>1.00259839915534</c:v>
                </c:pt>
                <c:pt idx="56">
                  <c:v>0.99567127701872005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C8-4A5A-8780-34DAD26BEDF4}"/>
            </c:ext>
          </c:extLst>
        </c:ser>
        <c:ser>
          <c:idx val="1"/>
          <c:order val="1"/>
          <c:tx>
            <c:strRef>
              <c:f>'SATBLE PRICES'!$B$1</c:f>
              <c:strCache>
                <c:ptCount val="1"/>
                <c:pt idx="0">
                  <c:v>USDC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'SATBLE PRICES'!$B$2:$B$59</c:f>
              <c:numCache>
                <c:formatCode>General</c:formatCode>
                <c:ptCount val="58"/>
                <c:pt idx="0">
                  <c:v>0.99956343112148305</c:v>
                </c:pt>
                <c:pt idx="1">
                  <c:v>1.0014342011999999</c:v>
                </c:pt>
                <c:pt idx="2">
                  <c:v>1.00201021910163</c:v>
                </c:pt>
                <c:pt idx="3">
                  <c:v>1.0025011219</c:v>
                </c:pt>
                <c:pt idx="4">
                  <c:v>1.00525784689335</c:v>
                </c:pt>
                <c:pt idx="5">
                  <c:v>1.00480705050583</c:v>
                </c:pt>
                <c:pt idx="6">
                  <c:v>0.99173335299873699</c:v>
                </c:pt>
                <c:pt idx="7">
                  <c:v>1.0048682079482101</c:v>
                </c:pt>
                <c:pt idx="8">
                  <c:v>0.99814072176950697</c:v>
                </c:pt>
                <c:pt idx="9">
                  <c:v>1.00368363299033</c:v>
                </c:pt>
                <c:pt idx="10">
                  <c:v>1.0045537728428799</c:v>
                </c:pt>
                <c:pt idx="11">
                  <c:v>0.99902163852361003</c:v>
                </c:pt>
                <c:pt idx="12">
                  <c:v>1.00099083281459</c:v>
                </c:pt>
                <c:pt idx="13">
                  <c:v>1.0005916819477301</c:v>
                </c:pt>
                <c:pt idx="14">
                  <c:v>1.0023352519623101</c:v>
                </c:pt>
                <c:pt idx="15">
                  <c:v>1.0003649016724501</c:v>
                </c:pt>
                <c:pt idx="16">
                  <c:v>1.00205289934945</c:v>
                </c:pt>
                <c:pt idx="17">
                  <c:v>0.99732822509577701</c:v>
                </c:pt>
                <c:pt idx="18">
                  <c:v>0.994862698417322</c:v>
                </c:pt>
                <c:pt idx="19">
                  <c:v>1.00246362654165</c:v>
                </c:pt>
                <c:pt idx="20">
                  <c:v>1.00109689370946</c:v>
                </c:pt>
                <c:pt idx="21">
                  <c:v>0.992042953080844</c:v>
                </c:pt>
                <c:pt idx="22">
                  <c:v>1.0058729638999999</c:v>
                </c:pt>
                <c:pt idx="23">
                  <c:v>1.0006377736569601</c:v>
                </c:pt>
                <c:pt idx="24">
                  <c:v>0.99987205194056605</c:v>
                </c:pt>
                <c:pt idx="25">
                  <c:v>0.99970965175837201</c:v>
                </c:pt>
                <c:pt idx="26">
                  <c:v>1.0017723086387</c:v>
                </c:pt>
                <c:pt idx="27">
                  <c:v>0.99737054389967905</c:v>
                </c:pt>
                <c:pt idx="28">
                  <c:v>0.99943464559999995</c:v>
                </c:pt>
                <c:pt idx="29">
                  <c:v>1.00134329940089</c:v>
                </c:pt>
                <c:pt idx="30">
                  <c:v>1.0045900856000001</c:v>
                </c:pt>
                <c:pt idx="31">
                  <c:v>0.99659564884490404</c:v>
                </c:pt>
                <c:pt idx="32">
                  <c:v>0.99808200814857495</c:v>
                </c:pt>
                <c:pt idx="33">
                  <c:v>1.0040259941162899</c:v>
                </c:pt>
                <c:pt idx="34">
                  <c:v>0.99844204911841306</c:v>
                </c:pt>
                <c:pt idx="35">
                  <c:v>0.993790955545512</c:v>
                </c:pt>
                <c:pt idx="36">
                  <c:v>1.00025399957853</c:v>
                </c:pt>
                <c:pt idx="37">
                  <c:v>1.00559899930088</c:v>
                </c:pt>
                <c:pt idx="38">
                  <c:v>0.99903269500000302</c:v>
                </c:pt>
                <c:pt idx="39">
                  <c:v>0.99737510009714303</c:v>
                </c:pt>
                <c:pt idx="40">
                  <c:v>1.0000737524327801</c:v>
                </c:pt>
                <c:pt idx="41">
                  <c:v>1.0020500996989901</c:v>
                </c:pt>
                <c:pt idx="42">
                  <c:v>1.00355024824228</c:v>
                </c:pt>
                <c:pt idx="43">
                  <c:v>0.99543176898756003</c:v>
                </c:pt>
                <c:pt idx="44">
                  <c:v>0.99734149980976705</c:v>
                </c:pt>
                <c:pt idx="45">
                  <c:v>1.0038672458331801</c:v>
                </c:pt>
                <c:pt idx="46">
                  <c:v>0.99697863984740998</c:v>
                </c:pt>
                <c:pt idx="47">
                  <c:v>0.997684230822658</c:v>
                </c:pt>
                <c:pt idx="48">
                  <c:v>0.99428675886722695</c:v>
                </c:pt>
                <c:pt idx="49">
                  <c:v>1.0040525860018299</c:v>
                </c:pt>
                <c:pt idx="50">
                  <c:v>1.0083969577162999</c:v>
                </c:pt>
                <c:pt idx="51">
                  <c:v>0.99950954715783302</c:v>
                </c:pt>
                <c:pt idx="52">
                  <c:v>1.0001409251992099</c:v>
                </c:pt>
                <c:pt idx="53">
                  <c:v>0.99945343106656404</c:v>
                </c:pt>
                <c:pt idx="54">
                  <c:v>1.0018198328000001</c:v>
                </c:pt>
                <c:pt idx="55">
                  <c:v>1.00144734333128</c:v>
                </c:pt>
                <c:pt idx="56">
                  <c:v>0.99500902959522497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C8-4A5A-8780-34DAD26BEDF4}"/>
            </c:ext>
          </c:extLst>
        </c:ser>
        <c:ser>
          <c:idx val="2"/>
          <c:order val="2"/>
          <c:tx>
            <c:strRef>
              <c:f>'SATBLE PRICES'!$C$1</c:f>
              <c:strCache>
                <c:ptCount val="1"/>
                <c:pt idx="0">
                  <c:v>USDT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'SATBLE PRICES'!$C$2:$C$59</c:f>
              <c:numCache>
                <c:formatCode>General</c:formatCode>
                <c:ptCount val="58"/>
                <c:pt idx="0">
                  <c:v>1.0013017563406099</c:v>
                </c:pt>
                <c:pt idx="1">
                  <c:v>1.0011622680000001</c:v>
                </c:pt>
                <c:pt idx="2">
                  <c:v>1.00025866776897</c:v>
                </c:pt>
                <c:pt idx="3">
                  <c:v>0.99988538705214602</c:v>
                </c:pt>
                <c:pt idx="4">
                  <c:v>0.99862081418994197</c:v>
                </c:pt>
                <c:pt idx="5">
                  <c:v>1.0009131929999999</c:v>
                </c:pt>
                <c:pt idx="6">
                  <c:v>0.99815725800000099</c:v>
                </c:pt>
                <c:pt idx="7">
                  <c:v>1.0011505890106001</c:v>
                </c:pt>
                <c:pt idx="8">
                  <c:v>0.99975872880000005</c:v>
                </c:pt>
                <c:pt idx="9">
                  <c:v>1.00047756458907</c:v>
                </c:pt>
                <c:pt idx="10">
                  <c:v>1.00298368239424</c:v>
                </c:pt>
                <c:pt idx="11">
                  <c:v>1.00170245428439</c:v>
                </c:pt>
                <c:pt idx="12">
                  <c:v>1.00247013802457</c:v>
                </c:pt>
                <c:pt idx="13">
                  <c:v>0.99954775516565098</c:v>
                </c:pt>
                <c:pt idx="14">
                  <c:v>1.00207429394556</c:v>
                </c:pt>
                <c:pt idx="15">
                  <c:v>1.00206868617651</c:v>
                </c:pt>
                <c:pt idx="16">
                  <c:v>1.0044310649999999</c:v>
                </c:pt>
                <c:pt idx="17">
                  <c:v>1.0026902048005899</c:v>
                </c:pt>
                <c:pt idx="18">
                  <c:v>0.99867195406018705</c:v>
                </c:pt>
                <c:pt idx="19">
                  <c:v>1.0000508335684399</c:v>
                </c:pt>
                <c:pt idx="20">
                  <c:v>0.99784626307342295</c:v>
                </c:pt>
                <c:pt idx="21">
                  <c:v>0.99914876032034505</c:v>
                </c:pt>
                <c:pt idx="22">
                  <c:v>1.0006880096800399</c:v>
                </c:pt>
                <c:pt idx="23">
                  <c:v>0.99989195043537105</c:v>
                </c:pt>
                <c:pt idx="24">
                  <c:v>0.99998148308633505</c:v>
                </c:pt>
                <c:pt idx="25">
                  <c:v>1.0003615361507101</c:v>
                </c:pt>
                <c:pt idx="26">
                  <c:v>0.99995691501508399</c:v>
                </c:pt>
                <c:pt idx="27">
                  <c:v>0.99992342570330095</c:v>
                </c:pt>
                <c:pt idx="28">
                  <c:v>0.99850240262812995</c:v>
                </c:pt>
                <c:pt idx="29">
                  <c:v>1.002509949</c:v>
                </c:pt>
                <c:pt idx="30">
                  <c:v>0.99946763000000205</c:v>
                </c:pt>
                <c:pt idx="31">
                  <c:v>1.0002396687831601</c:v>
                </c:pt>
                <c:pt idx="32">
                  <c:v>1.0042663372868399</c:v>
                </c:pt>
                <c:pt idx="33">
                  <c:v>1.0015435326772599</c:v>
                </c:pt>
                <c:pt idx="34">
                  <c:v>1.0018003541190601</c:v>
                </c:pt>
                <c:pt idx="35">
                  <c:v>0.99881376754193696</c:v>
                </c:pt>
                <c:pt idx="36">
                  <c:v>1.0018223967345701</c:v>
                </c:pt>
                <c:pt idx="37">
                  <c:v>1.00247629773654</c:v>
                </c:pt>
                <c:pt idx="38">
                  <c:v>1.00190130773597</c:v>
                </c:pt>
                <c:pt idx="39">
                  <c:v>1.00063396435637</c:v>
                </c:pt>
                <c:pt idx="40">
                  <c:v>1.0010747816638901</c:v>
                </c:pt>
                <c:pt idx="41">
                  <c:v>0.99804262142361899</c:v>
                </c:pt>
                <c:pt idx="42">
                  <c:v>0.99829105897361703</c:v>
                </c:pt>
                <c:pt idx="43">
                  <c:v>1.0012043641189701</c:v>
                </c:pt>
                <c:pt idx="44">
                  <c:v>1.00377064336226</c:v>
                </c:pt>
                <c:pt idx="45">
                  <c:v>1.0014113635656401</c:v>
                </c:pt>
                <c:pt idx="46">
                  <c:v>1.0008539553928699</c:v>
                </c:pt>
                <c:pt idx="47">
                  <c:v>1.002136364539</c:v>
                </c:pt>
                <c:pt idx="48">
                  <c:v>1.0001658730916301</c:v>
                </c:pt>
                <c:pt idx="49">
                  <c:v>1.0023137078366</c:v>
                </c:pt>
                <c:pt idx="50">
                  <c:v>0.99726508961014104</c:v>
                </c:pt>
                <c:pt idx="51">
                  <c:v>1.00576953257198</c:v>
                </c:pt>
                <c:pt idx="52">
                  <c:v>1.0021424686704401</c:v>
                </c:pt>
                <c:pt idx="53">
                  <c:v>1.0010981034803601</c:v>
                </c:pt>
                <c:pt idx="54">
                  <c:v>0.99852121650352799</c:v>
                </c:pt>
                <c:pt idx="55">
                  <c:v>1.00085882324688</c:v>
                </c:pt>
                <c:pt idx="56">
                  <c:v>0.99958712381889703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C8-4A5A-8780-34DAD26BE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3418736"/>
        <c:axId val="1683415408"/>
      </c:lineChart>
      <c:catAx>
        <c:axId val="1683418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415408"/>
        <c:crosses val="autoZero"/>
        <c:auto val="1"/>
        <c:lblAlgn val="ctr"/>
        <c:lblOffset val="100"/>
        <c:noMultiLvlLbl val="0"/>
      </c:catAx>
      <c:valAx>
        <c:axId val="168341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41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32</xdr:row>
      <xdr:rowOff>180974</xdr:rowOff>
    </xdr:from>
    <xdr:to>
      <xdr:col>23</xdr:col>
      <xdr:colOff>114299</xdr:colOff>
      <xdr:row>72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9B1B00-8BE2-43E9-9792-2C7E0A80E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182880</xdr:colOff>
      <xdr:row>1</xdr:row>
      <xdr:rowOff>106680</xdr:rowOff>
    </xdr:from>
    <xdr:to>
      <xdr:col>22</xdr:col>
      <xdr:colOff>297180</xdr:colOff>
      <xdr:row>25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8108B3-345C-44BC-9310-18748D774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344.69931851852" createdVersion="7" refreshedVersion="7" minRefreshableVersion="3" recordCount="400">
  <cacheSource type="worksheet">
    <worksheetSource ref="A1:R1048576" sheet="magic_dataframe"/>
  </cacheSource>
  <cacheFields count="19">
    <cacheField name="Date" numFmtId="0">
      <sharedItems containsNonDate="0" containsDate="1" containsString="0" containsBlank="1" minDate="2021-04-01T00:00:00" maxDate="2021-05-28T00:00:00" count="58"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m/>
      </sharedItems>
      <fieldGroup par="18" base="0">
        <rangePr groupBy="days" startDate="2021-04-01T00:00:00" endDate="2021-05-28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5/28/2021"/>
        </groupItems>
      </fieldGroup>
    </cacheField>
    <cacheField name="Symbol" numFmtId="0">
      <sharedItems containsBlank="1" count="8">
        <s v="WMATIC"/>
        <s v="WBTC"/>
        <s v="USDC"/>
        <s v="WETH"/>
        <s v="DAI"/>
        <s v="USDT"/>
        <s v="AAVE"/>
        <m/>
      </sharedItems>
    </cacheField>
    <cacheField name="USD" numFmtId="0">
      <sharedItems containsString="0" containsBlank="1" containsNumber="1" minValue="0.32761899211930501" maxValue="63264.186784345802"/>
    </cacheField>
    <cacheField name="Deposit Rate" numFmtId="0">
      <sharedItems containsString="0" containsBlank="1" containsNumber="1" minValue="0" maxValue="0.11197595611007501"/>
    </cacheField>
    <cacheField name="aIncentivesAPY" numFmtId="0">
      <sharedItems containsString="0" containsBlank="1" containsNumber="1" minValue="2.00244989992534E-2" maxValue="0.24624742870805499"/>
    </cacheField>
    <cacheField name="vIncentivesAPY" numFmtId="0">
      <sharedItems containsString="0" containsBlank="1" containsNumber="1" minValue="0" maxValue="0.16406276915040999"/>
    </cacheField>
    <cacheField name="totalLiquidity" numFmtId="0">
      <sharedItems containsString="0" containsBlank="1" containsNumber="1" minValue="24553.26180131" maxValue="1613841112.76403"/>
    </cacheField>
    <cacheField name="utilizationRate" numFmtId="0">
      <sharedItems containsString="0" containsBlank="1" containsNumber="1" minValue="0" maxValue="0.91548943867257604"/>
    </cacheField>
    <cacheField name="vEmissionPerSecond" numFmtId="0">
      <sharedItems containsString="0" containsBlank="1" containsNumber="1" containsInteger="1" minValue="0" maxValue="7.0659722222222195E+17"/>
    </cacheField>
    <cacheField name="totalVariableDebt" numFmtId="0">
      <sharedItems containsString="0" containsBlank="1" containsNumber="1" minValue="0" maxValue="1095530373.9156799"/>
    </cacheField>
    <cacheField name="lifetimeDepositorsInterestEarned" numFmtId="0">
      <sharedItems containsString="0" containsBlank="1" containsNumber="1" containsInteger="1" minValue="0" maxValue="1.8534364676235499E+24"/>
    </cacheField>
    <cacheField name="availableLiquidity" numFmtId="0">
      <sharedItems containsString="0" containsBlank="1" containsNumber="1" minValue="13331.848976089999" maxValue="518310738.84834999"/>
    </cacheField>
    <cacheField name="aEmissionPerSecond" numFmtId="0">
      <sharedItems containsString="0" containsBlank="1" containsNumber="1" containsInteger="1" minValue="7.0659722222222195E+17" maxValue="7.0659722222222195E+17"/>
    </cacheField>
    <cacheField name="totalLiquidityNormalized" numFmtId="0">
      <sharedItems containsString="0" containsBlank="1" containsNumber="1" minValue="1.7604380100000001" maxValue="1611882865.4482901"/>
    </cacheField>
    <cacheField name="totalBorrowsNormalized" numFmtId="0">
      <sharedItems containsString="0" containsBlank="1" containsNumber="1" minValue="5.0000000000000001E-3" maxValue="6408901550.1002197"/>
    </cacheField>
    <cacheField name="totalBorrowsVariableNormalized" numFmtId="0">
      <sharedItems containsString="0" containsBlank="1" containsNumber="1" minValue="5.0000000000000001E-3" maxValue="6408901550.1002197"/>
    </cacheField>
    <cacheField name="availableLiquidityNormalized" numFmtId="0">
      <sharedItems containsString="0" containsBlank="1" containsNumber="1" minValue="1.7407173899999999" maxValue="518310738.84834999"/>
    </cacheField>
    <cacheField name="Price in ETH" numFmtId="0">
      <sharedItems containsString="0" containsBlank="1" containsNumber="1" minValue="3.6296000000000001E-4" maxValue="14.5154351484528"/>
    </cacheField>
    <cacheField name="Months" numFmtId="0" databaseField="0">
      <fieldGroup base="0">
        <rangePr groupBy="months" startDate="2021-04-01T00:00:00" endDate="2021-05-28T00:00:00"/>
        <groupItems count="14">
          <s v="&lt;4/1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28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0">
  <r>
    <x v="0"/>
    <x v="0"/>
    <n v="0.36289744098454801"/>
    <n v="2.3412358590808102E-2"/>
    <n v="5.7097923446106501E-2"/>
    <n v="0.132491767587545"/>
    <n v="390263754.88125497"/>
    <n v="0.43095449993433299"/>
    <n v="7.0659722222222195E+17"/>
    <n v="168185921.327346"/>
    <n v="1.03349160600688E+24"/>
    <n v="222077833.55390799"/>
    <n v="7.0659722222222195E+17"/>
    <n v="1749600.9989542901"/>
    <n v="61221.692760594102"/>
    <n v="61221.692760594102"/>
    <n v="1744038.54866906"/>
    <n v="7.4821821713850004E-4"/>
  </r>
  <r>
    <x v="0"/>
    <x v="1"/>
    <n v="58597.0955292"/>
    <n v="2.03005981139011E-2"/>
    <n v="4.4709525344670299E-2"/>
    <n v="9.8942754224938895E-2"/>
    <n v="26700.749068280002"/>
    <n v="0.451872658032407"/>
    <n v="7.0659722222222195E+17"/>
    <n v="12065.338452939999"/>
    <n v="2378235754"/>
    <n v="14635.410615340001"/>
    <n v="7.0659722222222195E+17"/>
    <n v="1.7604380100000001"/>
    <n v="1.9719939999999998E-2"/>
    <n v="1.9719939999999998E-2"/>
    <n v="1.7407173899999999"/>
    <n v="13.9663623724368"/>
  </r>
  <r>
    <x v="0"/>
    <x v="2"/>
    <n v="0.99956343112148305"/>
    <n v="1.7828191687140602E-2"/>
    <n v="3.24573534346232E-2"/>
    <n v="4.8696402328386602E-2"/>
    <n v="1383280573.1828499"/>
    <n v="0.66652466881938099"/>
    <n v="7.0659722222222195E+17"/>
    <n v="921990625.92498696"/>
    <n v="1675788370408"/>
    <n v="461289947.25786901"/>
    <n v="7.0659722222222195E+17"/>
    <n v="377968.54272799997"/>
    <n v="142823.26776300001"/>
    <n v="142823.26776300001"/>
    <n v="248006.08686099999"/>
    <n v="3.7135E-4"/>
  </r>
  <r>
    <x v="0"/>
    <x v="3"/>
    <n v="1975.8122773699999"/>
    <n v="1.3582459021043601E-2"/>
    <n v="2.13190395503828E-2"/>
    <n v="6.1145373002266398E-2"/>
    <n v="782058.38249181502"/>
    <n v="0.34866153403942102"/>
    <n v="7.0659722222222195E+17"/>
    <n v="272673.675347985"/>
    <n v="5.4305977901712297E+20"/>
    <n v="509384.70714383002"/>
    <n v="7.0659722222222195E+17"/>
    <n v="131.43479540383399"/>
    <n v="0.83566130824402896"/>
    <n v="0.83566130824402896"/>
    <n v="130.95654033137399"/>
    <n v="1"/>
  </r>
  <r>
    <x v="0"/>
    <x v="4"/>
    <n v="0.99995640740000002"/>
    <n v="3.7585623228799298E-2"/>
    <n v="5.5193082173972098E-2"/>
    <n v="6.8839939886085E-2"/>
    <n v="815584142.70736098"/>
    <n v="0.80175959283672305"/>
    <n v="7.0659722222222195E+17"/>
    <n v="653902410.18114197"/>
    <n v="1.7620712650700001E+24"/>
    <n v="161681732.526218"/>
    <n v="7.0659722222222195E+17"/>
    <n v="110587.95090020999"/>
    <n v="110114.14182106699"/>
    <n v="110114.14182106699"/>
    <n v="26392.295130359402"/>
    <n v="3.7038499999999999E-4"/>
  </r>
  <r>
    <x v="0"/>
    <x v="5"/>
    <n v="1.0013017563406099"/>
    <n v="6.7137369433432806E-2"/>
    <n v="0.13060848640854"/>
    <n v="0.14422926872965799"/>
    <n v="344007464.42104602"/>
    <n v="0.90556159341937303"/>
    <n v="7.0659722222222195E+17"/>
    <n v="311519947.62928098"/>
    <n v="1449552527154"/>
    <n v="32487516.791765001"/>
    <n v="7.0659722222222195E+17"/>
    <n v="100019.933483"/>
    <n v="59634.081925999999"/>
    <n v="59634.081925999999"/>
    <n v="52654.457605000003"/>
    <n v="3.7107999999999998E-4"/>
  </r>
  <r>
    <x v="0"/>
    <x v="6"/>
    <n v="387.00744736249999"/>
    <n v="0"/>
    <n v="0.243008387906648"/>
    <n v="0"/>
    <n v="495540.30062104599"/>
    <n v="0"/>
    <n v="0"/>
    <n v="0"/>
    <n v="0"/>
    <n v="495540.30062104599"/>
    <n v="7.0659722222222195E+17"/>
    <n v="190.84658457995499"/>
    <n v="5.0000000000000001E-3"/>
    <n v="5.0000000000000001E-3"/>
    <n v="190.84658457995499"/>
    <n v="0.138454337638587"/>
  </r>
  <r>
    <x v="1"/>
    <x v="0"/>
    <n v="0.38319140610000002"/>
    <n v="2.3412358590808102E-2"/>
    <n v="5.7093375007657203E-2"/>
    <n v="0.132467279560114"/>
    <n v="390294845.89081299"/>
    <n v="0.430999830276938"/>
    <n v="7.0659722222222195E+17"/>
    <n v="168217012.33690399"/>
    <n v="1.03349160600688E+24"/>
    <n v="222077833.55390799"/>
    <n v="7.0659722222222195E+17"/>
    <n v="2138845.2323398502"/>
    <n v="74875.512470252099"/>
    <n v="74875.512470252099"/>
    <n v="2132152.7907134602"/>
    <n v="7.4821821713850004E-4"/>
  </r>
  <r>
    <x v="1"/>
    <x v="1"/>
    <n v="59084.581760938803"/>
    <n v="2.03005981139011E-2"/>
    <n v="4.4706432138808302E-2"/>
    <n v="9.8927606749680999E-2"/>
    <n v="26702.59647389"/>
    <n v="0.45191057994488898"/>
    <n v="7.0659722222222195E+17"/>
    <n v="12067.185858549999"/>
    <n v="2378235754"/>
    <n v="14635.410615340001"/>
    <n v="7.0659722222222195E+17"/>
    <n v="6.9297436599999997"/>
    <n v="6.1624520000000002E-2"/>
    <n v="6.1624520000000002E-2"/>
    <n v="6.8681167900000002"/>
    <n v="13.9663623724368"/>
  </r>
  <r>
    <x v="1"/>
    <x v="2"/>
    <n v="1.0014342011999999"/>
    <n v="1.7828191687140602E-2"/>
    <n v="3.2455594833254803E-2"/>
    <n v="4.8692443896481301E-2"/>
    <n v="1383355526.026"/>
    <n v="0.66654273714941104"/>
    <n v="7.0659722222222195E+17"/>
    <n v="922065578.76813996"/>
    <n v="1675788370408"/>
    <n v="461289947.25786901"/>
    <n v="7.0659722222222195E+17"/>
    <n v="532561.27731499996"/>
    <n v="486702.62410399999"/>
    <n v="486702.62410399999"/>
    <n v="103107.310096"/>
    <n v="3.7135E-4"/>
  </r>
  <r>
    <x v="1"/>
    <x v="3"/>
    <n v="2134.89"/>
    <n v="1.3582459021043601E-2"/>
    <n v="2.13181618754263E-2"/>
    <n v="6.1138153749732797E-2"/>
    <n v="782090.58006404899"/>
    <n v="0.34868834873050902"/>
    <n v="7.0659722222222195E+17"/>
    <n v="272705.87292021897"/>
    <n v="5.4305977901712297E+20"/>
    <n v="509384.70714383002"/>
    <n v="7.0659722222222195E+17"/>
    <n v="286.92072255134701"/>
    <n v="2.70378106872904"/>
    <n v="2.70378106872904"/>
    <n v="285.93855424218799"/>
    <n v="1"/>
  </r>
  <r>
    <x v="1"/>
    <x v="4"/>
    <n v="1.0034409978000001"/>
    <n v="3.7585623228799298E-2"/>
    <n v="5.5186778984805403E-2"/>
    <n v="6.8830134611767999E-2"/>
    <n v="815677295.11138499"/>
    <n v="0.801782232391131"/>
    <n v="7.0659722222222195E+17"/>
    <n v="653995562.58516598"/>
    <n v="1.7620712650700001E+24"/>
    <n v="161681732.526218"/>
    <n v="7.0659722222222195E+17"/>
    <n v="174404.812992486"/>
    <n v="173435.89946469199"/>
    <n v="173435.89946469199"/>
    <n v="43148.443784118499"/>
    <n v="3.7038499999999999E-4"/>
  </r>
  <r>
    <x v="1"/>
    <x v="5"/>
    <n v="1.0011622680000001"/>
    <n v="6.7137369433432806E-2"/>
    <n v="0.13058184123122599"/>
    <n v="0.14419677695856001"/>
    <n v="344077659.01931798"/>
    <n v="0.905580859610704"/>
    <n v="7.0659722222222195E+17"/>
    <n v="311590142.22755301"/>
    <n v="1449552527154"/>
    <n v="32487516.791765001"/>
    <n v="7.0659722222222195E+17"/>
    <n v="107357.778315"/>
    <n v="144387.76483599999"/>
    <n v="144387.76483599999"/>
    <n v="12712.895726999999"/>
    <n v="3.7107999999999998E-4"/>
  </r>
  <r>
    <x v="1"/>
    <x v="6"/>
    <n v="402.90519953918101"/>
    <n v="0"/>
    <n v="0.243008387906648"/>
    <n v="0"/>
    <n v="495540.30062104599"/>
    <n v="0"/>
    <n v="0"/>
    <n v="0"/>
    <n v="0"/>
    <n v="495540.30062104599"/>
    <n v="7.0659722222222195E+17"/>
    <n v="519.81028679939504"/>
    <n v="5.0000000000000001E-3"/>
    <n v="5.0000000000000001E-3"/>
    <n v="519.81028679939504"/>
    <n v="0.138454337638587"/>
  </r>
  <r>
    <x v="2"/>
    <x v="0"/>
    <n v="0.35962492977245503"/>
    <n v="2.34127175219974E-2"/>
    <n v="5.7089266682736999E-2"/>
    <n v="0.132442805999027"/>
    <n v="390322932.74732298"/>
    <n v="0.43104845334639202"/>
    <n v="7.0659722222222195E+17"/>
    <n v="168248096.46636099"/>
    <n v="1.03349451228305E+24"/>
    <n v="222074836.28096101"/>
    <n v="7.0659722222222195E+17"/>
    <n v="3028712.60542882"/>
    <n v="149831.76619147"/>
    <n v="149831.76619147"/>
    <n v="2974886.9478307101"/>
    <n v="7.4821821713850004E-4"/>
  </r>
  <r>
    <x v="2"/>
    <x v="1"/>
    <n v="57856.136924577302"/>
    <n v="2.0300598243618899E-2"/>
    <n v="4.4703338723510101E-2"/>
    <n v="9.8912461576343799E-2"/>
    <n v="26704.44426027"/>
    <n v="0.45194850083684002"/>
    <n v="7.0659722222222195E+17"/>
    <n v="12069.03354911"/>
    <n v="2378246097"/>
    <n v="14635.410711160001"/>
    <n v="7.0659722222222195E+17"/>
    <n v="7.7770728800000004"/>
    <n v="0.20849337000000001"/>
    <n v="0.20849337000000001"/>
    <n v="7.7165003299999997"/>
    <n v="13.9663623724368"/>
  </r>
  <r>
    <x v="2"/>
    <x v="2"/>
    <n v="1.00201021910163"/>
    <n v="1.7828191911905902E-2"/>
    <n v="3.2453836313493703E-2"/>
    <n v="4.8688485786243102E-2"/>
    <n v="1383430483.5134799"/>
    <n v="0.66656080568978304"/>
    <n v="7.0659722222222195E+17"/>
    <n v="922140537.70655596"/>
    <n v="1675799342569"/>
    <n v="461289945.80693001"/>
    <n v="7.0659722222222195E+17"/>
    <n v="592201.45068899996"/>
    <n v="690959.51932700002"/>
    <n v="690959.51932700002"/>
    <n v="24506.780677999999"/>
    <n v="3.7135E-4"/>
  </r>
  <r>
    <x v="2"/>
    <x v="3"/>
    <n v="2036.6623163700001"/>
    <n v="1.3582459131765499E-2"/>
    <n v="2.13172841357363E-2"/>
    <n v="6.1130935345601302E-2"/>
    <n v="782122.78266260098"/>
    <n v="0.3487151638564"/>
    <n v="7.0659722222222195E+17"/>
    <n v="272738.07431201299"/>
    <n v="5.4306180310536703E+20"/>
    <n v="509384.70835058799"/>
    <n v="7.0659722222222195E+17"/>
    <n v="537.71007805281499"/>
    <n v="29.279047651201399"/>
    <n v="29.279047651201399"/>
    <n v="510.152383450115"/>
    <n v="1"/>
  </r>
  <r>
    <x v="2"/>
    <x v="4"/>
    <n v="1.0054514514441899"/>
    <n v="3.7585623228799298E-2"/>
    <n v="5.5180476330519701E-2"/>
    <n v="6.8820330723162404E-2"/>
    <n v="815770460.88924003"/>
    <n v="0.80180487002437395"/>
    <n v="7.0659722222222195E+17"/>
    <n v="654088728.36302197"/>
    <n v="1.7620712650700001E+24"/>
    <n v="161681732.526218"/>
    <n v="7.0659722222222195E+17"/>
    <n v="459147.562238404"/>
    <n v="426959.16562411899"/>
    <n v="426959.16562411899"/>
    <n v="92075.393275979906"/>
    <n v="3.7038499999999999E-4"/>
  </r>
  <r>
    <x v="2"/>
    <x v="5"/>
    <n v="1.00025866776897"/>
    <n v="6.7137412756579098E-2"/>
    <n v="0.130555202511136"/>
    <n v="0.14416429351467"/>
    <n v="344147865.24834198"/>
    <n v="0.90560012696799497"/>
    <n v="7.0659722222222195E+17"/>
    <n v="311660350.46466303"/>
    <n v="1449558445773"/>
    <n v="32487514.783679001"/>
    <n v="7.0659722222222195E+17"/>
    <n v="149140.54392900001"/>
    <n v="212163.95653200001"/>
    <n v="212163.95653200001"/>
    <n v="14428.492303999999"/>
    <n v="3.7107999999999998E-4"/>
  </r>
  <r>
    <x v="2"/>
    <x v="6"/>
    <n v="391.77494089144"/>
    <n v="0"/>
    <n v="0.243008386432676"/>
    <n v="0"/>
    <n v="495540.30362675397"/>
    <n v="0"/>
    <n v="0"/>
    <n v="0"/>
    <n v="0"/>
    <n v="495540.30362675397"/>
    <n v="7.0659722222222195E+17"/>
    <n v="519.64865171667896"/>
    <n v="5.0000000000000001E-3"/>
    <n v="5.0000000000000001E-3"/>
    <n v="519.64865171667896"/>
    <n v="0.138454337638587"/>
  </r>
  <r>
    <x v="3"/>
    <x v="0"/>
    <n v="0.36288130400000002"/>
    <n v="2.34127175219974E-2"/>
    <n v="5.7084717890687503E-2"/>
    <n v="0.132418326742201"/>
    <n v="390354035.60495001"/>
    <n v="0.43109378660117598"/>
    <n v="7.0659722222222195E+17"/>
    <n v="168279199.32398799"/>
    <n v="1.03349451228305E+24"/>
    <n v="222074836.28096101"/>
    <n v="7.0659722222222195E+17"/>
    <n v="3207385.1947656502"/>
    <n v="164614.801979007"/>
    <n v="164614.801979007"/>
    <n v="3142229.2044889801"/>
    <n v="7.4821821713850004E-4"/>
  </r>
  <r>
    <x v="3"/>
    <x v="1"/>
    <n v="57966.715940000002"/>
    <n v="2.0300598294117199E-2"/>
    <n v="4.4700245272220399E-2"/>
    <n v="9.8897318700846004E-2"/>
    <n v="26706.292323900001"/>
    <n v="0.45198642247757898"/>
    <n v="7.0659722222222195E+17"/>
    <n v="12070.881525119999"/>
    <n v="2378252992"/>
    <n v="14635.41079878"/>
    <n v="7.0659722222222195E+17"/>
    <n v="9.6272326199999991"/>
    <n v="0.21478501999999999"/>
    <n v="0.21478501999999999"/>
    <n v="9.5603681399999996"/>
    <n v="13.9663623724368"/>
  </r>
  <r>
    <x v="3"/>
    <x v="2"/>
    <n v="1.0025011219"/>
    <n v="1.7828192047793699E-2"/>
    <n v="3.2452077857128198E-2"/>
    <n v="4.8684527995789401E-2"/>
    <n v="1383505446.42189"/>
    <n v="0.66657887409188699"/>
    <n v="7.0659722222222195E+17"/>
    <n v="922215502.77589798"/>
    <n v="1675804044924"/>
    <n v="461289943.64599299"/>
    <n v="7.0659722222222195E+17"/>
    <n v="826163.54892700003"/>
    <n v="744801.62624300004"/>
    <n v="744801.62624300004"/>
    <n v="228402.01761099999"/>
    <n v="3.7135E-4"/>
  </r>
  <r>
    <x v="3"/>
    <x v="3"/>
    <n v="2075.98"/>
    <n v="1.3582459131765499E-2"/>
    <n v="2.13164063967329E-2"/>
    <n v="6.1123717786736302E-2"/>
    <n v="782154.98788796004"/>
    <n v="0.34874198050430899"/>
    <n v="7.0659722222222195E+17"/>
    <n v="272770.27953737101"/>
    <n v="5.4306180310536703E+20"/>
    <n v="509384.70835058799"/>
    <n v="7.0659722222222195E+17"/>
    <n v="609.60341998795298"/>
    <n v="32.3262013868883"/>
    <n v="32.3262013868883"/>
    <n v="579.99849582025399"/>
    <n v="1"/>
  </r>
  <r>
    <x v="3"/>
    <x v="4"/>
    <n v="1.0030052465999999"/>
    <n v="3.7585623228799298E-2"/>
    <n v="5.51741742112416E-2"/>
    <n v="6.8810528220277598E-2"/>
    <n v="815863640.04092801"/>
    <n v="0.80182750573599704"/>
    <n v="7.0659722222222195E+17"/>
    <n v="654181907.514709"/>
    <n v="1.7620712650700001E+24"/>
    <n v="161681732.526218"/>
    <n v="7.0659722222222195E+17"/>
    <n v="516668.53985297401"/>
    <n v="545248.45502418897"/>
    <n v="545248.45502418897"/>
    <n v="85864.090983513597"/>
    <n v="3.7038499999999999E-4"/>
  </r>
  <r>
    <x v="3"/>
    <x v="5"/>
    <n v="0.99988538705214602"/>
    <n v="6.7137412756579098E-2"/>
    <n v="0.13052856690619399"/>
    <n v="0.14413181618009199"/>
    <n v="344218091.91824102"/>
    <n v="0.90561938623669003"/>
    <n v="7.0659722222222195E+17"/>
    <n v="311730577.13456202"/>
    <n v="1449558445773"/>
    <n v="32487514.783679001"/>
    <n v="7.0659722222222195E+17"/>
    <n v="179914.113201"/>
    <n v="278341.963323"/>
    <n v="278341.963323"/>
    <n v="22139.971996"/>
    <n v="3.7107999999999998E-4"/>
  </r>
  <r>
    <x v="3"/>
    <x v="6"/>
    <n v="407.72570999999999"/>
    <n v="0"/>
    <n v="0.243008386432676"/>
    <n v="0"/>
    <n v="495540.30362675397"/>
    <n v="0"/>
    <n v="0"/>
    <n v="0"/>
    <n v="0"/>
    <n v="495540.30362675397"/>
    <n v="7.0659722222222195E+17"/>
    <n v="289.70174112928601"/>
    <n v="5.0000000000000001E-3"/>
    <n v="5.0000000000000001E-3"/>
    <n v="289.70174112928601"/>
    <n v="0.138454337638587"/>
  </r>
  <r>
    <x v="4"/>
    <x v="0"/>
    <n v="0.36973542497221201"/>
    <n v="2.34127175219974E-2"/>
    <n v="5.7080168974524899E-2"/>
    <n v="0.13239385196554501"/>
    <n v="390385144.26867002"/>
    <n v="0.431139121092871"/>
    <n v="7.0659722222222195E+17"/>
    <n v="168310307.987708"/>
    <n v="1.03349451228305E+24"/>
    <n v="222074836.28096101"/>
    <n v="7.0659722222222195E+17"/>
    <n v="3332834.4170965198"/>
    <n v="189348.059268218"/>
    <n v="189348.059268218"/>
    <n v="3294722.4365381799"/>
    <n v="7.4821821713850004E-4"/>
  </r>
  <r>
    <x v="4"/>
    <x v="1"/>
    <n v="58615.628775412399"/>
    <n v="2.0300598294117199E-2"/>
    <n v="4.46971519181227E-2"/>
    <n v="9.8882178124025694E-2"/>
    <n v="26708.14058526"/>
    <n v="0.45202434620786802"/>
    <n v="7.0659722222222195E+17"/>
    <n v="12072.72978648"/>
    <n v="2378252992"/>
    <n v="14635.41079878"/>
    <n v="7.0659722222222195E+17"/>
    <n v="10.32571252"/>
    <n v="0.22758341000000001"/>
    <n v="0.22758341000000001"/>
    <n v="10.25604903"/>
    <n v="13.9663623724368"/>
  </r>
  <r>
    <x v="4"/>
    <x v="2"/>
    <n v="1.00525784689335"/>
    <n v="1.7828192047793699E-2"/>
    <n v="3.24503193967281E-2"/>
    <n v="4.8680570524882602E-2"/>
    <n v="1383580417.6266799"/>
    <n v="0.66659694097343003"/>
    <n v="7.0659722222222195E+17"/>
    <n v="922290473.98068702"/>
    <n v="1675804044924"/>
    <n v="461289943.64599299"/>
    <n v="7.0659722222222195E+17"/>
    <n v="783985.73464699998"/>
    <n v="857964.00979499996"/>
    <n v="857964.00979499996"/>
    <n v="96801.649682000003"/>
    <n v="3.7135E-4"/>
  </r>
  <r>
    <x v="4"/>
    <x v="3"/>
    <n v="2105.5166029100001"/>
    <n v="1.3582459131765499E-2"/>
    <n v="2.1315528625731599E-2"/>
    <n v="6.1116501074726E-2"/>
    <n v="782187.196939816"/>
    <n v="0.34876879812981298"/>
    <n v="7.0659722222222195E+17"/>
    <n v="272802.48858922702"/>
    <n v="5.4306180310536703E+20"/>
    <n v="509384.70835058799"/>
    <n v="7.0659722222222195E+17"/>
    <n v="650.33534273491102"/>
    <n v="33.192844988946099"/>
    <n v="33.192844988946099"/>
    <n v="622.34009156004697"/>
    <n v="1"/>
  </r>
  <r>
    <x v="4"/>
    <x v="4"/>
    <n v="1.0013836963439899"/>
    <n v="3.7585623228799298E-2"/>
    <n v="5.5167872627097797E-2"/>
    <n v="6.8800727103122503E-2"/>
    <n v="815956832.56644702"/>
    <n v="0.80185013952554596"/>
    <n v="7.0659722222222195E+17"/>
    <n v="654275100.04022896"/>
    <n v="1.7620712650700001E+24"/>
    <n v="161681732.526218"/>
    <n v="7.0659722222222195E+17"/>
    <n v="524755.34609033004"/>
    <n v="583776.77330543404"/>
    <n v="583776.77330543404"/>
    <n v="74411.356895168996"/>
    <n v="3.7038499999999999E-4"/>
  </r>
  <r>
    <x v="4"/>
    <x v="5"/>
    <n v="0.99862081418994197"/>
    <n v="6.7137412756579098E-2"/>
    <n v="0.130501936097316"/>
    <n v="0.144099346074402"/>
    <n v="344288334.60193002"/>
    <n v="0.90563864203751898"/>
    <n v="7.0659722222222195E+17"/>
    <n v="311800819.81825101"/>
    <n v="1449558445773"/>
    <n v="32487514.783679001"/>
    <n v="7.0659722222222195E+17"/>
    <n v="170367.85751900001"/>
    <n v="283076.78953200002"/>
    <n v="283076.78953200002"/>
    <n v="17002.502586999999"/>
    <n v="3.7107999999999998E-4"/>
  </r>
  <r>
    <x v="4"/>
    <x v="6"/>
    <n v="393.84783319779802"/>
    <n v="0"/>
    <n v="0.243008386432676"/>
    <n v="0"/>
    <n v="495540.30362675397"/>
    <n v="0"/>
    <n v="0"/>
    <n v="0"/>
    <n v="0"/>
    <n v="495540.30362675397"/>
    <n v="7.0659722222222195E+17"/>
    <n v="296.48797757064102"/>
    <n v="5.0000000000000001E-3"/>
    <n v="5.0000000000000001E-3"/>
    <n v="296.48797757064102"/>
    <n v="0.138454337638587"/>
  </r>
  <r>
    <x v="5"/>
    <x v="0"/>
    <n v="0.37336644540000002"/>
    <n v="2.34127175219974E-2"/>
    <n v="5.7075619934481799E-2"/>
    <n v="0.132369381669106"/>
    <n v="390416258.73848301"/>
    <n v="0.43118445681915901"/>
    <n v="7.0659722222222195E+17"/>
    <n v="168341422.45752099"/>
    <n v="1.03349451228305E+24"/>
    <n v="222074836.28096101"/>
    <n v="7.0659722222222195E+17"/>
    <n v="3868286.6649727798"/>
    <n v="202081.78458000999"/>
    <n v="202081.78458000999"/>
    <n v="3841443.1337599601"/>
    <n v="7.4821821713850004E-4"/>
  </r>
  <r>
    <x v="5"/>
    <x v="1"/>
    <n v="57683.636400000003"/>
    <n v="2.0300598294117199E-2"/>
    <n v="4.4694058514801099E-2"/>
    <n v="9.8867039846637805E-2"/>
    <n v="26709.98913188"/>
    <n v="0.45206227054163201"/>
    <n v="7.0659722222222195E+17"/>
    <n v="12074.5783331"/>
    <n v="2378252992"/>
    <n v="14635.41079878"/>
    <n v="7.0659722222222195E+17"/>
    <n v="10.782169659999999"/>
    <n v="0.23567615"/>
    <n v="0.23567615"/>
    <n v="10.7119423"/>
    <n v="13.9663623724368"/>
  </r>
  <r>
    <x v="5"/>
    <x v="2"/>
    <n v="1.00480705050583"/>
    <n v="1.7828192047793699E-2"/>
    <n v="3.2448560983357598E-2"/>
    <n v="4.8676613374323198E-2"/>
    <n v="1383655394.9517601"/>
    <n v="0.66661500737177803"/>
    <n v="7.0659722222222195E+17"/>
    <n v="922365451.30577302"/>
    <n v="1675804044924"/>
    <n v="461289943.64599299"/>
    <n v="7.0659722222222195E+17"/>
    <n v="1020372.83291"/>
    <n v="1015951.221141"/>
    <n v="1015951.221141"/>
    <n v="203242.83506400001"/>
    <n v="3.7135E-4"/>
  </r>
  <r>
    <x v="5"/>
    <x v="3"/>
    <n v="2117.31"/>
    <n v="1.3582459131765499E-2"/>
    <n v="2.1314650822749401E-2"/>
    <n v="6.11092852095741E-2"/>
    <n v="782219.40981817001"/>
    <n v="0.34879561673239801"/>
    <n v="7.0659722222222195E+17"/>
    <n v="272834.70146758098"/>
    <n v="5.4306180310536703E+20"/>
    <n v="509384.70835058799"/>
    <n v="7.0659722222222195E+17"/>
    <n v="706.51006082097899"/>
    <n v="35.149535552454502"/>
    <n v="35.149535552454502"/>
    <n v="704.29878260399903"/>
    <n v="1"/>
  </r>
  <r>
    <x v="5"/>
    <x v="4"/>
    <n v="1.0019110920000001"/>
    <n v="3.7585623228799298E-2"/>
    <n v="5.5161571578214601E-2"/>
    <n v="6.8790927371706001E-2"/>
    <n v="816050038.46579802"/>
    <n v="0.80187277139256496"/>
    <n v="7.0659722222222195E+17"/>
    <n v="654368305.93957996"/>
    <n v="1.7620712650700001E+24"/>
    <n v="161681732.526218"/>
    <n v="7.0659722222222195E+17"/>
    <n v="470100.416892423"/>
    <n v="632943.42588961904"/>
    <n v="632943.42588961904"/>
    <n v="65374.596998956098"/>
    <n v="3.7038499999999999E-4"/>
  </r>
  <r>
    <x v="5"/>
    <x v="5"/>
    <n v="1.0009131929999999"/>
    <n v="6.7137412756579098E-2"/>
    <n v="0.13047531008528301"/>
    <n v="0.14406688319771899"/>
    <n v="344358593.29940999"/>
    <n v="0.90565789436991895"/>
    <n v="7.0659722222222195E+17"/>
    <n v="311871078.51573098"/>
    <n v="1449558445773"/>
    <n v="32487514.783679001"/>
    <n v="7.0659722222222195E+17"/>
    <n v="205057.40566600001"/>
    <n v="310563.47761300002"/>
    <n v="310563.47761300002"/>
    <n v="41651.746169999999"/>
    <n v="3.7107999999999998E-4"/>
  </r>
  <r>
    <x v="5"/>
    <x v="6"/>
    <n v="401.46594001156399"/>
    <n v="0"/>
    <n v="0.243008386432676"/>
    <n v="0"/>
    <n v="495540.30362675397"/>
    <n v="0"/>
    <n v="0"/>
    <n v="0"/>
    <n v="0"/>
    <n v="495540.30362675397"/>
    <n v="7.0659722222222195E+17"/>
    <n v="302.69802509456002"/>
    <n v="5.0000000000000001E-3"/>
    <n v="5.0000000000000001E-3"/>
    <n v="302.69802509456002"/>
    <n v="0.138454337638587"/>
  </r>
  <r>
    <x v="6"/>
    <x v="0"/>
    <n v="0.34226839221092697"/>
    <n v="2.34127175219974E-2"/>
    <n v="5.7071070770790801E-2"/>
    <n v="0.13234491585293401"/>
    <n v="390447379.01438898"/>
    <n v="0.43122979377772203"/>
    <n v="7.0659722222222195E+17"/>
    <n v="168372542.73342699"/>
    <n v="1.03349451228305E+24"/>
    <n v="222074836.28096101"/>
    <n v="7.0659722222222195E+17"/>
    <n v="4840335.7212376501"/>
    <n v="205698.69170051799"/>
    <n v="205698.69170051799"/>
    <n v="4824686.4769685697"/>
    <n v="7.4821821713850004E-4"/>
  </r>
  <r>
    <x v="6"/>
    <x v="1"/>
    <n v="56395.164794991302"/>
    <n v="2.0300598294117199E-2"/>
    <n v="4.4690965062398197E-2"/>
    <n v="9.8851903868862598E-2"/>
    <n v="26711.837963739999"/>
    <n v="0.45210019547711899"/>
    <n v="7.0659722222222195E+17"/>
    <n v="12076.42716496"/>
    <n v="2378252992"/>
    <n v="14635.41079878"/>
    <n v="7.0659722222222195E+17"/>
    <n v="9.8018254299999992"/>
    <n v="0.26730314999999999"/>
    <n v="0.26730314999999999"/>
    <n v="9.7400408499999998"/>
    <n v="13.9663623724368"/>
  </r>
  <r>
    <x v="6"/>
    <x v="2"/>
    <n v="0.99173335299873699"/>
    <n v="1.7828192047793699E-2"/>
    <n v="3.24468026170327E-2"/>
    <n v="4.8672656544111903E-2"/>
    <n v="1383730378.39714"/>
    <n v="0.66663307328676902"/>
    <n v="7.0659722222222195E+17"/>
    <n v="922440434.75115502"/>
    <n v="1675804044924"/>
    <n v="461289943.64599299"/>
    <n v="7.0659722222222195E+17"/>
    <n v="906914.88101400004"/>
    <n v="1083188.529412"/>
    <n v="1083188.529412"/>
    <n v="131245.715042"/>
    <n v="3.7135E-4"/>
  </r>
  <r>
    <x v="6"/>
    <x v="3"/>
    <n v="2005.54"/>
    <n v="1.3582459338950701E-2"/>
    <n v="2.1313772951135901E-2"/>
    <n v="6.1102070193978501E-2"/>
    <n v="782251.62786877202"/>
    <n v="0.34882243569607102"/>
    <n v="7.0659722222222195E+17"/>
    <n v="272866.91816040198"/>
    <n v="5.4306517658581598E+20"/>
    <n v="509384.70970836998"/>
    <n v="7.0659722222222195E+17"/>
    <n v="691.69883054316301"/>
    <n v="39.637552410659701"/>
    <n v="39.637552410659701"/>
    <n v="688.399312096534"/>
    <n v="1"/>
  </r>
  <r>
    <x v="6"/>
    <x v="4"/>
    <n v="0.99669694828683097"/>
    <n v="3.7585623228799298E-2"/>
    <n v="5.51552710647185E-2"/>
    <n v="6.8781129026036905E-2"/>
    <n v="816143257.73898101"/>
    <n v="0.80189540133660198"/>
    <n v="7.0659722222222195E+17"/>
    <n v="654461525.212762"/>
    <n v="1.7620712650700001E+24"/>
    <n v="161681732.526218"/>
    <n v="7.0659722222222195E+17"/>
    <n v="526113.49164079805"/>
    <n v="680297.39045642398"/>
    <n v="680297.39045642398"/>
    <n v="113104.39780736199"/>
    <n v="3.7038499999999999E-4"/>
  </r>
  <r>
    <x v="6"/>
    <x v="5"/>
    <n v="0.99815725800000099"/>
    <n v="6.7137456147493696E-2"/>
    <n v="0.13044869046733901"/>
    <n v="0.144034428566853"/>
    <n v="344428863.79547"/>
    <n v="0.90567714792433596"/>
    <n v="7.0659722222222195E+17"/>
    <n v="311941351.02510101"/>
    <n v="1449564364396"/>
    <n v="32487512.770369001"/>
    <n v="7.0659722222222195E+17"/>
    <n v="204268.275157"/>
    <n v="371946.54077999998"/>
    <n v="371946.54077999998"/>
    <n v="57713.339246000003"/>
    <n v="3.7107999999999998E-4"/>
  </r>
  <r>
    <x v="6"/>
    <x v="6"/>
    <n v="354.54358689401602"/>
    <n v="0"/>
    <n v="0.243008386432676"/>
    <n v="0"/>
    <n v="495540.30362675397"/>
    <n v="0"/>
    <n v="0"/>
    <n v="0"/>
    <n v="0"/>
    <n v="495540.30362675397"/>
    <n v="7.0659722222222195E+17"/>
    <n v="316.93591330726201"/>
    <n v="5.0000000000000001E-3"/>
    <n v="5.0000000000000001E-3"/>
    <n v="316.93591330726201"/>
    <n v="0.138454337638587"/>
  </r>
  <r>
    <x v="7"/>
    <x v="0"/>
    <n v="0.35822651285942497"/>
    <n v="2.3412715387150201E-2"/>
    <n v="5.7066500875802201E-2"/>
    <n v="0.13232041495413999"/>
    <n v="390478646.10617203"/>
    <n v="0.43127510517239598"/>
    <n v="7.0659722222222195E+17"/>
    <n v="168403719.167014"/>
    <n v="1.0334979998416201E+24"/>
    <n v="222074926.93915799"/>
    <n v="7.0659722222222195E+17"/>
    <n v="5241498.4678463601"/>
    <n v="714514.01601118105"/>
    <n v="714514.01601118105"/>
    <n v="5218192.4275396001"/>
    <n v="7.4821821713850004E-4"/>
  </r>
  <r>
    <x v="7"/>
    <x v="1"/>
    <n v="58049.539010686"/>
    <n v="2.0300598395022899E-2"/>
    <n v="4.4687871268124797E-2"/>
    <n v="9.8836770192435003E-2"/>
    <n v="26713.687255929999"/>
    <n v="0.45213811804167198"/>
    <n v="7.0659722222222195E+17"/>
    <n v="12078.27628185"/>
    <n v="2378266783"/>
    <n v="14635.41097408"/>
    <n v="7.0659722222222195E+17"/>
    <n v="10.32138544"/>
    <n v="0.39101476000000002"/>
    <n v="0.39101476000000002"/>
    <n v="10.259410369999999"/>
    <n v="13.9663623724368"/>
  </r>
  <r>
    <x v="7"/>
    <x v="2"/>
    <n v="1.0048682079482101"/>
    <n v="1.7828192275001299E-2"/>
    <n v="3.2445044407845201E-2"/>
    <n v="4.8668700035462198E-2"/>
    <n v="1383805363.2679801"/>
    <n v="0.66665114096337696"/>
    <n v="7.0659722222222195E+17"/>
    <n v="922515424.29384398"/>
    <n v="1675810314731"/>
    <n v="461289938.97414201"/>
    <n v="7.0659722222222195E+17"/>
    <n v="1075577.2331940001"/>
    <n v="1255504.2412459999"/>
    <n v="1255504.2412459999"/>
    <n v="138059.93333"/>
    <n v="3.7135E-4"/>
  </r>
  <r>
    <x v="7"/>
    <x v="3"/>
    <n v="2080.2264612600002"/>
    <n v="1.3582459338950701E-2"/>
    <n v="2.1312895084238701E-2"/>
    <n v="6.1094856022499498E-2"/>
    <n v="782283.84840036405"/>
    <n v="0.34884925625145502"/>
    <n v="7.0659722222222195E+17"/>
    <n v="272899.13869199302"/>
    <n v="5.4306517658581598E+20"/>
    <n v="509384.70970836998"/>
    <n v="7.0659722222222195E+17"/>
    <n v="758.19318857747999"/>
    <n v="42.343896811997197"/>
    <n v="42.343896811997197"/>
    <n v="753.74900402573303"/>
    <n v="1"/>
  </r>
  <r>
    <x v="7"/>
    <x v="4"/>
    <n v="1.0059767144007199"/>
    <n v="3.7585623228799298E-2"/>
    <n v="5.51489710867357E-2"/>
    <n v="6.8771332066123694E-2"/>
    <n v="816236490.38599503"/>
    <n v="0.80191802935720202"/>
    <n v="7.0659722222222195E+17"/>
    <n v="654554757.85977697"/>
    <n v="1.7620712650700001E+24"/>
    <n v="161681732.526218"/>
    <n v="7.0659722222222195E+17"/>
    <n v="497693.77775445901"/>
    <n v="696279.36722137895"/>
    <n v="696279.36722137895"/>
    <n v="99083.093635479498"/>
    <n v="3.7038499999999999E-4"/>
  </r>
  <r>
    <x v="7"/>
    <x v="5"/>
    <n v="1.0011505890106001"/>
    <n v="6.7137420058929698E-2"/>
    <n v="0.13042207321820401"/>
    <n v="0.14400198059114999"/>
    <n v="344499156.71944201"/>
    <n v="0.90569638474972003"/>
    <n v="7.0659722222222195E+17"/>
    <n v="312011640.79012603"/>
    <n v="1449567323709"/>
    <n v="32487515.929315999"/>
    <n v="7.0659722222222195E+17"/>
    <n v="308264.37806299998"/>
    <n v="453926.53162700002"/>
    <n v="453926.53162700002"/>
    <n v="107720.66244299999"/>
    <n v="3.7107999999999998E-4"/>
  </r>
  <r>
    <x v="7"/>
    <x v="6"/>
    <n v="360.25999572135299"/>
    <n v="0"/>
    <n v="0.243008386432676"/>
    <n v="0"/>
    <n v="495540.30362675397"/>
    <n v="0"/>
    <n v="0"/>
    <n v="0"/>
    <n v="0"/>
    <n v="495540.30362675397"/>
    <n v="7.0659722222222195E+17"/>
    <n v="316.43591330726201"/>
    <n v="5.0000000000000001E-3"/>
    <n v="5.0000000000000001E-3"/>
    <n v="316.43591330726201"/>
    <n v="0.138454337638587"/>
  </r>
  <r>
    <x v="8"/>
    <x v="0"/>
    <n v="0.36423235462995102"/>
    <n v="2.3412715387150201E-2"/>
    <n v="5.7061951467646699E-2"/>
    <n v="0.13229595810707101"/>
    <n v="390509778.00214601"/>
    <n v="0.43132044458580099"/>
    <n v="7.0659722222222195E+17"/>
    <n v="168434851.06298801"/>
    <n v="1.0334979998416201E+24"/>
    <n v="222074926.93915799"/>
    <n v="7.0659722222222195E+17"/>
    <n v="5329568.9317938201"/>
    <n v="717245.59032443399"/>
    <n v="717245.59032443399"/>
    <n v="5305210.6518560797"/>
    <n v="7.4821821713850004E-4"/>
  </r>
  <r>
    <x v="8"/>
    <x v="1"/>
    <n v="58334.095366965303"/>
    <n v="2.0300598395022899E-2"/>
    <n v="4.4684777717894301E-2"/>
    <n v="9.8821638813769999E-2"/>
    <n v="26715.536658289999"/>
    <n v="0.45217604417695501"/>
    <n v="7.0659722222222195E+17"/>
    <n v="12080.125684209999"/>
    <n v="2378266783"/>
    <n v="14635.41097408"/>
    <n v="7.0659722222222195E+17"/>
    <n v="10.54803639"/>
    <n v="0.39962227"/>
    <n v="0.39962227"/>
    <n v="10.477582310000001"/>
    <n v="13.9663623724368"/>
  </r>
  <r>
    <x v="8"/>
    <x v="2"/>
    <n v="0.99814072176950697"/>
    <n v="1.7828192275001299E-2"/>
    <n v="3.2443286135635102E-2"/>
    <n v="4.86647438459238E-2"/>
    <n v="1383880358.9544301"/>
    <n v="0.66666920591122303"/>
    <n v="7.0659722222222195E+17"/>
    <n v="922590419.98029196"/>
    <n v="1675810314731"/>
    <n v="461289938.97414201"/>
    <n v="7.0659722222222195E+17"/>
    <n v="1112551.97071"/>
    <n v="1374803.5245680001"/>
    <n v="1374803.5245680001"/>
    <n v="70371.108523000003"/>
    <n v="3.7135E-4"/>
  </r>
  <r>
    <x v="8"/>
    <x v="3"/>
    <n v="2069.9724632299999"/>
    <n v="1.3582459338950701E-2"/>
    <n v="2.1312017185411002E-2"/>
    <n v="6.1087642697889598E-2"/>
    <n v="782316.07275845297"/>
    <n v="0.348876077782378"/>
    <n v="7.0659722222222195E+17"/>
    <n v="272931.36305008299"/>
    <n v="5.4306517658581598E+20"/>
    <n v="509384.70970836998"/>
    <n v="7.0659722222222195E+17"/>
    <n v="963.70523551706299"/>
    <n v="79.663042851300304"/>
    <n v="79.663042851300304"/>
    <n v="959.76636427472602"/>
    <n v="1"/>
  </r>
  <r>
    <x v="8"/>
    <x v="4"/>
    <n v="0.99198035169999998"/>
    <n v="3.7585623228799298E-2"/>
    <n v="5.5142671644392398E-2"/>
    <n v="6.8761536491974806E-2"/>
    <n v="816329736.40684199"/>
    <n v="0.80194065545391302"/>
    <n v="7.0659722222222195E+17"/>
    <n v="654648003.88062298"/>
    <n v="1.7620712650700001E+24"/>
    <n v="161681732.526218"/>
    <n v="7.0659722222222195E+17"/>
    <n v="516156.01121836901"/>
    <n v="746231.47749118495"/>
    <n v="746231.47749118495"/>
    <n v="81996.786382318794"/>
    <n v="3.7038499999999999E-4"/>
  </r>
  <r>
    <x v="8"/>
    <x v="5"/>
    <n v="0.99975872880000005"/>
    <n v="6.7625770376808003E-2"/>
    <n v="0.130418714040751"/>
    <n v="0.14398051336765699"/>
    <n v="344508029.93835199"/>
    <n v="0.90580809159726405"/>
    <n v="7.0659722222222195E+17"/>
    <n v="312058161.13839197"/>
    <n v="1449570283021"/>
    <n v="32449868.799959999"/>
    <n v="7.0659722222222195E+17"/>
    <n v="316708.66725699999"/>
    <n v="624376.75667999999"/>
    <n v="624376.75667999999"/>
    <n v="27642.784653999999"/>
    <n v="3.7107999999999998E-4"/>
  </r>
  <r>
    <x v="8"/>
    <x v="6"/>
    <n v="360.821392"/>
    <n v="0"/>
    <n v="0.243008386432676"/>
    <n v="0"/>
    <n v="495540.30362675397"/>
    <n v="0"/>
    <n v="0"/>
    <n v="0"/>
    <n v="0"/>
    <n v="495540.30362675397"/>
    <n v="7.0659722222222195E+17"/>
    <n v="316.57308080020499"/>
    <n v="5.0000000000000001E-3"/>
    <n v="5.0000000000000001E-3"/>
    <n v="316.57308080020499"/>
    <n v="0.138454337638587"/>
  </r>
  <r>
    <x v="9"/>
    <x v="0"/>
    <n v="0.35988284128614101"/>
    <n v="2.3412715387150201E-2"/>
    <n v="5.7057401936540499E-2"/>
    <n v="0.132271505740403"/>
    <n v="390540915.70421499"/>
    <n v="0.431365785224533"/>
    <n v="7.0659722222222195E+17"/>
    <n v="168465988.765057"/>
    <n v="1.0334979998416201E+24"/>
    <n v="222074926.93915799"/>
    <n v="7.0659722222222195E+17"/>
    <n v="5252059.37328762"/>
    <n v="730254.54261350702"/>
    <n v="730254.54261350702"/>
    <n v="5226300.9482702604"/>
    <n v="7.4821821713850004E-4"/>
  </r>
  <r>
    <x v="9"/>
    <x v="1"/>
    <n v="59430.261136230503"/>
    <n v="2.0300598523813398E-2"/>
    <n v="4.4681683958127501E-2"/>
    <n v="9.8806509736973996E-2"/>
    <n v="26717.386442030001"/>
    <n v="0.452213969272587"/>
    <n v="7.0659722222222195E+17"/>
    <n v="12081.97537154"/>
    <n v="2378277126"/>
    <n v="14635.411070489999"/>
    <n v="7.0659722222222195E+17"/>
    <n v="10.989758719999999"/>
    <n v="0.63820761999999998"/>
    <n v="0.63820761999999998"/>
    <n v="10.68070464"/>
    <n v="13.9663623724368"/>
  </r>
  <r>
    <x v="9"/>
    <x v="2"/>
    <n v="1.00368363299033"/>
    <n v="1.7829477212997099E-2"/>
    <n v="3.2442702606235697E-2"/>
    <n v="4.8660794564788397E-2"/>
    <n v="1383905250.06429"/>
    <n v="0.66671132061028104"/>
    <n v="7.0659722222222195E+17"/>
    <n v="922665296.86986899"/>
    <n v="1675815017086"/>
    <n v="461239953.19442803"/>
    <n v="7.0659722222222195E+17"/>
    <n v="1163234.45826"/>
    <n v="1452208.9036359999"/>
    <n v="1452208.9036359999"/>
    <n v="125656.01874699999"/>
    <n v="3.7135E-4"/>
  </r>
  <r>
    <x v="9"/>
    <x v="3"/>
    <n v="2137.4981535699999"/>
    <n v="1.3582459338950701E-2"/>
    <n v="2.1311139254669799E-2"/>
    <n v="6.10804302201522E-2"/>
    <n v="782348.30094304099"/>
    <n v="0.34890290028832499"/>
    <n v="7.0659722222222195E+17"/>
    <n v="272963.59123467002"/>
    <n v="5.4306517658581598E+20"/>
    <n v="509384.70970836998"/>
    <n v="7.0659722222222195E+17"/>
    <n v="982.04350506124194"/>
    <n v="81.418103453521795"/>
    <n v="81.418103453521795"/>
    <n v="978.10057842897004"/>
    <n v="1"/>
  </r>
  <r>
    <x v="9"/>
    <x v="4"/>
    <n v="1.0083159314500001"/>
    <n v="3.7585623228799298E-2"/>
    <n v="5.5136372737814701E-2"/>
    <n v="6.8751742303598304E-2"/>
    <n v="816422995.80151904"/>
    <n v="0.801963279626282"/>
    <n v="7.0659722222222195E+17"/>
    <n v="654741263.27530098"/>
    <n v="1.7620712650700001E+24"/>
    <n v="161681732.526218"/>
    <n v="7.0659722222222195E+17"/>
    <n v="574534.00684264395"/>
    <n v="769783.57356081903"/>
    <n v="769783.57356081903"/>
    <n v="119872.608013426"/>
    <n v="3.7038499999999999E-4"/>
  </r>
  <r>
    <x v="9"/>
    <x v="5"/>
    <n v="1.00047756458907"/>
    <n v="6.7625770376808003E-2"/>
    <n v="0.130391909112301"/>
    <n v="0.143947844582962"/>
    <n v="344578851.15077102"/>
    <n v="0.90582745083864202"/>
    <n v="7.0659722222222195E+17"/>
    <n v="312128982.350811"/>
    <n v="1449570283021"/>
    <n v="32449868.799959999"/>
    <n v="7.0659722222222195E+17"/>
    <n v="325456.44118099997"/>
    <n v="651184.52997899998"/>
    <n v="651184.52997899998"/>
    <n v="24596.602497"/>
    <n v="3.7107999999999998E-4"/>
  </r>
  <r>
    <x v="9"/>
    <x v="6"/>
    <n v="368.02934011241899"/>
    <n v="0"/>
    <n v="0.243008386432676"/>
    <n v="0"/>
    <n v="495540.30362675397"/>
    <n v="0"/>
    <n v="0"/>
    <n v="0"/>
    <n v="0"/>
    <n v="495540.30362675397"/>
    <n v="7.0659722222222195E+17"/>
    <n v="306.24117600679"/>
    <n v="5.0000000000000001E-3"/>
    <n v="5.0000000000000001E-3"/>
    <n v="306.24117600679"/>
    <n v="0.138454337638587"/>
  </r>
  <r>
    <x v="10"/>
    <x v="0"/>
    <n v="0.36949409259620197"/>
    <n v="2.3412715387150201E-2"/>
    <n v="5.70528522827159E-2"/>
    <n v="0.13224705785418001"/>
    <n v="390572059.21237803"/>
    <n v="0.43141112708627599"/>
    <n v="7.0659722222222195E+17"/>
    <n v="168497132.27321899"/>
    <n v="1.0334979998416201E+24"/>
    <n v="222074926.93915799"/>
    <n v="7.0659722222222195E+17"/>
    <n v="5338191.7360993801"/>
    <n v="752299.23867539701"/>
    <n v="752299.23867539701"/>
    <n v="5311078.3617533604"/>
    <n v="7.4246999999999996E-4"/>
  </r>
  <r>
    <x v="10"/>
    <x v="1"/>
    <n v="59712.030954154703"/>
    <n v="2.0300598574402601E-2"/>
    <n v="4.4335345062982097E-2"/>
    <n v="9.80324141071683E-2"/>
    <n v="26719.236502349999"/>
    <n v="0.45225189511823"/>
    <n v="7.0659722222222195E+17"/>
    <n v="12083.825344299999"/>
    <n v="2378284021"/>
    <n v="14635.411158049999"/>
    <n v="7.0659722222222195E+17"/>
    <n v="14.99470831"/>
    <n v="0.67144433000000003"/>
    <n v="0.67144433000000003"/>
    <n v="14.672194729999999"/>
    <n v="13.9663623724368"/>
  </r>
  <r>
    <x v="10"/>
    <x v="2"/>
    <n v="1.0045537728428799"/>
    <n v="1.78294768677126E-2"/>
    <n v="3.2191714991560497E-2"/>
    <n v="4.82830307110442E-2"/>
    <n v="1383980276.2330599"/>
    <n v="0.66672937712248903"/>
    <n v="7.0659722222222195E+17"/>
    <n v="922740307.522681"/>
    <n v="1675818152102"/>
    <n v="461239968.71038097"/>
    <n v="7.0659722222222195E+17"/>
    <n v="1472167.785991"/>
    <n v="1682500.836658"/>
    <n v="1682500.836658"/>
    <n v="288361.74497699999"/>
    <n v="3.7135E-4"/>
  </r>
  <r>
    <x v="10"/>
    <x v="3"/>
    <n v="2143.3042298199998"/>
    <n v="1.35824595997464E-2"/>
    <n v="2.1146544261872801E-2"/>
    <n v="6.0604021085881699E-2"/>
    <n v="782380.53568544099"/>
    <n v="0.34892972253286902"/>
    <n v="7.0659722222222195E+17"/>
    <n v="272995.823231838"/>
    <n v="5.4306989945854598E+20"/>
    <n v="509384.712453602"/>
    <n v="7.0659722222222195E+17"/>
    <n v="1099.0955127178499"/>
    <n v="84.481265725307907"/>
    <n v="84.481265725307907"/>
    <n v="1093.79242319371"/>
    <n v="1"/>
  </r>
  <r>
    <x v="10"/>
    <x v="4"/>
    <n v="1.0007489212501599"/>
    <n v="3.7585623228799298E-2"/>
    <n v="5.4706535309851999E-2"/>
    <n v="6.8213836654770404E-2"/>
    <n v="816516268.57002902"/>
    <n v="0.80198590187385599"/>
    <n v="7.0659722222222195E+17"/>
    <n v="654834536.04381001"/>
    <n v="1.7620712650700001E+24"/>
    <n v="161681732.526218"/>
    <n v="7.0659722222222195E+17"/>
    <n v="586170.70854544104"/>
    <n v="797284.658781618"/>
    <n v="797284.658781618"/>
    <n v="115456.392793266"/>
    <n v="3.7038499999999999E-4"/>
  </r>
  <r>
    <x v="10"/>
    <x v="5"/>
    <n v="1.00298368239424"/>
    <n v="6.7625811739413094E-2"/>
    <n v="0.12936357530221501"/>
    <n v="0.14280954971790899"/>
    <n v="344649684.49550003"/>
    <n v="0.90584681176956705"/>
    <n v="7.0659722222222195E+17"/>
    <n v="312199817.87763602"/>
    <n v="1449574753793"/>
    <n v="32449866.617864002"/>
    <n v="7.0659722222222195E+17"/>
    <n v="386858.631834"/>
    <n v="675188.86444399995"/>
    <n v="675188.86444399995"/>
    <n v="76362.859836000003"/>
    <n v="3.7107999999999998E-4"/>
  </r>
  <r>
    <x v="10"/>
    <x v="6"/>
    <n v="371.35721904111398"/>
    <n v="0"/>
    <n v="0.24115606412110399"/>
    <n v="0"/>
    <n v="495510.30362675397"/>
    <n v="0"/>
    <n v="0"/>
    <n v="0"/>
    <n v="0"/>
    <n v="495510.30362675397"/>
    <n v="7.0659722222222195E+17"/>
    <n v="316.88560548378098"/>
    <n v="5.0000000000000001E-3"/>
    <n v="5.0000000000000001E-3"/>
    <n v="316.88560548378098"/>
    <n v="0.138454337638587"/>
  </r>
  <r>
    <x v="11"/>
    <x v="0"/>
    <n v="0.35844218505670999"/>
    <n v="2.3412715387150201E-2"/>
    <n v="5.7048302506405198E-2"/>
    <n v="0.13222261444844499"/>
    <n v="390603208.52663499"/>
    <n v="0.43145647016871602"/>
    <n v="7.0659722222222195E+17"/>
    <n v="168528281.587477"/>
    <n v="1.0334979998416201E+24"/>
    <n v="222074926.93915799"/>
    <n v="7.0659722222222195E+17"/>
    <n v="5691092.58336493"/>
    <n v="853699.69717731804"/>
    <n v="853699.69717731804"/>
    <n v="5583210.6860747403"/>
    <n v="7.4246999999999996E-4"/>
  </r>
  <r>
    <x v="11"/>
    <x v="1"/>
    <n v="60362.869568361799"/>
    <n v="2.0300598574402601E-2"/>
    <n v="4.4332275134275401E-2"/>
    <n v="9.8017405821803794E-2"/>
    <n v="26721.086760450002"/>
    <n v="0.45228982304297799"/>
    <n v="7.0659722222222195E+17"/>
    <n v="12085.675602400001"/>
    <n v="2378284021"/>
    <n v="14635.411158049999"/>
    <n v="7.0659722222222195E+17"/>
    <n v="15.79426748"/>
    <n v="1.07047325"/>
    <n v="1.07047325"/>
    <n v="15.476864519999999"/>
    <n v="13.9663623724368"/>
  </r>
  <r>
    <x v="11"/>
    <x v="2"/>
    <n v="0.99902163852361003"/>
    <n v="1.78294768677126E-2"/>
    <n v="3.2189970178672901E-2"/>
    <n v="4.8279105726852803E-2"/>
    <n v="1384055292.9730201"/>
    <n v="0.66674744061733604"/>
    <n v="7.0659722222222195E+17"/>
    <n v="922815324.26263905"/>
    <n v="1675818152102"/>
    <n v="461239968.71038097"/>
    <n v="7.0659722222222195E+17"/>
    <n v="1511862.299377"/>
    <n v="1904743.986908"/>
    <n v="1904743.986908"/>
    <n v="224523.161758"/>
    <n v="3.7135E-4"/>
  </r>
  <r>
    <x v="11"/>
    <x v="3"/>
    <n v="2145.2042914399999"/>
    <n v="1.35824595997464E-2"/>
    <n v="2.1145673012581499E-2"/>
    <n v="6.0596865698974801E-2"/>
    <n v="782412.77152332896"/>
    <n v="0.34895654698753198"/>
    <n v="7.0659722222222195E+17"/>
    <n v="273028.05906972598"/>
    <n v="5.4306989945854598E+20"/>
    <n v="509384.712453602"/>
    <n v="7.0659722222222195E+17"/>
    <n v="1140.8477653554301"/>
    <n v="85.406373417446503"/>
    <n v="85.406373417446503"/>
    <n v="1136.3193542310501"/>
    <n v="1"/>
  </r>
  <r>
    <x v="11"/>
    <x v="4"/>
    <n v="0.99974028196124198"/>
    <n v="3.7585623228799298E-2"/>
    <n v="5.4700285858556102E-2"/>
    <n v="6.8204120460923903E-2"/>
    <n v="816609554.71237004"/>
    <n v="0.80200852219618302"/>
    <n v="7.0659722222222195E+17"/>
    <n v="654927822.18615198"/>
    <n v="1.7620712650700001E+24"/>
    <n v="161681732.526218"/>
    <n v="7.0659722222222195E+17"/>
    <n v="585169.83881496696"/>
    <n v="808868.33017722797"/>
    <n v="808868.33017722797"/>
    <n v="103399.593028391"/>
    <n v="3.7038499999999999E-4"/>
  </r>
  <r>
    <x v="11"/>
    <x v="5"/>
    <n v="1.00170245428439"/>
    <n v="6.7625811739413094E-2"/>
    <n v="0.12933698595670201"/>
    <n v="0.142777146447189"/>
    <n v="344720538.23833603"/>
    <n v="0.90586616398403097"/>
    <n v="7.0659722222222195E+17"/>
    <n v="312270671.62047201"/>
    <n v="1449574753793"/>
    <n v="32449866.617864002"/>
    <n v="7.0659722222222195E+17"/>
    <n v="371042.58217299997"/>
    <n v="703824.79842000001"/>
    <n v="703824.79842000001"/>
    <n v="38762.607426000002"/>
    <n v="3.7107999999999998E-4"/>
  </r>
  <r>
    <x v="11"/>
    <x v="6"/>
    <n v="396.62772243014399"/>
    <n v="0"/>
    <n v="0.24115606412110399"/>
    <n v="0"/>
    <n v="495510.30362675397"/>
    <n v="0"/>
    <n v="0"/>
    <n v="0"/>
    <n v="0"/>
    <n v="495510.30362675397"/>
    <n v="7.0659722222222195E+17"/>
    <n v="824.97280633553305"/>
    <n v="5.0000000000000001E-3"/>
    <n v="5.0000000000000001E-3"/>
    <n v="824.97280633553305"/>
    <n v="0.138454337638587"/>
  </r>
  <r>
    <x v="12"/>
    <x v="0"/>
    <n v="0.41879689990551699"/>
    <n v="2.34127987441816E-2"/>
    <n v="5.7043753179032902E-2"/>
    <n v="0.13219794399095999"/>
    <n v="390634359.735475"/>
    <n v="0.431502574525163"/>
    <n v="7.0659722222222195E+17"/>
    <n v="168559731.92384601"/>
    <n v="1.03350148740079E+24"/>
    <n v="222074627.81162801"/>
    <n v="7.0659722222222195E+17"/>
    <n v="9049184.87140329"/>
    <n v="1570432.87103751"/>
    <n v="1570432.87103751"/>
    <n v="8283258.3745581601"/>
    <n v="7.4252593414822303E-4"/>
  </r>
  <r>
    <x v="12"/>
    <x v="1"/>
    <n v="63264.186784345802"/>
    <n v="2.0300598574402601E-2"/>
    <n v="4.4332544708348201E-2"/>
    <n v="9.8009782851647007E-2"/>
    <n v="26722.937303809998"/>
    <n v="0.45232775156182498"/>
    <n v="7.0659722222222195E+17"/>
    <n v="12087.526145760001"/>
    <n v="2378284021"/>
    <n v="14635.411158049999"/>
    <n v="7.0659722222222195E+17"/>
    <n v="54.990611919999999"/>
    <n v="10.99603756"/>
    <n v="10.99603756"/>
    <n v="45.518500619999998"/>
    <n v="13.9663623724368"/>
  </r>
  <r>
    <x v="12"/>
    <x v="2"/>
    <n v="1.00099083281459"/>
    <n v="1.78294768677126E-2"/>
    <n v="3.21906503199412E-2"/>
    <n v="4.8278817882443897E-2"/>
    <n v="1384130315.83371"/>
    <n v="0.66676550362777098"/>
    <n v="7.0659722222222195E+17"/>
    <n v="922890347.12333405"/>
    <n v="1675818152102"/>
    <n v="461239968.71038097"/>
    <n v="7.0659722222222195E+17"/>
    <n v="3209413.3607669999"/>
    <n v="2792347.1363849998"/>
    <n v="2792347.1363849998"/>
    <n v="1227818.375003"/>
    <n v="3.7135E-4"/>
  </r>
  <r>
    <x v="12"/>
    <x v="3"/>
    <n v="2300.0708474600001"/>
    <n v="1.35824595997464E-2"/>
    <n v="2.1146394680173701E-2"/>
    <n v="6.05942756922698E-2"/>
    <n v="782445.01118771499"/>
    <n v="0.34898337241567801"/>
    <n v="7.0659722222222195E+17"/>
    <n v="273060.298734112"/>
    <n v="5.4306989945854598E+20"/>
    <n v="509384.712453602"/>
    <n v="7.0659722222222195E+17"/>
    <n v="2150.65861418643"/>
    <n v="266.56469326678803"/>
    <n v="266.56469326678803"/>
    <n v="1988.4672632299"/>
    <n v="1"/>
  </r>
  <r>
    <x v="12"/>
    <x v="4"/>
    <n v="1.0062710379503099"/>
    <n v="3.7585623228799298E-2"/>
    <n v="5.4698157327137099E-2"/>
    <n v="6.8199543083461198E-2"/>
    <n v="816702854.228544"/>
    <n v="0.802031140592813"/>
    <n v="7.0659722222222195E+17"/>
    <n v="655021121.70232499"/>
    <n v="1.7620712650700001E+24"/>
    <n v="161681732.526218"/>
    <n v="7.0659722222222195E+17"/>
    <n v="1402951.7016401901"/>
    <n v="1471154.7931164899"/>
    <n v="1471154.7931164899"/>
    <n v="380460.57015265402"/>
    <n v="3.7038499999999999E-4"/>
  </r>
  <r>
    <x v="12"/>
    <x v="5"/>
    <n v="1.00247013802457"/>
    <n v="6.7625811739413094E-2"/>
    <n v="0.12874536210075099"/>
    <n v="0.14212100789649701"/>
    <n v="344791408.225281"/>
    <n v="0.90588551267883699"/>
    <n v="7.0659722222222195E+17"/>
    <n v="312341541.60741699"/>
    <n v="1449574753793"/>
    <n v="32449866.617864002"/>
    <n v="7.0659722222222195E+17"/>
    <n v="785957.15310999996"/>
    <n v="918282.198217"/>
    <n v="918282.198217"/>
    <n v="263153.41189799999"/>
    <n v="3.7273667889535701E-4"/>
  </r>
  <r>
    <x v="12"/>
    <x v="6"/>
    <n v="398.95639677249301"/>
    <n v="0"/>
    <n v="0.241174231668662"/>
    <n v="0"/>
    <n v="495510.30362675397"/>
    <n v="0"/>
    <n v="0"/>
    <n v="0"/>
    <n v="0"/>
    <n v="495510.30362675397"/>
    <n v="7.0659722222222195E+17"/>
    <n v="3569.4324799368501"/>
    <n v="5.0000000000000001E-3"/>
    <n v="5.0000000000000001E-3"/>
    <n v="3569.4324799368501"/>
    <n v="0.138454337638587"/>
  </r>
  <r>
    <x v="13"/>
    <x v="0"/>
    <n v="0.41526436296775598"/>
    <n v="2.3411959783573799E-2"/>
    <n v="5.7039181068803797E-2"/>
    <n v="0.132175824792131"/>
    <n v="390665671.95487398"/>
    <n v="0.43154019396895998"/>
    <n v="7.0659722222222195E+17"/>
    <n v="168587939.85242"/>
    <n v="1.03350264992467E+24"/>
    <n v="222077732.10245299"/>
    <n v="7.0659722222222195E+17"/>
    <n v="71636732.330309302"/>
    <n v="41120757.888667703"/>
    <n v="41120757.888667703"/>
    <n v="39017603.615470298"/>
    <n v="7.4252593414822303E-4"/>
  </r>
  <r>
    <x v="13"/>
    <x v="1"/>
    <n v="63052.937563052001"/>
    <n v="2.0300598753709601E-2"/>
    <n v="4.4329474147617301E-2"/>
    <n v="9.7994778002658697E-2"/>
    <n v="26724.78831611"/>
    <n v="0.452365677550844"/>
    <n v="7.0659722222222195E+17"/>
    <n v="12089.37697402"/>
    <n v="2378301259"/>
    <n v="14635.411342089999"/>
    <n v="7.0659722222222195E+17"/>
    <n v="1178.2103327699999"/>
    <n v="635.93118103999996"/>
    <n v="635.93118103999996"/>
    <n v="569.61548267000001"/>
    <n v="13.9663623724368"/>
  </r>
  <r>
    <x v="13"/>
    <x v="2"/>
    <n v="1.0005916819477301"/>
    <n v="1.7829477117679599E-2"/>
    <n v="3.21889055747114E-2"/>
    <n v="4.8274893239597098E-2"/>
    <n v="1384205340.2783999"/>
    <n v="0.66678356832301999"/>
    <n v="7.0659722222222195E+17"/>
    <n v="922965376.08261597"/>
    <n v="1675825989642"/>
    <n v="461239964.19578898"/>
    <n v="7.0659722222222195E+17"/>
    <n v="69834726.9551"/>
    <n v="57025605.095334001"/>
    <n v="57025605.095334001"/>
    <n v="18823281.134736001"/>
    <n v="3.7135E-4"/>
  </r>
  <r>
    <x v="13"/>
    <x v="3"/>
    <n v="2427.73670253"/>
    <n v="1.3582459710212699E-2"/>
    <n v="2.11455232693602E-2"/>
    <n v="6.0587121448414299E-2"/>
    <n v="782477.25588722096"/>
    <n v="0.34901019827066898"/>
    <n v="7.0659722222222195E+17"/>
    <n v="273092.54221948801"/>
    <n v="5.43071923546916E+20"/>
    <n v="509384.71366773301"/>
    <n v="7.0659722222222195E+17"/>
    <n v="32486.205891303001"/>
    <n v="13914.974736845399"/>
    <n v="13914.974736845399"/>
    <n v="19344.066396171798"/>
    <n v="1"/>
  </r>
  <r>
    <x v="13"/>
    <x v="4"/>
    <n v="1.00169125899858"/>
    <n v="3.7585623228799298E-2"/>
    <n v="5.4691908469290298E-2"/>
    <n v="6.8189828908156697E-2"/>
    <n v="816796167.11854804"/>
    <n v="0.80205375706329296"/>
    <n v="7.0659722222222195E+17"/>
    <n v="655114434.59232998"/>
    <n v="1.7620712650700001E+24"/>
    <n v="161681732.526218"/>
    <n v="7.0659722222222195E+17"/>
    <n v="50645852.467721798"/>
    <n v="38709789.674702801"/>
    <n v="38709789.674702801"/>
    <n v="15734880.3096269"/>
    <n v="3.7038499999999999E-4"/>
  </r>
  <r>
    <x v="13"/>
    <x v="5"/>
    <n v="0.99954775516565098"/>
    <n v="6.7625853020505902E-2"/>
    <n v="0.12861193526677001"/>
    <n v="0.141970686446898"/>
    <n v="344862290.48116302"/>
    <n v="0.90590486307802398"/>
    <n v="7.0659722222222195E+17"/>
    <n v="312412426.03911197"/>
    <n v="1449579224568"/>
    <n v="32449864.442051001"/>
    <n v="7.0659722222222195E+17"/>
    <n v="20326081.817196999"/>
    <n v="25654461.523846999"/>
    <n v="25654461.523846999"/>
    <n v="2243712.394055"/>
    <n v="3.7304667889535701E-4"/>
  </r>
  <r>
    <x v="13"/>
    <x v="6"/>
    <n v="428.69340372317902"/>
    <n v="0"/>
    <n v="0.241174231668662"/>
    <n v="0"/>
    <n v="495510.30362675397"/>
    <n v="0"/>
    <n v="0"/>
    <n v="0"/>
    <n v="0"/>
    <n v="495510.30362675397"/>
    <n v="7.0659722222222195E+17"/>
    <n v="54540.464706138198"/>
    <n v="5.0000000000000001E-3"/>
    <n v="5.0000000000000001E-3"/>
    <n v="54540.464706138198"/>
    <n v="0.138454337638587"/>
  </r>
  <r>
    <x v="14"/>
    <x v="0"/>
    <n v="0.443015425732462"/>
    <n v="2.3411959783573799E-2"/>
    <n v="5.7034631075007503E-2"/>
    <n v="0.132151394837143"/>
    <n v="390696837.69313401"/>
    <n v="0.43158553979164599"/>
    <n v="7.0659722222222195E+17"/>
    <n v="168619105.59068"/>
    <n v="1.03350264992467E+24"/>
    <n v="222077732.10245299"/>
    <n v="7.0659722222222195E+17"/>
    <n v="97786682.310213193"/>
    <n v="78788037.974425197"/>
    <n v="78788037.974425197"/>
    <n v="51311286.663496897"/>
    <n v="7.4252593414822303E-4"/>
  </r>
  <r>
    <x v="14"/>
    <x v="1"/>
    <n v="62971.2624705001"/>
    <n v="2.0300598753709601E-2"/>
    <n v="4.4326403843765003E-2"/>
    <n v="9.7979775432989996E-2"/>
    <n v="26726.63942997"/>
    <n v="0.45240360725342299"/>
    <n v="7.0659722222222195E+17"/>
    <n v="12091.228087879999"/>
    <n v="2378301259"/>
    <n v="14635.411342089999"/>
    <n v="7.0659722222222195E+17"/>
    <n v="1570.15285122"/>
    <n v="836.64451319"/>
    <n v="836.64451319"/>
    <n v="796.18611168999996"/>
    <n v="13.9663623724368"/>
  </r>
  <r>
    <x v="14"/>
    <x v="2"/>
    <n v="1.0023352519623101"/>
    <n v="1.7829477117679599E-2"/>
    <n v="3.21871607707842E-2"/>
    <n v="4.8270968913502903E-2"/>
    <n v="1384280375.3810899"/>
    <n v="0.66680163036421802"/>
    <n v="7.0659722222222195E+17"/>
    <n v="923040411.18530703"/>
    <n v="1675825989642"/>
    <n v="461239964.19578898"/>
    <n v="7.0659722222222195E+17"/>
    <n v="85589318.693518996"/>
    <n v="74991865.871740997"/>
    <n v="74991865.871740997"/>
    <n v="20661445.039473999"/>
    <n v="3.7135E-4"/>
  </r>
  <r>
    <x v="14"/>
    <x v="3"/>
    <n v="2518.8504988200002"/>
    <n v="1.3582459710212699E-2"/>
    <n v="2.1144651859620101E-2"/>
    <n v="6.0579968043753603E-2"/>
    <n v="782509.50320473302"/>
    <n v="0.34903702564432598"/>
    <n v="7.0659722222222195E+17"/>
    <n v="273124.789537"/>
    <n v="5.43071923546916E+20"/>
    <n v="509384.71366773301"/>
    <n v="7.0659722222222195E+17"/>
    <n v="63949.636062992999"/>
    <n v="30011.519695159899"/>
    <n v="30011.519695159899"/>
    <n v="37698.468038740299"/>
    <n v="1"/>
  </r>
  <r>
    <x v="14"/>
    <x v="4"/>
    <n v="1.00761576504296"/>
    <n v="3.7585623228799298E-2"/>
    <n v="5.4685660143756802E-2"/>
    <n v="6.8180116108120095E-2"/>
    <n v="816889493.38238502"/>
    <n v="0.80207637160717404"/>
    <n v="7.0659722222222195E+17"/>
    <n v="655207760.85616601"/>
    <n v="1.7620712650700001E+24"/>
    <n v="161681732.526218"/>
    <n v="7.0659722222222195E+17"/>
    <n v="62137435.217497297"/>
    <n v="67118940.659446999"/>
    <n v="67118940.659446999"/>
    <n v="11416690.710330101"/>
    <n v="3.7038499999999999E-4"/>
  </r>
  <r>
    <x v="14"/>
    <x v="5"/>
    <n v="1.00207429394556"/>
    <n v="6.7625853020505902E-2"/>
    <n v="0.12858090703536401"/>
    <n v="0.14193340498272"/>
    <n v="344933192.99853998"/>
    <n v="0.90592420474248603"/>
    <n v="7.0659722222222195E+17"/>
    <n v="312483328.55648899"/>
    <n v="1449579224568"/>
    <n v="32449864.442051001"/>
    <n v="7.0659722222222195E+17"/>
    <n v="42751768.149769001"/>
    <n v="48018164.887298003"/>
    <n v="48018164.887298003"/>
    <n v="8690195.5282910001"/>
    <n v="3.7305999999999998E-4"/>
  </r>
  <r>
    <x v="14"/>
    <x v="6"/>
    <n v="471.29108123268003"/>
    <n v="0"/>
    <n v="0.241174231668662"/>
    <n v="0"/>
    <n v="495510.30362675397"/>
    <n v="0"/>
    <n v="0"/>
    <n v="0"/>
    <n v="0"/>
    <n v="495510.30362675397"/>
    <n v="7.0659722222222195E+17"/>
    <n v="91911.5930695524"/>
    <n v="5.0000000000000001E-3"/>
    <n v="5.0000000000000001E-3"/>
    <n v="91911.5930695524"/>
    <n v="0.138454337638587"/>
  </r>
  <r>
    <x v="15"/>
    <x v="0"/>
    <n v="0.43675298772774801"/>
    <n v="2.3411959363966998E-2"/>
    <n v="5.7030079806574902E-2"/>
    <n v="0.132126969353866"/>
    <n v="390728017.13721198"/>
    <n v="0.43163087812780598"/>
    <n v="7.0659722222222195E+17"/>
    <n v="168650277.14607099"/>
    <n v="1.0335049748897301E+24"/>
    <n v="222077739.99114001"/>
    <n v="7.0659722222222195E+17"/>
    <n v="135488071.544745"/>
    <n v="137166453.7001"/>
    <n v="137166453.7001"/>
    <n v="69261865.161566094"/>
    <n v="7.4252593414822303E-4"/>
  </r>
  <r>
    <x v="15"/>
    <x v="1"/>
    <n v="61372.9781742255"/>
    <n v="2.0300598753709601E-2"/>
    <n v="4.43233334921799E-2"/>
    <n v="9.7964775145573502E-2"/>
    <n v="26728.49082907"/>
    <n v="0.45244153754567801"/>
    <n v="7.0659722222222195E+17"/>
    <n v="12093.079486979999"/>
    <n v="2378301259"/>
    <n v="14635.411342089999"/>
    <n v="7.0659722222222195E+17"/>
    <n v="1943.58920801"/>
    <n v="937.62480862999996"/>
    <n v="937.62480862999996"/>
    <n v="1086.6723213800001"/>
    <n v="13.9663623724368"/>
  </r>
  <r>
    <x v="15"/>
    <x v="2"/>
    <n v="1.0003649016724501"/>
    <n v="1.7829477231288499E-2"/>
    <n v="3.2185416068226197E-2"/>
    <n v="4.82670449058498E-2"/>
    <n v="1384355414.25916"/>
    <n v="0.66681969304330602"/>
    <n v="7.0659722222222195E+17"/>
    <n v="923115452.39913499"/>
    <n v="1675829124658"/>
    <n v="461239961.86002898"/>
    <n v="7.0659722222222195E+17"/>
    <n v="96579866.872231007"/>
    <n v="95873768.967794001"/>
    <n v="95873768.967794001"/>
    <n v="13545775.675909"/>
    <n v="3.7135E-4"/>
  </r>
  <r>
    <x v="15"/>
    <x v="3"/>
    <n v="2433.9778629500001"/>
    <n v="1.3582459868976399E-2"/>
    <n v="2.1143780383719099E-2"/>
    <n v="6.0572815481214903E-2"/>
    <n v="782541.75562894403"/>
    <n v="0.34906385340922902"/>
    <n v="7.0659722222222195E+17"/>
    <n v="273157.04067346198"/>
    <n v="5.4307462233144197E+20"/>
    <n v="509384.714955481"/>
    <n v="7.0659722222222195E+17"/>
    <n v="82824.978313656"/>
    <n v="48166.119412688298"/>
    <n v="48166.119412688298"/>
    <n v="46581.078378272803"/>
    <n v="1"/>
  </r>
  <r>
    <x v="15"/>
    <x v="4"/>
    <n v="1.00152991138667"/>
    <n v="3.7585623228799298E-2"/>
    <n v="5.4679412350661101E-2"/>
    <n v="6.8170404683358402E-2"/>
    <n v="816982833.02005303"/>
    <n v="0.80209898422400405"/>
    <n v="7.0659722222222195E+17"/>
    <n v="655301100.49383402"/>
    <n v="1.7620712650700001E+24"/>
    <n v="161681732.526218"/>
    <n v="7.0659722222222195E+17"/>
    <n v="75836664.185819894"/>
    <n v="90261477.829327404"/>
    <n v="90261477.829327404"/>
    <n v="13495976.8851084"/>
    <n v="3.7038499999999999E-4"/>
  </r>
  <r>
    <x v="15"/>
    <x v="5"/>
    <n v="1.00206868617651"/>
    <n v="6.7625853020505902E-2"/>
    <n v="0.12855447604985001"/>
    <n v="0.14190120020104099"/>
    <n v="345004111.76004601"/>
    <n v="0.90594354288559797"/>
    <n v="7.0659722222222195E+17"/>
    <n v="312554247.31799501"/>
    <n v="1449579224568"/>
    <n v="32449864.442051001"/>
    <n v="7.0659722222222195E+17"/>
    <n v="45384575.019089997"/>
    <n v="68126097.285147995"/>
    <n v="68126097.285147995"/>
    <n v="9035274.8494440001"/>
    <n v="3.7305999999999998E-4"/>
  </r>
  <r>
    <x v="15"/>
    <x v="6"/>
    <n v="445.90474449243999"/>
    <n v="0"/>
    <n v="0.241174231668662"/>
    <n v="0"/>
    <n v="495510.30362675397"/>
    <n v="0"/>
    <n v="0"/>
    <n v="0"/>
    <n v="0"/>
    <n v="495510.30362675397"/>
    <n v="7.0659722222222195E+17"/>
    <n v="105392.822887962"/>
    <n v="5.0000000000000001E-3"/>
    <n v="5.0000000000000001E-3"/>
    <n v="105392.822887962"/>
    <n v="0.138454337638587"/>
  </r>
  <r>
    <x v="16"/>
    <x v="0"/>
    <n v="0.40617187500000002"/>
    <n v="2.3411959363966998E-2"/>
    <n v="5.7025529570108403E-2"/>
    <n v="0.13210254836029101"/>
    <n v="390759194.486821"/>
    <n v="0.431676226370584"/>
    <n v="7.0659722222222195E+17"/>
    <n v="168681454.49568"/>
    <n v="1.0335049748897301E+24"/>
    <n v="222077739.99114001"/>
    <n v="7.0659722222222195E+17"/>
    <n v="146335258.60772899"/>
    <n v="156986355.92537701"/>
    <n v="156986355.92537701"/>
    <n v="75651984.231482804"/>
    <n v="7.4252593414822303E-4"/>
  </r>
  <r>
    <x v="16"/>
    <x v="1"/>
    <n v="60334.215392919999"/>
    <n v="2.0300592833276999E-2"/>
    <n v="4.43202561953977E-2"/>
    <n v="9.7949777054579301E-2"/>
    <n v="26730.346673460001"/>
    <n v="0.452479398403343"/>
    <n v="7.0659722222222195E+17"/>
    <n v="12094.931181919999"/>
    <n v="2378315050"/>
    <n v="14635.415491539999"/>
    <n v="7.0659722222222195E+17"/>
    <n v="2302.1731671399998"/>
    <n v="1159.0308144400001"/>
    <n v="1159.0308144400001"/>
    <n v="1241.47520263"/>
    <n v="13.9663623724368"/>
  </r>
  <r>
    <x v="16"/>
    <x v="2"/>
    <n v="1.00205289934945"/>
    <n v="1.7829477231288499E-2"/>
    <n v="3.2183671357985097E-2"/>
    <n v="4.8263121215621797E-2"/>
    <n v="1384430461.60356"/>
    <n v="0.66683775411458202"/>
    <n v="7.0659722222222195E+17"/>
    <n v="923190499.74353802"/>
    <n v="1675829124658"/>
    <n v="461239961.86002898"/>
    <n v="7.0659722222222195E+17"/>
    <n v="107154881.36125199"/>
    <n v="112838549.58675601"/>
    <n v="112838549.58675601"/>
    <n v="10497059.654105"/>
    <n v="3.7135E-4"/>
  </r>
  <r>
    <x v="16"/>
    <x v="3"/>
    <n v="2356.5700000000002"/>
    <n v="1.3582459868976399E-2"/>
    <n v="2.1142908910852101E-2"/>
    <n v="6.0565663757412597E-2"/>
    <n v="782574.01059963799"/>
    <n v="0.34909068272638899"/>
    <n v="7.0659722222222195E+17"/>
    <n v="273189.29564415599"/>
    <n v="5.4307462233144197E+20"/>
    <n v="509384.714955481"/>
    <n v="7.0659722222222195E+17"/>
    <n v="77404.581060969998"/>
    <n v="49912.642281132001"/>
    <n v="49912.642281132001"/>
    <n v="43828.495221029101"/>
    <n v="1"/>
  </r>
  <r>
    <x v="16"/>
    <x v="4"/>
    <n v="0.99648943986632899"/>
    <n v="3.7585623228799298E-2"/>
    <n v="5.4673165090127401E-2"/>
    <n v="6.8160694633878499E-2"/>
    <n v="817076186.03155303"/>
    <n v="0.80212159491333501"/>
    <n v="7.0659722222222195E+17"/>
    <n v="655394453.50533402"/>
    <n v="1.7620712650700001E+24"/>
    <n v="161681732.526218"/>
    <n v="7.0659722222222195E+17"/>
    <n v="74365343.139757395"/>
    <n v="101117577.88800099"/>
    <n v="101117577.88800099"/>
    <n v="14491307.504688799"/>
    <n v="3.7038499999999999E-4"/>
  </r>
  <r>
    <x v="16"/>
    <x v="5"/>
    <n v="1.0044310649999999"/>
    <n v="6.7625853020505902E-2"/>
    <n v="0.128528049878011"/>
    <n v="0.141869002659048"/>
    <n v="345075046.76568103"/>
    <n v="0.90596287750680005"/>
    <n v="7.0659722222222195E+17"/>
    <n v="312625182.32362998"/>
    <n v="1449579224568"/>
    <n v="32449864.442051001"/>
    <n v="7.0659722222222195E+17"/>
    <n v="44504659.90619"/>
    <n v="81788257.600776002"/>
    <n v="81788257.600776002"/>
    <n v="6958202.4285089998"/>
    <n v="3.7305999999999998E-4"/>
  </r>
  <r>
    <x v="16"/>
    <x v="6"/>
    <n v="433.51416945170001"/>
    <n v="0"/>
    <n v="0.241174231668662"/>
    <n v="0"/>
    <n v="495510.30362675397"/>
    <n v="0"/>
    <n v="0"/>
    <n v="0"/>
    <n v="0"/>
    <n v="495510.30362675397"/>
    <n v="7.0659722222222195E+17"/>
    <n v="124394.885156447"/>
    <n v="5.0000000000000001E-3"/>
    <n v="5.0000000000000001E-3"/>
    <n v="124394.885156447"/>
    <n v="0.138454337638587"/>
  </r>
  <r>
    <x v="17"/>
    <x v="0"/>
    <n v="0.36629872860755203"/>
    <n v="2.3411959363966998E-2"/>
    <n v="5.7020979212542199E-2"/>
    <n v="0.132078131847369"/>
    <n v="390790377.64224499"/>
    <n v="0.431721575820259"/>
    <n v="7.0659722222222195E+17"/>
    <n v="168712637.651104"/>
    <n v="1.0335049748897301E+24"/>
    <n v="222077739.99114001"/>
    <n v="7.0659722222222195E+17"/>
    <n v="166893989.14857399"/>
    <n v="178228714.977364"/>
    <n v="178228714.977364"/>
    <n v="87521995.240640298"/>
    <n v="7.4252593414822303E-4"/>
  </r>
  <r>
    <x v="17"/>
    <x v="1"/>
    <n v="56151.243900565802"/>
    <n v="2.0300592804286199E-2"/>
    <n v="4.43171856179468E-2"/>
    <n v="9.7934781333271104E-2"/>
    <n v="26732.198722469999"/>
    <n v="0.45251732851820797"/>
    <n v="7.0659722222222195E+17"/>
    <n v="12096.783151310001"/>
    <n v="2378318498"/>
    <n v="14635.41557116"/>
    <n v="7.0659722222222195E+17"/>
    <n v="2374.6456859899999"/>
    <n v="1181.77951852"/>
    <n v="1181.77951852"/>
    <n v="1319.51846387"/>
    <n v="13.9663623724368"/>
  </r>
  <r>
    <x v="17"/>
    <x v="2"/>
    <n v="0.99732822509577701"/>
    <n v="1.7829483498782401E-2"/>
    <n v="3.21819323010182E-2"/>
    <n v="4.82591978696848E-2"/>
    <n v="1384505273.8745301"/>
    <n v="0.66685593050923997"/>
    <n v="7.0659722222222195E+17"/>
    <n v="923265552.70455098"/>
    <n v="1675833827182"/>
    <n v="461239721.16997898"/>
    <n v="7.0659722222222195E+17"/>
    <n v="113879693.495373"/>
    <n v="133741082.531755"/>
    <n v="133741082.531755"/>
    <n v="13052214.014772"/>
    <n v="3.7135E-4"/>
  </r>
  <r>
    <x v="17"/>
    <x v="3"/>
    <n v="2234.1582103400001"/>
    <n v="1.3582459868976399E-2"/>
    <n v="2.1142037406447801E-2"/>
    <n v="6.0558512874064697E-2"/>
    <n v="782606.26939683"/>
    <n v="0.34911751301446298"/>
    <n v="7.0659722222222195E+17"/>
    <n v="273221.55444134801"/>
    <n v="5.4307462233144197E+20"/>
    <n v="509384.714955481"/>
    <n v="7.0659722222222195E+17"/>
    <n v="78995.662540801102"/>
    <n v="50820.998662674298"/>
    <n v="50820.998662674298"/>
    <n v="46117.126025522397"/>
    <n v="1"/>
  </r>
  <r>
    <x v="17"/>
    <x v="4"/>
    <n v="0.998880965051963"/>
    <n v="3.7585623228799298E-2"/>
    <n v="5.4666918362280097E-2"/>
    <n v="6.8150985959687202E-2"/>
    <n v="817169552.41688502"/>
    <n v="0.80214420367471595"/>
    <n v="7.0659722222222195E+17"/>
    <n v="655487819.89066601"/>
    <n v="1.7620712650700001E+24"/>
    <n v="161681732.526218"/>
    <n v="7.0659722222222195E+17"/>
    <n v="73947008.4302551"/>
    <n v="112252092.30751599"/>
    <n v="112252092.30751599"/>
    <n v="14204961.5933419"/>
    <n v="3.7038499999999999E-4"/>
  </r>
  <r>
    <x v="17"/>
    <x v="5"/>
    <n v="1.0026902048005899"/>
    <n v="6.7622774003166602E-2"/>
    <n v="0.12850149401107699"/>
    <n v="0.14183675719097499"/>
    <n v="345146359.29861897"/>
    <n v="0.90598161263696397"/>
    <n v="7.0659722222222195E+17"/>
    <n v="312696255.19313997"/>
    <n v="1449589656382"/>
    <n v="32450104.105478998"/>
    <n v="7.0659722222222195E+17"/>
    <n v="42154899.958812997"/>
    <n v="93175408.892699003"/>
    <n v="93175408.892699003"/>
    <n v="3446255.1956409998"/>
    <n v="3.7305999999999998E-4"/>
  </r>
  <r>
    <x v="17"/>
    <x v="6"/>
    <n v="382.09497199999998"/>
    <n v="0"/>
    <n v="0.241174231668662"/>
    <n v="0"/>
    <n v="495510.30362675397"/>
    <n v="0"/>
    <n v="0"/>
    <n v="0"/>
    <n v="0"/>
    <n v="495510.30362675397"/>
    <n v="7.0659722222222195E+17"/>
    <n v="130928.706715211"/>
    <n v="5.0000000000000001E-3"/>
    <n v="5.0000000000000001E-3"/>
    <n v="130928.706715211"/>
    <n v="0.138454337638587"/>
  </r>
  <r>
    <x v="18"/>
    <x v="0"/>
    <n v="0.32761899211930501"/>
    <n v="2.3411959363966998E-2"/>
    <n v="5.70164287341079E-2"/>
    <n v="0.132053719815134"/>
    <n v="390821566.60348397"/>
    <n v="0.43176692647451997"/>
    <n v="7.0659722222222195E+17"/>
    <n v="168743826.61234301"/>
    <n v="1.0335049748897301E+24"/>
    <n v="222077739.99114001"/>
    <n v="7.0659722222222195E+17"/>
    <n v="179098191.00810501"/>
    <n v="197784630.29161301"/>
    <n v="197784630.29161301"/>
    <n v="89696497.945367306"/>
    <n v="7.4252593414822303E-4"/>
  </r>
  <r>
    <x v="18"/>
    <x v="1"/>
    <n v="55634.692800000099"/>
    <n v="2.0300592804286199E-2"/>
    <n v="4.4314115125200997E-2"/>
    <n v="9.79197878947385E-2"/>
    <n v="26734.050977039999"/>
    <n v="0.452555260565286"/>
    <n v="7.0659722222222195E+17"/>
    <n v="12098.635405880001"/>
    <n v="2378318498"/>
    <n v="14635.41557116"/>
    <n v="7.0659722222222195E+17"/>
    <n v="2528.09770957"/>
    <n v="1320.2022610199999"/>
    <n v="1320.2022610199999"/>
    <n v="1479.42333022"/>
    <n v="13.9663623724368"/>
  </r>
  <r>
    <x v="18"/>
    <x v="2"/>
    <n v="0.994862698417322"/>
    <n v="1.7829483498782401E-2"/>
    <n v="3.2180187683623303E-2"/>
    <n v="4.8255274814646101E-2"/>
    <n v="1384580333.4735601"/>
    <n v="0.666873990609959"/>
    <n v="7.0659722222222195E+17"/>
    <n v="923340612.303581"/>
    <n v="1675833827182"/>
    <n v="461239721.16997898"/>
    <n v="7.0659722222222195E+17"/>
    <n v="108308742.554447"/>
    <n v="141174578.610504"/>
    <n v="141174578.610504"/>
    <n v="10539803.575423"/>
    <n v="3.7135E-4"/>
  </r>
  <r>
    <x v="18"/>
    <x v="3"/>
    <n v="2166.46"/>
    <n v="1.3582459868976399E-2"/>
    <n v="2.11411658705229E-2"/>
    <n v="6.0551362831173898E-2"/>
    <n v="782638.53202051995"/>
    <n v="0.349144344272937"/>
    <n v="7.0659722222222195E+17"/>
    <n v="273253.81706503802"/>
    <n v="5.4307462233144197E+20"/>
    <n v="509384.714955481"/>
    <n v="7.0659722222222195E+17"/>
    <n v="81446.669557911693"/>
    <n v="53877.148116820499"/>
    <n v="53877.148116820499"/>
    <n v="46419.422698661198"/>
    <n v="1"/>
  </r>
  <r>
    <x v="18"/>
    <x v="4"/>
    <n v="0.99670158760000105"/>
    <n v="3.7585623228799298E-2"/>
    <n v="5.4660672167243102E-2"/>
    <n v="6.8141278660791102E-2"/>
    <n v="817262932.17604804"/>
    <n v="0.802166810507697"/>
    <n v="7.0659722222222195E+17"/>
    <n v="655581199.64982998"/>
    <n v="1.7620712650700001E+24"/>
    <n v="161681732.526218"/>
    <n v="7.0659722222222195E+17"/>
    <n v="74023489.520119205"/>
    <n v="120735276.948073"/>
    <n v="120735276.948073"/>
    <n v="13538173.8279335"/>
    <n v="3.7038499999999999E-4"/>
  </r>
  <r>
    <x v="18"/>
    <x v="5"/>
    <n v="0.99867195406018705"/>
    <n v="6.7622774003166602E-2"/>
    <n v="0.128475078698433"/>
    <n v="0.141804575584217"/>
    <n v="345217323.63723701"/>
    <n v="0.90600093945581195"/>
    <n v="7.0659722222222195E+17"/>
    <n v="312767219.53175801"/>
    <n v="1449589656382"/>
    <n v="32450104.105478998"/>
    <n v="7.0659722222222195E+17"/>
    <n v="41570117.519582003"/>
    <n v="100134814.493239"/>
    <n v="100134814.493239"/>
    <n v="3518041.9486270002"/>
    <n v="3.7305999999999998E-4"/>
  </r>
  <r>
    <x v="18"/>
    <x v="6"/>
    <n v="347.28353800000002"/>
    <n v="0"/>
    <n v="0.241174231668662"/>
    <n v="0"/>
    <n v="495510.30362675397"/>
    <n v="0"/>
    <n v="0"/>
    <n v="0"/>
    <n v="0"/>
    <n v="495510.30362675397"/>
    <n v="7.0659722222222195E+17"/>
    <n v="135033.010845699"/>
    <n v="5.0000000000000001E-3"/>
    <n v="5.0000000000000001E-3"/>
    <n v="135033.010845699"/>
    <n v="0.138454337638587"/>
  </r>
  <r>
    <x v="19"/>
    <x v="0"/>
    <n v="0.34012324862666399"/>
    <n v="2.3411959920255399E-2"/>
    <n v="5.7011878017529202E-2"/>
    <n v="0.13202931227405901"/>
    <n v="390852762.17613202"/>
    <n v="0.43181227740690598"/>
    <n v="7.0659722222222195E+17"/>
    <n v="168775021.36605501"/>
    <n v="1.0335078810960801E+24"/>
    <n v="222077740.810076"/>
    <n v="7.0659722222222195E+17"/>
    <n v="195658758.967612"/>
    <n v="206374780.35301"/>
    <n v="206374780.35301"/>
    <n v="104254592.518185"/>
    <n v="7.4252593414822303E-4"/>
  </r>
  <r>
    <x v="19"/>
    <x v="1"/>
    <n v="56725.248918579498"/>
    <n v="2.03058756103318E-2"/>
    <n v="4.4306279757731402E-2"/>
    <n v="9.7881538824898306E-2"/>
    <n v="26738.77877442"/>
    <n v="0.452652055634225"/>
    <n v="7.0659722222222195E+17"/>
    <n v="12103.36317739"/>
    <n v="2378328841"/>
    <n v="14635.41559703"/>
    <n v="7.0659722222222195E+17"/>
    <n v="2565.0317203599998"/>
    <n v="1342.0334698900001"/>
    <n v="1342.0334698900001"/>
    <n v="1507.84202321"/>
    <n v="13.9663623724368"/>
  </r>
  <r>
    <x v="19"/>
    <x v="2"/>
    <n v="1.00246362654165"/>
    <n v="1.7829496268068599E-2"/>
    <n v="3.2178443150234999E-2"/>
    <n v="4.82513349102347E-2"/>
    <n v="1384655397.59674"/>
    <n v="0.66689228826723201"/>
    <n v="7.0659722222222195E+17"/>
    <n v="923416006.56486702"/>
    <n v="1675836962199"/>
    <n v="461239391.03187698"/>
    <n v="7.0659722222222195E+17"/>
    <n v="112490257.254922"/>
    <n v="156881460.91774699"/>
    <n v="156881460.91774699"/>
    <n v="12334428.380365999"/>
    <n v="3.7135E-4"/>
  </r>
  <r>
    <x v="19"/>
    <x v="3"/>
    <n v="2325.4700439399999"/>
    <n v="1.3582459999518501E-2"/>
    <n v="2.1140294167212501E-2"/>
    <n v="6.0544213629978E-2"/>
    <n v="782670.80350140703"/>
    <n v="0.34917117424983901"/>
    <n v="7.0659722222222195E+17"/>
    <n v="273286.083509652"/>
    <n v="5.4307867050830103E+20"/>
    <n v="509384.71999175497"/>
    <n v="7.0659722222222195E+17"/>
    <n v="84662.292464477301"/>
    <n v="55395.4781348869"/>
    <n v="55395.4781348869"/>
    <n v="48832.440425550703"/>
    <n v="1"/>
  </r>
  <r>
    <x v="19"/>
    <x v="4"/>
    <n v="1.0029054658500001"/>
    <n v="3.7585623228799298E-2"/>
    <n v="5.4654426505140401E-2"/>
    <n v="6.8131572737196597E-2"/>
    <n v="817356325.309044"/>
    <n v="0.80218941541183197"/>
    <n v="7.0659722222222195E+17"/>
    <n v="655674592.78282499"/>
    <n v="1.7620712650700001E+24"/>
    <n v="161681732.526218"/>
    <n v="7.0659722222222195E+17"/>
    <n v="76913496.364180401"/>
    <n v="128602571.127581"/>
    <n v="128602571.127581"/>
    <n v="14467370.6756074"/>
    <n v="3.7038499999999999E-4"/>
  </r>
  <r>
    <x v="19"/>
    <x v="5"/>
    <n v="1.0000508335684399"/>
    <n v="6.7622815351823101E-2"/>
    <n v="0.128448669588652"/>
    <n v="0.14177240191843099"/>
    <n v="345288300.48913801"/>
    <n v="0.90602026805298597"/>
    <n v="7.0659722222222195E+17"/>
    <n v="312838198.56472898"/>
    <n v="1449594126959"/>
    <n v="32450101.924408998"/>
    <n v="7.0659722222222195E+17"/>
    <n v="45501037.273020998"/>
    <n v="109935270.675005"/>
    <n v="109935270.675005"/>
    <n v="3779541.0966030001"/>
    <n v="3.7305999999999998E-4"/>
  </r>
  <r>
    <x v="19"/>
    <x v="6"/>
    <n v="359.33937500485501"/>
    <n v="0"/>
    <n v="0.24117555457789799"/>
    <n v="0"/>
    <n v="495507.58562675398"/>
    <n v="0"/>
    <n v="0"/>
    <n v="0"/>
    <n v="0"/>
    <n v="495507.58562675398"/>
    <n v="7.0659722222222195E+17"/>
    <n v="130534.40272214801"/>
    <n v="5.0000000000000001E-3"/>
    <n v="5.0000000000000001E-3"/>
    <n v="130534.40272214801"/>
    <n v="0.138454337638587"/>
  </r>
  <r>
    <x v="20"/>
    <x v="0"/>
    <n v="0.35975419169512801"/>
    <n v="2.3411959920255399E-2"/>
    <n v="5.7007327298019703E-2"/>
    <n v="0.132004909203016"/>
    <n v="390883962.74936402"/>
    <n v="0.43185763046392101"/>
    <n v="7.0659722222222195E+17"/>
    <n v="168806221.93928799"/>
    <n v="1.0335078810960801E+24"/>
    <n v="222077740.810076"/>
    <n v="7.0659722222222195E+17"/>
    <n v="226347217.16102299"/>
    <n v="220700967.15403399"/>
    <n v="220700967.15403399"/>
    <n v="123776832.205787"/>
    <n v="7.4252593414822303E-4"/>
  </r>
  <r>
    <x v="20"/>
    <x v="1"/>
    <n v="53970.220767510596"/>
    <n v="2.03058756103318E-2"/>
    <n v="4.4303208701860802E-2"/>
    <n v="9.7866551562029294E-2"/>
    <n v="26740.63228088"/>
    <n v="0.45268999463806298"/>
    <n v="7.0659722222222195E+17"/>
    <n v="12105.21668385"/>
    <n v="2378328841"/>
    <n v="14635.41559703"/>
    <n v="7.0659722222222195E+17"/>
    <n v="2662.9609468600001"/>
    <n v="1387.0762965700001"/>
    <n v="1387.0762965700001"/>
    <n v="1572.92204208"/>
    <n v="13.9663623724368"/>
  </r>
  <r>
    <x v="20"/>
    <x v="2"/>
    <n v="1.00109689370946"/>
    <n v="1.7829496268068599E-2"/>
    <n v="3.2176698625412503E-2"/>
    <n v="4.8247412491069903E-2"/>
    <n v="1384730469.49084"/>
    <n v="0.66691034739672295"/>
    <n v="7.0659722222222195E+17"/>
    <n v="923491078.45896804"/>
    <n v="1675836962199"/>
    <n v="461239391.03187698"/>
    <n v="7.0659722222222195E+17"/>
    <n v="135481127.22870001"/>
    <n v="185771926.783234"/>
    <n v="185771926.783234"/>
    <n v="23720481.821260002"/>
    <n v="3.7135E-4"/>
  </r>
  <r>
    <x v="20"/>
    <x v="3"/>
    <n v="2364.0044138200001"/>
    <n v="1.3582459999518501E-2"/>
    <n v="2.1139422568303499E-2"/>
    <n v="6.0537065267975303E-2"/>
    <n v="782703.07377824595"/>
    <n v="0.34919800744761897"/>
    <n v="7.0659722222222195E+17"/>
    <n v="273318.35378649097"/>
    <n v="5.4307867050830103E+20"/>
    <n v="509384.71999175497"/>
    <n v="7.0659722222222195E+17"/>
    <n v="84117.144773021006"/>
    <n v="57847.524801301202"/>
    <n v="57847.524801301202"/>
    <n v="50598.788072937197"/>
    <n v="1"/>
  </r>
  <r>
    <x v="20"/>
    <x v="4"/>
    <n v="0.99794082324997602"/>
    <n v="3.7585623228799298E-2"/>
    <n v="5.4648181376096103E-2"/>
    <n v="6.8121868188909904E-2"/>
    <n v="817449731.81587005"/>
    <n v="0.80221201838667"/>
    <n v="7.0659722222222195E+17"/>
    <n v="655767999.28965199"/>
    <n v="1.7620712650700001E+24"/>
    <n v="161681732.526218"/>
    <n v="7.0659722222222195E+17"/>
    <n v="110474831.807059"/>
    <n v="157775352.64918101"/>
    <n v="157775352.64918101"/>
    <n v="25531635.7414384"/>
    <n v="3.7038499999999999E-4"/>
  </r>
  <r>
    <x v="20"/>
    <x v="5"/>
    <n v="0.99784626307342295"/>
    <n v="6.7622815351823101E-2"/>
    <n v="0.128422263891457"/>
    <n v="0.141740234770836"/>
    <n v="345359297.35550201"/>
    <n v="0.90603958783537197"/>
    <n v="7.0659722222222195E+17"/>
    <n v="312909195.43109298"/>
    <n v="1449594126959"/>
    <n v="32450101.924408998"/>
    <n v="7.0659722222222195E+17"/>
    <n v="50771105.733098"/>
    <n v="122734928.450542"/>
    <n v="122734928.450542"/>
    <n v="5174297.3660540003"/>
    <n v="3.7305999999999998E-4"/>
  </r>
  <r>
    <x v="20"/>
    <x v="6"/>
    <n v="355.21309001661001"/>
    <n v="0"/>
    <n v="0.24117555457789799"/>
    <n v="0"/>
    <n v="495507.58562675398"/>
    <n v="0"/>
    <n v="0"/>
    <n v="0"/>
    <n v="0"/>
    <n v="495507.58562675398"/>
    <n v="7.0659722222222195E+17"/>
    <n v="135648.987785395"/>
    <n v="5.0000000000000001E-3"/>
    <n v="5.0000000000000001E-3"/>
    <n v="135648.987785395"/>
    <n v="0.138454337638587"/>
  </r>
  <r>
    <x v="21"/>
    <x v="0"/>
    <n v="0.35184585202505497"/>
    <n v="2.3411959920255399E-2"/>
    <n v="5.70027764583372E-2"/>
    <n v="0.131980510612764"/>
    <n v="390915169.12841201"/>
    <n v="0.43190298471859601"/>
    <n v="7.0659722222222195E+17"/>
    <n v="168837428.31833601"/>
    <n v="1.0335078810960801E+24"/>
    <n v="222077740.810076"/>
    <n v="7.0659722222222195E+17"/>
    <n v="230488765.85657799"/>
    <n v="238738091.40688699"/>
    <n v="238738091.40688699"/>
    <n v="128063953.21144"/>
    <n v="7.4252593414822303E-4"/>
  </r>
  <r>
    <x v="21"/>
    <x v="1"/>
    <n v="51788.086660770001"/>
    <n v="2.03058756103318E-2"/>
    <n v="4.43001375989516E-2"/>
    <n v="9.7851566581553695E-2"/>
    <n v="26742.486072719999"/>
    <n v="0.452727934223004"/>
    <n v="7.0659722222222195E+17"/>
    <n v="12107.07047569"/>
    <n v="2378328841"/>
    <n v="14635.41559703"/>
    <n v="7.0659722222222195E+17"/>
    <n v="2883.5794317999998"/>
    <n v="1470.39730177"/>
    <n v="1470.39730177"/>
    <n v="1723.97370905"/>
    <n v="13.9663623724368"/>
  </r>
  <r>
    <x v="21"/>
    <x v="2"/>
    <n v="0.992042953080844"/>
    <n v="1.7829496268068599E-2"/>
    <n v="3.21749541475242E-2"/>
    <n v="4.8243490389847397E-2"/>
    <n v="1384805547.5056901"/>
    <n v="0.66692840604035697"/>
    <n v="7.0659722222222195E+17"/>
    <n v="923566156.47381604"/>
    <n v="1675836962199"/>
    <n v="461239391.03187698"/>
    <n v="7.0659722222222195E+17"/>
    <n v="143957189.20525801"/>
    <n v="202782591.545757"/>
    <n v="202782591.545757"/>
    <n v="24535564.296330001"/>
    <n v="3.7135E-4"/>
  </r>
  <r>
    <x v="21"/>
    <x v="3"/>
    <n v="2408.7482167799999"/>
    <n v="1.3582459999518501E-2"/>
    <n v="2.11385509379238E-2"/>
    <n v="6.0529917746437602E-2"/>
    <n v="782735.34788158303"/>
    <n v="0.34922484161425899"/>
    <n v="7.0659722222222195E+17"/>
    <n v="273350.627889828"/>
    <n v="5.4307867050830103E+20"/>
    <n v="509384.71999175497"/>
    <n v="7.0659722222222195E+17"/>
    <n v="96406.760962081302"/>
    <n v="69046.155084954196"/>
    <n v="69046.155084954196"/>
    <n v="54405.118291862796"/>
    <n v="1"/>
  </r>
  <r>
    <x v="21"/>
    <x v="4"/>
    <n v="0.99635599634628202"/>
    <n v="3.7585623228799298E-2"/>
    <n v="5.4641936780233699E-2"/>
    <n v="6.8112165015937004E-2"/>
    <n v="817543151.69652903"/>
    <n v="0.802234619431764"/>
    <n v="7.0659722222222195E+17"/>
    <n v="655861419.17031002"/>
    <n v="1.7620712650700001E+24"/>
    <n v="161681732.526218"/>
    <n v="7.0659722222222195E+17"/>
    <n v="119612505.64208899"/>
    <n v="185901384.73114699"/>
    <n v="185901384.73114699"/>
    <n v="31995539.3246966"/>
    <n v="3.7038499999999999E-4"/>
  </r>
  <r>
    <x v="21"/>
    <x v="5"/>
    <n v="0.99914876032034505"/>
    <n v="6.7622815351823101E-2"/>
    <n v="0.12839586301129499"/>
    <n v="0.141708074862718"/>
    <n v="345430310.46455902"/>
    <n v="0.90605890409336698"/>
    <n v="7.0659722222222195E+17"/>
    <n v="312980208.54014999"/>
    <n v="1449594126959"/>
    <n v="32450101.924408998"/>
    <n v="7.0659722222222195E+17"/>
    <n v="54941556.279802002"/>
    <n v="141059676.46925199"/>
    <n v="141059676.46925199"/>
    <n v="6003745.6719429996"/>
    <n v="3.7305999999999998E-4"/>
  </r>
  <r>
    <x v="21"/>
    <x v="6"/>
    <n v="367.56978137199599"/>
    <n v="0"/>
    <n v="0.24117555457789799"/>
    <n v="0"/>
    <n v="495507.58562675398"/>
    <n v="0"/>
    <n v="0"/>
    <n v="0"/>
    <n v="0"/>
    <n v="495507.58562675398"/>
    <n v="7.0659722222222195E+17"/>
    <n v="148217.12630949001"/>
    <n v="5.0000000000000001E-3"/>
    <n v="5.0000000000000001E-3"/>
    <n v="148217.12630949001"/>
    <n v="0.138454337638587"/>
  </r>
  <r>
    <x v="22"/>
    <x v="0"/>
    <n v="0.382780646"/>
    <n v="2.3411959920255399E-2"/>
    <n v="5.6998225498713098E-2"/>
    <n v="0.131956116503334"/>
    <n v="390946381.31327599"/>
    <n v="0.43194834016862399"/>
    <n v="7.0659722222222195E+17"/>
    <n v="168868640.50319901"/>
    <n v="1.0335078810960801E+24"/>
    <n v="222077740.810076"/>
    <n v="7.0659722222222195E+17"/>
    <n v="246160981.413863"/>
    <n v="261717779.12032899"/>
    <n v="261717779.12032899"/>
    <n v="133112229.225292"/>
    <n v="7.4252593414822303E-4"/>
  </r>
  <r>
    <x v="22"/>
    <x v="1"/>
    <n v="51063.5844078921"/>
    <n v="2.03058756103318E-2"/>
    <n v="4.4297066449095299E-2"/>
    <n v="9.7836583883401995E-2"/>
    <n v="26744.34014995"/>
    <n v="0.45276587438791699"/>
    <n v="7.0659722222222195E+17"/>
    <n v="12108.92455292"/>
    <n v="2378328841"/>
    <n v="14635.41559703"/>
    <n v="7.0659722222222195E+17"/>
    <n v="3257.0562279999999"/>
    <n v="2252.9237102100001"/>
    <n v="2252.9237102100001"/>
    <n v="1859.1552186500001"/>
    <n v="13.9663623724368"/>
  </r>
  <r>
    <x v="22"/>
    <x v="2"/>
    <n v="1.0058729638999999"/>
    <n v="1.7829523374253999E-2"/>
    <n v="3.2173234209493598E-2"/>
    <n v="4.8239568705586801E-2"/>
    <n v="1384879577.35642"/>
    <n v="0.66694697056376195"/>
    <n v="7.0659722222222195E+17"/>
    <n v="923641238.71349394"/>
    <n v="1675840097218"/>
    <n v="461238338.64293402"/>
    <n v="7.0659722222222195E+17"/>
    <n v="150774353.99021"/>
    <n v="212011796.10138899"/>
    <n v="212011796.10138899"/>
    <n v="38387540.197273001"/>
    <n v="3.7135E-4"/>
  </r>
  <r>
    <x v="22"/>
    <x v="3"/>
    <n v="2359.9299999999998"/>
    <n v="1.3582459999518501E-2"/>
    <n v="2.1137679276090199E-2"/>
    <n v="6.0522771065367298E-2"/>
    <n v="782767.62581141898"/>
    <n v="0.34925167674924401"/>
    <n v="7.0659722222222195E+17"/>
    <n v="273382.90581966302"/>
    <n v="5.4307867050830103E+20"/>
    <n v="509384.71999175497"/>
    <n v="7.0659722222222195E+17"/>
    <n v="115110.043773258"/>
    <n v="97247.661697753705"/>
    <n v="97247.661697753705"/>
    <n v="63602.475396103502"/>
    <n v="1"/>
  </r>
  <r>
    <x v="22"/>
    <x v="4"/>
    <n v="1.0002091318999999"/>
    <n v="3.7585623228799298E-2"/>
    <n v="5.4635692717677098E-2"/>
    <n v="6.8102463218283796E-2"/>
    <n v="817636584.95102"/>
    <n v="0.80225721854666698"/>
    <n v="7.0659722222222195E+17"/>
    <n v="655954852.42480099"/>
    <n v="1.7620712650700001E+24"/>
    <n v="161681732.526218"/>
    <n v="7.0659722222222195E+17"/>
    <n v="153134069.34181699"/>
    <n v="221606657.11460301"/>
    <n v="221606657.11460301"/>
    <n v="41560742.593184799"/>
    <n v="3.7038499999999999E-4"/>
  </r>
  <r>
    <x v="22"/>
    <x v="5"/>
    <n v="1.0006880096800399"/>
    <n v="6.7609159311809303E-2"/>
    <n v="0.12836890136255799"/>
    <n v="0.141675709772693"/>
    <n v="345502862.07631898"/>
    <n v="0.90607558323523196"/>
    <n v="7.0659722222222195E+17"/>
    <n v="313051707.26524299"/>
    <n v="1449595617152"/>
    <n v="32451154.811076"/>
    <n v="7.0659722222222195E+17"/>
    <n v="63310714.106105998"/>
    <n v="161600907.49056301"/>
    <n v="161600907.49056301"/>
    <n v="10297683.732355"/>
    <n v="3.7305999999999998E-4"/>
  </r>
  <r>
    <x v="22"/>
    <x v="6"/>
    <n v="342.69284548019999"/>
    <n v="0"/>
    <n v="0.24117555457789799"/>
    <n v="0"/>
    <n v="495507.58562675398"/>
    <n v="0"/>
    <n v="0"/>
    <n v="0"/>
    <n v="0"/>
    <n v="495507.58562675398"/>
    <n v="7.0659722222222195E+17"/>
    <n v="151223.84759494799"/>
    <n v="5.0000000000000001E-3"/>
    <n v="5.0000000000000001E-3"/>
    <n v="151223.84759494799"/>
    <n v="0.138454337638587"/>
  </r>
  <r>
    <x v="23"/>
    <x v="0"/>
    <n v="0.35493369191986301"/>
    <n v="2.3411958872438E-2"/>
    <n v="5.6993672312588103E-2"/>
    <n v="0.13193172605338699"/>
    <n v="390977613.756576"/>
    <n v="0.43199368353238299"/>
    <n v="7.0659722222222195E+17"/>
    <n v="168899859.545405"/>
    <n v="1.03350962481995E+24"/>
    <n v="222077754.211171"/>
    <n v="7.0659722222222195E+17"/>
    <n v="237020015.21349701"/>
    <n v="275605519.87587798"/>
    <n v="275605519.87587798"/>
    <n v="132111361.661244"/>
    <n v="7.4252593414822303E-4"/>
  </r>
  <r>
    <x v="23"/>
    <x v="1"/>
    <n v="49980.065116154197"/>
    <n v="2.0305875817816801E-2"/>
    <n v="4.4293995079007803E-2"/>
    <n v="9.7821603470089002E-2"/>
    <n v="26746.194617270001"/>
    <n v="0.45280381334734099"/>
    <n v="7.0659722222222195E+17"/>
    <n v="12110.778915229999"/>
    <n v="2378342637"/>
    <n v="14635.41570204"/>
    <n v="7.0659722222222195E+17"/>
    <n v="3315.94357825"/>
    <n v="2284.91875351"/>
    <n v="2284.91875351"/>
    <n v="1892.7906910500001"/>
    <n v="13.9663623724368"/>
  </r>
  <r>
    <x v="23"/>
    <x v="2"/>
    <n v="1.0006377736569601"/>
    <n v="1.7829561871856098E-2"/>
    <n v="3.2171513119437403E-2"/>
    <n v="4.82356301610741E-2"/>
    <n v="1384953664.71628"/>
    <n v="0.66696574735328495"/>
    <n v="7.0659722222222195E+17"/>
    <n v="923716656.037166"/>
    <n v="1675844799751"/>
    <n v="461237008.67911601"/>
    <n v="7.0659722222222195E+17"/>
    <n v="194543292.24869201"/>
    <n v="244588351.70487601"/>
    <n v="244588351.70487601"/>
    <n v="57336250.873336002"/>
    <n v="3.7135E-4"/>
  </r>
  <r>
    <x v="23"/>
    <x v="3"/>
    <n v="2214.6823373399998"/>
    <n v="1.3582460743753201E-2"/>
    <n v="2.11368071696455E-2"/>
    <n v="6.0515622612549502E-2"/>
    <n v="782799.92286961304"/>
    <n v="0.34927852110146201"/>
    <n v="7.0659722222222195E+17"/>
    <n v="273415.19937823701"/>
    <n v="5.4308001990061602E+20"/>
    <n v="509384.72349137597"/>
    <n v="7.0659722222222195E+17"/>
    <n v="114610.49185665201"/>
    <n v="98842.516559493495"/>
    <n v="98842.516559493495"/>
    <n v="63137.5114951586"/>
    <n v="1"/>
  </r>
  <r>
    <x v="23"/>
    <x v="4"/>
    <n v="0.99813518261576595"/>
    <n v="3.7585623228799298E-2"/>
    <n v="5.46294491885497E-2"/>
    <n v="6.8092762795956094E-2"/>
    <n v="817730031.57934201"/>
    <n v="0.80227981573093099"/>
    <n v="7.0659722222222195E+17"/>
    <n v="656048299.053123"/>
    <n v="1.7620712650700001E+24"/>
    <n v="161681732.526218"/>
    <n v="7.0659722222222195E+17"/>
    <n v="159339003.33160299"/>
    <n v="247906040.54885399"/>
    <n v="247906040.54885399"/>
    <n v="45200766.541897297"/>
    <n v="3.7038499999999999E-4"/>
  </r>
  <r>
    <x v="23"/>
    <x v="5"/>
    <n v="0.99989195043537105"/>
    <n v="6.7544980525101106E-2"/>
    <n v="0.128339883266503"/>
    <n v="0.14164260273447299"/>
    <n v="345580981.480699"/>
    <n v="0.90608249770087002"/>
    <n v="7.0659722222222195E+17"/>
    <n v="313124878.85794997"/>
    <n v="1449600085449"/>
    <n v="32456102.622749001"/>
    <n v="7.0659722222222195E+17"/>
    <n v="67904168.473628998"/>
    <n v="183232358.773505"/>
    <n v="183232358.773505"/>
    <n v="10603290.604721"/>
    <n v="3.7305999999999998E-4"/>
  </r>
  <r>
    <x v="23"/>
    <x v="6"/>
    <n v="316.190263742502"/>
    <n v="0"/>
    <n v="0.24117555457789799"/>
    <n v="0"/>
    <n v="495507.58562675398"/>
    <n v="0"/>
    <n v="0"/>
    <n v="0"/>
    <n v="0"/>
    <n v="495507.58562675398"/>
    <n v="7.0659722222222195E+17"/>
    <n v="175830.91557459001"/>
    <n v="5.0000000000000001E-3"/>
    <n v="5.0000000000000001E-3"/>
    <n v="175830.91557459001"/>
    <n v="0.138454337638587"/>
  </r>
  <r>
    <x v="24"/>
    <x v="0"/>
    <n v="0.38173559409574198"/>
    <n v="2.3412556872001399E-2"/>
    <n v="5.6989851446244098E-2"/>
    <n v="0.131907350627225"/>
    <n v="391003826.72551298"/>
    <n v="0.43204454623078198"/>
    <n v="7.0659722222222195E+17"/>
    <n v="168931070.89212301"/>
    <n v="1.0335119497851E+24"/>
    <n v="222072755.83338901"/>
    <n v="7.0659722222222195E+17"/>
    <n v="252106795.745821"/>
    <n v="309958466.87039602"/>
    <n v="309958466.87039602"/>
    <n v="137614917.65007699"/>
    <n v="7.4252593414822303E-4"/>
  </r>
  <r>
    <x v="24"/>
    <x v="1"/>
    <n v="49336.5401391825"/>
    <n v="2.0305875817816801E-2"/>
    <n v="4.4290923835588997E-2"/>
    <n v="9.7806625336536002E-2"/>
    <n v="26748.049265289999"/>
    <n v="0.45284175466837201"/>
    <n v="7.0659722222222195E+17"/>
    <n v="12112.633563249999"/>
    <n v="2378342637"/>
    <n v="14635.41570204"/>
    <n v="7.0659722222222195E+17"/>
    <n v="3790.3459493300002"/>
    <n v="2788.2244484100002"/>
    <n v="2788.2244484100002"/>
    <n v="2315.7191392899999"/>
    <n v="13.9663623724368"/>
  </r>
  <r>
    <x v="24"/>
    <x v="2"/>
    <n v="0.99987205194056605"/>
    <n v="1.7829552308607902E-2"/>
    <n v="3.2169768731968001E-2"/>
    <n v="4.8231722000554901E-2"/>
    <n v="1385028763.0434899"/>
    <n v="0.66698362400574995"/>
    <n v="7.0659722222222195E+17"/>
    <n v="923791503.72695005"/>
    <n v="1675849502290"/>
    <n v="461237259.31654203"/>
    <n v="7.0659722222222195E+17"/>
    <n v="187348694.040562"/>
    <n v="269627189.52360702"/>
    <n v="269627189.52360702"/>
    <n v="58112100.166769996"/>
    <n v="3.7135E-4"/>
  </r>
  <r>
    <x v="24"/>
    <x v="3"/>
    <n v="2304.6099619400002"/>
    <n v="1.3582460743753201E-2"/>
    <n v="2.1135935444926601E-2"/>
    <n v="6.0508477612533897E-2"/>
    <n v="782832.208454723"/>
    <n v="0.34930535817262798"/>
    <n v="7.0659722222222195E+17"/>
    <n v="273447.48496334598"/>
    <n v="5.4308001990061602E+20"/>
    <n v="509384.72349137597"/>
    <n v="7.0659722222222195E+17"/>
    <n v="123940.397164897"/>
    <n v="103910.794117748"/>
    <n v="103910.794117748"/>
    <n v="68499.415401532096"/>
    <n v="1"/>
  </r>
  <r>
    <x v="24"/>
    <x v="4"/>
    <n v="1.0004917743897901"/>
    <n v="3.7585623228799298E-2"/>
    <n v="5.4623206192974998E-2"/>
    <n v="6.8083063748959394E-2"/>
    <n v="817823491.58149505"/>
    <n v="0.80230241098411004"/>
    <n v="7.0659722222222195E+17"/>
    <n v="656141759.05527699"/>
    <n v="1.7620712650700001E+24"/>
    <n v="161681732.526218"/>
    <n v="7.0659722222222195E+17"/>
    <n v="165810077.54931501"/>
    <n v="275878667.84504801"/>
    <n v="275878667.84504801"/>
    <n v="40583720.281914704"/>
    <n v="3.7038499999999999E-4"/>
  </r>
  <r>
    <x v="24"/>
    <x v="5"/>
    <n v="0.99998148308633505"/>
    <n v="6.7546412896531696E-2"/>
    <n v="0.12831354523119001"/>
    <n v="0.14161047727736201"/>
    <n v="345651916.50223202"/>
    <n v="0.90610206037136298"/>
    <n v="7.0659722222222195E+17"/>
    <n v="313195913.713983"/>
    <n v="1449601573953"/>
    <n v="32456002.788249001"/>
    <n v="7.0659722222222195E+17"/>
    <n v="62731557.292755"/>
    <n v="203420393.622554"/>
    <n v="203420393.622554"/>
    <n v="4871304.8794799997"/>
    <n v="3.7305999999999998E-4"/>
  </r>
  <r>
    <x v="24"/>
    <x v="6"/>
    <n v="346.3941203"/>
    <n v="0"/>
    <n v="0.24117555457789799"/>
    <n v="0"/>
    <n v="495507.58562675398"/>
    <n v="0"/>
    <n v="0"/>
    <n v="0"/>
    <n v="0"/>
    <n v="495507.58562675398"/>
    <n v="7.0659722222222195E+17"/>
    <n v="178347.37053671901"/>
    <n v="5.0000000000000001E-3"/>
    <n v="5.0000000000000001E-3"/>
    <n v="178347.37053671901"/>
    <n v="0.138454337638587"/>
  </r>
  <r>
    <x v="25"/>
    <x v="0"/>
    <n v="0.53542511416625904"/>
    <n v="2.3412556872001399E-2"/>
    <n v="5.6985299954155202E-2"/>
    <n v="0.13188296964802401"/>
    <n v="391035056.72387302"/>
    <n v="0.43208990596921099"/>
    <n v="7.0659722222222195E+17"/>
    <n v="168962300.89048299"/>
    <n v="1.0335119497851E+24"/>
    <n v="222072755.83338901"/>
    <n v="7.0659722222222195E+17"/>
    <n v="248347872.886154"/>
    <n v="338283205.15979201"/>
    <n v="338283205.15979201"/>
    <n v="154397789.62436599"/>
    <n v="7.4252593414822303E-4"/>
  </r>
  <r>
    <x v="25"/>
    <x v="1"/>
    <n v="53980.386772190497"/>
    <n v="2.0305875817816801E-2"/>
    <n v="4.4287852545547297E-2"/>
    <n v="9.7791649485338805E-2"/>
    <n v="26749.904198699998"/>
    <n v="0.45287969656537103"/>
    <n v="7.0659722222222195E+17"/>
    <n v="12114.48849666"/>
    <n v="2378342637"/>
    <n v="14635.41570204"/>
    <n v="7.0659722222222195E+17"/>
    <n v="5063.4533800400004"/>
    <n v="3833.0714752099998"/>
    <n v="3833.0714752099998"/>
    <n v="2741.80011612"/>
    <n v="13.9663623724368"/>
  </r>
  <r>
    <x v="25"/>
    <x v="2"/>
    <n v="0.99970965175837201"/>
    <n v="1.7829552308607902E-2"/>
    <n v="3.2168024433909599E-2"/>
    <n v="4.8227801165268903E-2"/>
    <n v="1385103865.66557"/>
    <n v="0.66700168070435095"/>
    <n v="7.0659722222222195E+17"/>
    <n v="923866606.34903097"/>
    <n v="1675849502290"/>
    <n v="461237259.31654203"/>
    <n v="7.0659722222222195E+17"/>
    <n v="140909554.248155"/>
    <n v="296633197.671727"/>
    <n v="296633197.671727"/>
    <n v="30354308.588247001"/>
    <n v="3.7135E-4"/>
  </r>
  <r>
    <x v="25"/>
    <x v="3"/>
    <n v="2528.0944056200001"/>
    <n v="1.3582460743753201E-2"/>
    <n v="2.1135063688803801E-2"/>
    <n v="6.0501333452992703E-2"/>
    <n v="782864.49786633102"/>
    <n v="0.34933219621060102"/>
    <n v="7.0659722222222195E+17"/>
    <n v="273479.77437495498"/>
    <n v="5.4308001990061602E+20"/>
    <n v="509384.72349137597"/>
    <n v="7.0659722222222195E+17"/>
    <n v="135014.29113547201"/>
    <n v="115848.193421595"/>
    <n v="115848.193421595"/>
    <n v="71983.995638849694"/>
    <n v="1"/>
  </r>
  <r>
    <x v="25"/>
    <x v="4"/>
    <n v="1.0012770702898499"/>
    <n v="3.7585623228799298E-2"/>
    <n v="5.4616963731076301E-2"/>
    <n v="6.8073366077299094E-2"/>
    <n v="817916964.95748103"/>
    <n v="0.80232500430575604"/>
    <n v="7.0659722222222195E+17"/>
    <n v="656235232.43126202"/>
    <n v="1.7620712650700001E+24"/>
    <n v="161681732.526218"/>
    <n v="7.0659722222222195E+17"/>
    <n v="149480173.66596499"/>
    <n v="296258925.48927301"/>
    <n v="296258925.48927301"/>
    <n v="40102881.372942597"/>
    <n v="3.7038499999999999E-4"/>
  </r>
  <r>
    <x v="25"/>
    <x v="5"/>
    <n v="1.0003615361507101"/>
    <n v="6.7546412896531696E-2"/>
    <n v="0.12828719405820299"/>
    <n v="0.14157838234434"/>
    <n v="345722916.05532002"/>
    <n v="0.90612134376693798"/>
    <n v="7.0659722222222195E+17"/>
    <n v="313266913.26707101"/>
    <n v="1449601573953"/>
    <n v="32456002.788249001"/>
    <n v="7.0659722222222195E+17"/>
    <n v="75225525.876635998"/>
    <n v="225797049.865684"/>
    <n v="225797049.865684"/>
    <n v="8170233.5344169997"/>
    <n v="3.7305999999999998E-4"/>
  </r>
  <r>
    <x v="25"/>
    <x v="6"/>
    <n v="403.18279637418601"/>
    <n v="0"/>
    <n v="0.24117555457789799"/>
    <n v="0"/>
    <n v="495507.58562675398"/>
    <n v="0"/>
    <n v="0"/>
    <n v="0"/>
    <n v="0"/>
    <n v="495507.58562675398"/>
    <n v="7.0659722222222195E+17"/>
    <n v="184802.57616931901"/>
    <n v="5.0000000000000001E-3"/>
    <n v="5.0000000000000001E-3"/>
    <n v="184802.57616931901"/>
    <n v="0.138454337638587"/>
  </r>
  <r>
    <x v="26"/>
    <x v="0"/>
    <n v="0.83098912951180404"/>
    <n v="2.3412556872001399E-2"/>
    <n v="5.6980748343053202E-2"/>
    <n v="0.13185859314987999"/>
    <n v="391066292.52819598"/>
    <n v="0.43213526689371201"/>
    <n v="7.0659722222222195E+17"/>
    <n v="168993536.69480601"/>
    <n v="1.0335119497851E+24"/>
    <n v="222072755.83338901"/>
    <n v="7.0659722222222195E+17"/>
    <n v="261312590.25448599"/>
    <n v="386846693.59013402"/>
    <n v="386846693.59013402"/>
    <n v="165334772.40249899"/>
    <n v="7.4252593414822303E-4"/>
  </r>
  <r>
    <x v="26"/>
    <x v="1"/>
    <n v="55119.766886636797"/>
    <n v="2.0305875817816801E-2"/>
    <n v="4.4284781208990598E-2"/>
    <n v="9.7776675916507405E-2"/>
    <n v="26751.759417500001"/>
    <n v="0.452917639037002"/>
    <n v="7.0659722222222195E+17"/>
    <n v="12116.34371546"/>
    <n v="2378342637"/>
    <n v="14635.41570204"/>
    <n v="7.0659722222222195E+17"/>
    <n v="5400.3117669000003"/>
    <n v="4116.6967120299996"/>
    <n v="4116.6967120299996"/>
    <n v="2842.9085295599998"/>
    <n v="13.9663623724368"/>
  </r>
  <r>
    <x v="26"/>
    <x v="2"/>
    <n v="1.0017723086387"/>
    <n v="1.7829552308607902E-2"/>
    <n v="3.2166280182863598E-2"/>
    <n v="4.8223880647928298E-2"/>
    <n v="1385178974.4084201"/>
    <n v="0.66701973691628802"/>
    <n v="7.0659722222222195E+17"/>
    <n v="923941715.09187806"/>
    <n v="1675849502290"/>
    <n v="461237259.31654203"/>
    <n v="7.0659722222222195E+17"/>
    <n v="223133716.54610699"/>
    <n v="370329531.31860298"/>
    <n v="370329531.31860298"/>
    <n v="53495564.066385999"/>
    <n v="3.7135E-4"/>
  </r>
  <r>
    <x v="26"/>
    <x v="3"/>
    <n v="2653.5608938300002"/>
    <n v="1.3582460743753201E-2"/>
    <n v="2.11341919012938E-2"/>
    <n v="6.0494190133927997E-2"/>
    <n v="782896.79110443802"/>
    <n v="0.349359035214867"/>
    <n v="7.0659722222222195E+17"/>
    <n v="273512.06761306198"/>
    <n v="5.4308001990061602E+20"/>
    <n v="509384.72349137597"/>
    <n v="7.0659722222222195E+17"/>
    <n v="151230.88574758699"/>
    <n v="120705.57098171199"/>
    <n v="120705.57098171199"/>
    <n v="85824.285993411395"/>
    <n v="1"/>
  </r>
  <r>
    <x v="26"/>
    <x v="4"/>
    <n v="1.00657525385653"/>
    <n v="3.7585623228799298E-2"/>
    <n v="5.4610721802976998E-2"/>
    <n v="6.8063669780980399E-2"/>
    <n v="818010451.70729804"/>
    <n v="0.80234759569542502"/>
    <n v="7.0659722222222195E+17"/>
    <n v="656328719.18107998"/>
    <n v="1.7620712650700001E+24"/>
    <n v="161681732.526218"/>
    <n v="7.0659722222222195E+17"/>
    <n v="183658304.779484"/>
    <n v="334194658.25864202"/>
    <n v="334194658.25864202"/>
    <n v="45481916.013112798"/>
    <n v="3.7038499999999999E-4"/>
  </r>
  <r>
    <x v="26"/>
    <x v="5"/>
    <n v="0.99995691501508399"/>
    <n v="6.7546412896531696E-2"/>
    <n v="0.128260847694946"/>
    <n v="0.14154629463506199"/>
    <n v="345793931.81497198"/>
    <n v="0.90614062364282399"/>
    <n v="7.0659722222222195E+17"/>
    <n v="313337929.02672303"/>
    <n v="1449601573953"/>
    <n v="32456002.788249001"/>
    <n v="7.0659722222222195E+17"/>
    <n v="82313441.913867995"/>
    <n v="247287885.00581399"/>
    <n v="247287885.00581399"/>
    <n v="7480640.2580439998"/>
    <n v="3.7305999999999998E-4"/>
  </r>
  <r>
    <x v="26"/>
    <x v="6"/>
    <n v="436.38060010970099"/>
    <n v="0"/>
    <n v="0.24117555457789799"/>
    <n v="0"/>
    <n v="495507.58562675398"/>
    <n v="0"/>
    <n v="0"/>
    <n v="0"/>
    <n v="0"/>
    <n v="495507.58562675398"/>
    <n v="7.0659722222222195E+17"/>
    <n v="210125.64501506"/>
    <n v="5.0000000000000001E-3"/>
    <n v="5.0000000000000001E-3"/>
    <n v="210125.64501506"/>
    <n v="0.138454337638587"/>
  </r>
  <r>
    <x v="27"/>
    <x v="0"/>
    <n v="0.76880352366796501"/>
    <n v="2.3412556872001399E-2"/>
    <n v="5.6976196613169501E-2"/>
    <n v="0.131834221132822"/>
    <n v="391097534.13848299"/>
    <n v="0.43218062900198101"/>
    <n v="7.0659722222222195E+17"/>
    <n v="169024778.30509299"/>
    <n v="1.0335119497851E+24"/>
    <n v="222072755.83338901"/>
    <n v="7.0659722222222195E+17"/>
    <n v="260779269.05154201"/>
    <n v="422128144.25179201"/>
    <n v="422128144.25179201"/>
    <n v="164136308.70855299"/>
    <n v="7.4252593414822303E-4"/>
  </r>
  <r>
    <x v="27"/>
    <x v="1"/>
    <n v="54648.683709646997"/>
    <n v="2.0305875817816801E-2"/>
    <n v="4.4281709826026999E-2"/>
    <n v="9.7761704630051502E-2"/>
    <n v="26753.614921690001"/>
    <n v="0.45295558208193298"/>
    <n v="7.0659722222222195E+17"/>
    <n v="12118.19921965"/>
    <n v="2378342637"/>
    <n v="14635.41570204"/>
    <n v="7.0659722222222195E+17"/>
    <n v="6308.4206027999999"/>
    <n v="4814.1887448400003"/>
    <n v="4814.1887448400003"/>
    <n v="3086.2891220299998"/>
    <n v="13.9663623724368"/>
  </r>
  <r>
    <x v="27"/>
    <x v="2"/>
    <n v="0.99737054389967905"/>
    <n v="1.7829552308607902E-2"/>
    <n v="3.2164535978845298E-2"/>
    <n v="4.82199604485333E-2"/>
    <n v="1385254089.2720301"/>
    <n v="0.66703779264139995"/>
    <n v="7.0659722222222195E+17"/>
    <n v="924016829.95549095"/>
    <n v="1675849502290"/>
    <n v="461237259.31654203"/>
    <n v="7.0659722222222195E+17"/>
    <n v="291541039.293522"/>
    <n v="444698641.36023802"/>
    <n v="444698641.36023802"/>
    <n v="75354838.662827"/>
    <n v="3.7135E-4"/>
  </r>
  <r>
    <x v="27"/>
    <x v="3"/>
    <n v="2740.3440515699999"/>
    <n v="1.3582460743753201E-2"/>
    <n v="2.1133320082413198E-2"/>
    <n v="6.0487047655341998E-2"/>
    <n v="782929.088169044"/>
    <n v="0.34938587518491399"/>
    <n v="7.0659722222222195E+17"/>
    <n v="273544.36467766803"/>
    <n v="5.4308001990061602E+20"/>
    <n v="509384.72349137597"/>
    <n v="7.0659722222222195E+17"/>
    <n v="163838.90630026101"/>
    <n v="125954.713033309"/>
    <n v="125954.713033309"/>
    <n v="97837.900441888705"/>
    <n v="1"/>
  </r>
  <r>
    <x v="27"/>
    <x v="4"/>
    <n v="1.00915910043117"/>
    <n v="3.7585623228799298E-2"/>
    <n v="5.4604480408799998E-2"/>
    <n v="6.8053974860008207E-2"/>
    <n v="818103951.83094704"/>
    <n v="0.80237018515267"/>
    <n v="7.0659722222222195E+17"/>
    <n v="656422219.30472898"/>
    <n v="1.7620712650700001E+24"/>
    <n v="161681732.526218"/>
    <n v="7.0659722222222195E+17"/>
    <n v="205475822.638969"/>
    <n v="374990614.704777"/>
    <n v="374990614.704777"/>
    <n v="47479420.122481003"/>
    <n v="3.7038499999999999E-4"/>
  </r>
  <r>
    <x v="27"/>
    <x v="5"/>
    <n v="0.99992342570330095"/>
    <n v="6.7546412896531696E-2"/>
    <n v="0.12823450614216"/>
    <n v="0.141514214149594"/>
    <n v="345864963.78118801"/>
    <n v="0.90615989999847901"/>
    <n v="7.0659722222222195E+17"/>
    <n v="313408960.992939"/>
    <n v="1449601573953"/>
    <n v="32456002.788249001"/>
    <n v="7.0659722222222195E+17"/>
    <n v="92778931.939848006"/>
    <n v="268476104.10841"/>
    <n v="268476104.10841"/>
    <n v="6721294.4379479997"/>
    <n v="3.7305999999999998E-4"/>
  </r>
  <r>
    <x v="27"/>
    <x v="6"/>
    <n v="460.72656425120402"/>
    <n v="0"/>
    <n v="0.24117555457789799"/>
    <n v="0"/>
    <n v="495507.58562675398"/>
    <n v="0"/>
    <n v="0"/>
    <n v="0"/>
    <n v="0"/>
    <n v="495507.58562675398"/>
    <n v="7.0659722222222195E+17"/>
    <n v="233615.47982657401"/>
    <n v="5.0000000000000001E-3"/>
    <n v="5.0000000000000001E-3"/>
    <n v="233615.47982657401"/>
    <n v="0.138454337638587"/>
  </r>
  <r>
    <x v="28"/>
    <x v="0"/>
    <n v="0.88993605465858205"/>
    <n v="2.34139430823848E-2"/>
    <n v="5.6971652001821603E-2"/>
    <n v="0.131805972899841"/>
    <n v="391128731.86979902"/>
    <n v="0.432238773011553"/>
    <n v="7.0659722222222195E+17"/>
    <n v="169061003.15296599"/>
    <n v="1.0335148560287E+24"/>
    <n v="222067728.71683201"/>
    <n v="7.0659722222222195E+17"/>
    <n v="267898451.18934101"/>
    <n v="454396819.54570103"/>
    <n v="454396819.54570103"/>
    <n v="170753650.16713601"/>
    <n v="7.4252593414822303E-4"/>
  </r>
  <r>
    <x v="28"/>
    <x v="1"/>
    <n v="53667.4087"/>
    <n v="2.0305876260194401E-2"/>
    <n v="4.4278638180099902E-2"/>
    <n v="9.7746735630415998E-2"/>
    <n v="26755.47084219"/>
    <n v="0.45299352346168398"/>
    <n v="7.0659722222222195E+17"/>
    <n v="12120.055008679999"/>
    <n v="2378366780"/>
    <n v="14635.41583351"/>
    <n v="7.0659722222222195E+17"/>
    <n v="6397.7409096000001"/>
    <n v="4826.7178729300003"/>
    <n v="4826.7178729300003"/>
    <n v="3196.4747601200002"/>
    <n v="13.9663623724368"/>
  </r>
  <r>
    <x v="28"/>
    <x v="2"/>
    <n v="0.99943464559999995"/>
    <n v="1.7827628001386299E-2"/>
    <n v="3.2162786742162802E-2"/>
    <n v="4.8218637164447901E-2"/>
    <n v="1385329429.0517199"/>
    <n v="0.66701982124614501"/>
    <n v="7.0659722222222195E+17"/>
    <n v="924042188.13310897"/>
    <n v="1675855772339"/>
    <n v="461287240.91861898"/>
    <n v="7.0659722222222195E+17"/>
    <n v="300191573.86047399"/>
    <n v="528012203.18968397"/>
    <n v="528012203.18968397"/>
    <n v="57718063.518918"/>
    <n v="3.7135E-4"/>
  </r>
  <r>
    <x v="28"/>
    <x v="3"/>
    <n v="2762.09"/>
    <n v="1.3582460743753201E-2"/>
    <n v="2.1132448232178701E-2"/>
    <n v="6.0479906017236601E-2"/>
    <n v="782961.38906014897"/>
    <n v="0.34941271612022701"/>
    <n v="7.0659722222222195E+17"/>
    <n v="273576.66556877299"/>
    <n v="5.4308001990061602E+20"/>
    <n v="509384.72349137597"/>
    <n v="7.0659722222222195E+17"/>
    <n v="211332.245860556"/>
    <n v="131110.15763397401"/>
    <n v="131110.15763397401"/>
    <n v="141929.01012885201"/>
    <n v="1"/>
  </r>
  <r>
    <x v="28"/>
    <x v="4"/>
    <n v="1.0054007599999999"/>
    <n v="3.7585623228799298E-2"/>
    <n v="5.4598239548668402E-2"/>
    <n v="6.80442813143875E-2"/>
    <n v="818197465.32842803"/>
    <n v="0.80239277267704601"/>
    <n v="7.0659722222222195E+17"/>
    <n v="656515732.80220902"/>
    <n v="1.7620712650700001E+24"/>
    <n v="161681732.526218"/>
    <n v="7.0659722222222195E+17"/>
    <n v="230684157.87918401"/>
    <n v="419249217.817689"/>
    <n v="419249217.817689"/>
    <n v="46114646.587970801"/>
    <n v="3.7038499999999999E-4"/>
  </r>
  <r>
    <x v="28"/>
    <x v="5"/>
    <n v="0.99850240262812995"/>
    <n v="6.7546412896531696E-2"/>
    <n v="0.12820816940058299"/>
    <n v="0.14148214088800201"/>
    <n v="345936011.953969"/>
    <n v="0.90617917283336202"/>
    <n v="7.0659722222222195E+17"/>
    <n v="313480009.16571999"/>
    <n v="1449601573953"/>
    <n v="32456002.788249001"/>
    <n v="7.0659722222222195E+17"/>
    <n v="104548329.209473"/>
    <n v="287572866.33159"/>
    <n v="287572866.33159"/>
    <n v="11680955.208387"/>
    <n v="3.7305999999999998E-4"/>
  </r>
  <r>
    <x v="28"/>
    <x v="6"/>
    <n v="440.12785503549998"/>
    <n v="0"/>
    <n v="0.24117555457789799"/>
    <n v="0"/>
    <n v="495507.58562675398"/>
    <n v="0"/>
    <n v="0"/>
    <n v="0"/>
    <n v="0"/>
    <n v="495507.58562675398"/>
    <n v="7.0659722222222195E+17"/>
    <n v="240711.95546989099"/>
    <n v="5.0000000000000001E-3"/>
    <n v="5.0000000000000001E-3"/>
    <n v="240711.95546989099"/>
    <n v="0.138454337638587"/>
  </r>
  <r>
    <x v="29"/>
    <x v="0"/>
    <n v="0.82104260700000198"/>
    <n v="2.3419920074925101E-2"/>
    <n v="5.69743959787649E-2"/>
    <n v="0.13178169135389001"/>
    <n v="391109894.49199599"/>
    <n v="0.43233923766970001"/>
    <n v="7.0659722222222195E+17"/>
    <n v="169092153.62974599"/>
    <n v="1.03351543731184E+24"/>
    <n v="222017740.86224899"/>
    <n v="7.0659722222222195E+17"/>
    <n v="275806302.323412"/>
    <n v="486078745.27051598"/>
    <n v="486078745.27051598"/>
    <n v="170228100.73730099"/>
    <n v="7.4252593414822303E-4"/>
  </r>
  <r>
    <x v="29"/>
    <x v="1"/>
    <n v="57790.858333530101"/>
    <n v="2.0305876260194401E-2"/>
    <n v="4.42755667046595E-2"/>
    <n v="9.7731768908656702E-2"/>
    <n v="26757.326917170001"/>
    <n v="0.45303146764938801"/>
    <n v="7.0659722222222195E+17"/>
    <n v="12121.911083659999"/>
    <n v="2378366780"/>
    <n v="14635.41583351"/>
    <n v="7.0659722222222195E+17"/>
    <n v="6699.0313246400001"/>
    <n v="4971.4366153399997"/>
    <n v="4971.4366153399997"/>
    <n v="3425.6311106600001"/>
    <n v="13.9663623724368"/>
  </r>
  <r>
    <x v="29"/>
    <x v="2"/>
    <n v="1.00134329940089"/>
    <n v="1.7827628001386299E-2"/>
    <n v="3.2161042820828198E-2"/>
    <n v="4.8214717601386299E-2"/>
    <n v="1385404548.05704"/>
    <n v="0.66703787600123698"/>
    <n v="7.0659722222222195E+17"/>
    <n v="924117307.13842702"/>
    <n v="1675855772339"/>
    <n v="461287240.91861898"/>
    <n v="7.0659722222222195E+17"/>
    <n v="321243052.45381999"/>
    <n v="558858345.22428203"/>
    <n v="558858345.22428203"/>
    <n v="64354467.105861999"/>
    <n v="3.7135E-4"/>
  </r>
  <r>
    <x v="29"/>
    <x v="3"/>
    <n v="2774.73"/>
    <n v="1.3582460743753201E-2"/>
    <n v="2.1131576350607001E-2"/>
    <n v="6.0472765219613901E-2"/>
    <n v="782993.69377775199"/>
    <n v="0.34943955802029503"/>
    <n v="7.0659722222222195E+17"/>
    <n v="273608.97028637602"/>
    <n v="5.4308001990061602E+20"/>
    <n v="509384.72349137597"/>
    <n v="7.0659722222222195E+17"/>
    <n v="249228.223287634"/>
    <n v="152824.50211633201"/>
    <n v="152824.50211633201"/>
    <n v="162694.34636248299"/>
    <n v="1"/>
  </r>
  <r>
    <x v="29"/>
    <x v="4"/>
    <n v="1.0090225445549099"/>
    <n v="3.7585623228799298E-2"/>
    <n v="5.45919992227051E-2"/>
    <n v="6.8034589144122901E-2"/>
    <n v="818290992.19974101"/>
    <n v="0.80241535826810895"/>
    <n v="7.0659722222222195E+17"/>
    <n v="656609259.673522"/>
    <n v="1.7620712650700001E+24"/>
    <n v="161681732.526218"/>
    <n v="7.0659722222222195E+17"/>
    <n v="243925650.44631299"/>
    <n v="439266677.213781"/>
    <n v="439266677.213781"/>
    <n v="49501481.851908602"/>
    <n v="3.7038499999999999E-4"/>
  </r>
  <r>
    <x v="29"/>
    <x v="5"/>
    <n v="1.002509949"/>
    <n v="6.7653693809233098E-2"/>
    <n v="0.12818293343460199"/>
    <n v="0.14144802656446201"/>
    <n v="346004117.97397703"/>
    <n v="0.90621931283138202"/>
    <n v="7.0659722222222195E+17"/>
    <n v="313555614.027206"/>
    <n v="1449611993701"/>
    <n v="32448503.946771"/>
    <n v="7.0659722222222195E+17"/>
    <n v="126108110.710548"/>
    <n v="316605970.08294898"/>
    <n v="316605970.08294898"/>
    <n v="12050115.461606"/>
    <n v="3.7305999999999998E-4"/>
  </r>
  <r>
    <x v="29"/>
    <x v="6"/>
    <n v="442.492408495201"/>
    <n v="0"/>
    <n v="0.24117555457789799"/>
    <n v="0"/>
    <n v="495507.58562675398"/>
    <n v="0"/>
    <n v="0"/>
    <n v="0"/>
    <n v="0"/>
    <n v="495507.58562675398"/>
    <n v="7.0659722222222195E+17"/>
    <n v="247982.95147594501"/>
    <n v="5.0000000000000001E-3"/>
    <n v="5.0000000000000001E-3"/>
    <n v="247982.95147594501"/>
    <n v="0.138454337638587"/>
  </r>
  <r>
    <x v="30"/>
    <x v="0"/>
    <n v="0.78682186469003901"/>
    <n v="2.42837413675858E-2"/>
    <n v="5.5699205242960598E-2"/>
    <n v="0.12648794394588"/>
    <n v="400064056.61984098"/>
    <n v="0.44035189050738499"/>
    <n v="7.0659722222222195E+17"/>
    <n v="176168963.65660101"/>
    <n v="1.00391657887464E+24"/>
    <n v="223895092.96324"/>
    <n v="7.0659722222222195E+17"/>
    <n v="277374939.00638199"/>
    <n v="539699312.82573104"/>
    <n v="539699312.82573104"/>
    <n v="151872115.058855"/>
    <n v="7.1112013457479996E-4"/>
  </r>
  <r>
    <x v="30"/>
    <x v="1"/>
    <n v="57930.898246403704"/>
    <n v="2.0613907138039001E-2"/>
    <n v="4.5260866475255103E-2"/>
    <n v="9.9139437893483298E-2"/>
    <n v="24763.406516800002"/>
    <n v="0.45653745307577798"/>
    <n v="7.0659722222222195E+17"/>
    <n v="11305.42254066"/>
    <n v="2202473580"/>
    <n v="13457.98397614"/>
    <n v="7.0659722222222195E+17"/>
    <n v="6703.9144971799997"/>
    <n v="5072.0085139100001"/>
    <n v="5072.0085139100001"/>
    <n v="3470.9784278100001"/>
    <n v="14.13800911"/>
  </r>
  <r>
    <x v="30"/>
    <x v="2"/>
    <n v="1.0045900856000001"/>
    <n v="1.6979223655901501E-2"/>
    <n v="3.3987178861046498E-2"/>
    <n v="5.2207955162109E-2"/>
    <n v="1248416500.39449"/>
    <n v="0.65099617013373001"/>
    <n v="7.0659722222222195E+17"/>
    <n v="812714360.48856902"/>
    <n v="1600553340697"/>
    <n v="435702139.905922"/>
    <n v="7.0659722222222195E+17"/>
    <n v="356408534.11731702"/>
    <n v="642506978.26156998"/>
    <n v="642506978.26156998"/>
    <n v="61284027.163271002"/>
    <n v="3.7346240613784799E-4"/>
  </r>
  <r>
    <x v="30"/>
    <x v="3"/>
    <n v="2943.94"/>
    <n v="1.40295449921372E-2"/>
    <n v="2.0900696687285902E-2"/>
    <n v="5.8842030431513398E-2"/>
    <n v="758159.78653013904"/>
    <n v="0.35520012708623899"/>
    <n v="7.0659722222222195E+17"/>
    <n v="269298.45252718101"/>
    <n v="5.08066197566943E+20"/>
    <n v="488861.33400295698"/>
    <n v="7.0659722222222195E+17"/>
    <n v="242897.686084146"/>
    <n v="154460.710712364"/>
    <n v="154460.710712364"/>
    <n v="172863.34717173499"/>
    <n v="1"/>
  </r>
  <r>
    <x v="30"/>
    <x v="4"/>
    <n v="1.00046476141195"/>
    <n v="3.8353028979160098E-2"/>
    <n v="5.6104408688619302E-2"/>
    <n v="6.9891922853718397E-2"/>
    <n v="754126286.41168594"/>
    <n v="0.80273093653531302"/>
    <n v="7.0659722222222195E+17"/>
    <n v="605360500.15715098"/>
    <n v="1.6391762139266E+24"/>
    <n v="148765786.25453499"/>
    <n v="7.0659722222222195E+17"/>
    <n v="175713214.29456201"/>
    <n v="464460849.35570502"/>
    <n v="464460849.35570502"/>
    <n v="23743419.272925202"/>
    <n v="3.7452467814414999E-4"/>
  </r>
  <r>
    <x v="30"/>
    <x v="5"/>
    <n v="0.99946763000000205"/>
    <n v="9.2010848117341906E-2"/>
    <n v="0.147202221955298"/>
    <n v="0.16159356740288899"/>
    <n v="287877653.88334399"/>
    <n v="0.91094109945780899"/>
    <n v="7.0659722222222195E+17"/>
    <n v="262239586.537828"/>
    <n v="1367347326179"/>
    <n v="25638067.345516"/>
    <n v="7.0659722222222195E+17"/>
    <n v="93279304.321347997"/>
    <n v="329901781.20024103"/>
    <n v="329901781.20024103"/>
    <n v="1155072.3676130001"/>
    <n v="3.7393764441753699E-4"/>
  </r>
  <r>
    <x v="30"/>
    <x v="6"/>
    <n v="501.71153277171601"/>
    <n v="0"/>
    <n v="0.24624742870805499"/>
    <n v="0"/>
    <n v="472176.14233557798"/>
    <n v="0"/>
    <n v="0"/>
    <n v="0"/>
    <n v="0"/>
    <n v="472176.14233557798"/>
    <n v="7.0659722222222195E+17"/>
    <n v="287646.22136078501"/>
    <n v="5.0000000000000001E-3"/>
    <n v="5.0000000000000001E-3"/>
    <n v="287646.22136078501"/>
    <n v="0.13628428000000001"/>
  </r>
  <r>
    <x v="31"/>
    <x v="0"/>
    <n v="0.81625828440000103"/>
    <n v="2.4283649271999198E-2"/>
    <n v="5.5694663905623797E-2"/>
    <n v="0.126464552834302"/>
    <n v="400096677.80309403"/>
    <n v="0.440397428824158"/>
    <n v="7.0659722222222195E+17"/>
    <n v="176201548.18557"/>
    <n v="1.0039276768945E+24"/>
    <n v="223895129.61752301"/>
    <n v="7.0659722222222195E+17"/>
    <n v="282655125.33721101"/>
    <n v="622208530.60379601"/>
    <n v="622208530.60379601"/>
    <n v="151096052.32861099"/>
    <n v="7.1112013457479996E-4"/>
  </r>
  <r>
    <x v="31"/>
    <x v="1"/>
    <n v="56180.225498150001"/>
    <n v="2.0613907138039001E-2"/>
    <n v="4.5257678389978399E-2"/>
    <n v="9.9124143203005194E-2"/>
    <n v="24765.150924699999"/>
    <n v="0.456575733495029"/>
    <n v="7.0659722222222195E+17"/>
    <n v="11307.16694856"/>
    <n v="2202473580"/>
    <n v="13457.98397614"/>
    <n v="7.0659722222222195E+17"/>
    <n v="7185.6894761900003"/>
    <n v="5300.9078332600002"/>
    <n v="5300.9078332600002"/>
    <n v="3810.9223784699998"/>
    <n v="14.13800911"/>
  </r>
  <r>
    <x v="31"/>
    <x v="2"/>
    <n v="0.99659564884490404"/>
    <n v="1.69789280643033E-2"/>
    <n v="3.3985128288513598E-2"/>
    <n v="5.2203815293103098E-2"/>
    <n v="1248491826.5360701"/>
    <n v="0.65100851532978898"/>
    <n v="7.0659722222222195E+17"/>
    <n v="812778810.394629"/>
    <n v="1600580238505"/>
    <n v="435713016.14144802"/>
    <n v="7.0659722222222195E+17"/>
    <n v="367886894.249385"/>
    <n v="693664966.91377997"/>
    <n v="693664966.91377997"/>
    <n v="61322046.326589003"/>
    <n v="3.7346240613784799E-4"/>
  </r>
  <r>
    <x v="31"/>
    <x v="3"/>
    <n v="2945.93"/>
    <n v="1.40295318870298E-2"/>
    <n v="2.08997955592558E-2"/>
    <n v="5.8834969524123801E-2"/>
    <n v="758192.47579894098"/>
    <n v="0.355227439196452"/>
    <n v="7.0659722222222195E+17"/>
    <n v="269330.77159607603"/>
    <n v="5.08073619969797E+20"/>
    <n v="488861.70420286502"/>
    <n v="7.0659722222222195E+17"/>
    <n v="275029.60257795401"/>
    <n v="177292.23230716199"/>
    <n v="177292.23230716199"/>
    <n v="200166.857443641"/>
    <n v="1"/>
  </r>
  <r>
    <x v="31"/>
    <x v="4"/>
    <n v="0.998788107200001"/>
    <n v="3.8344228428884498E-2"/>
    <n v="5.6097607298081401E-2"/>
    <n v="6.9881715050435902E-2"/>
    <n v="754217718.25050795"/>
    <n v="0.80275086634027004"/>
    <n v="7.0659722222222195E+17"/>
    <n v="605448926.73477805"/>
    <n v="1.63918724053222E+24"/>
    <n v="148768791.51572999"/>
    <n v="7.0659722222222195E+17"/>
    <n v="241242619.02500799"/>
    <n v="560194671.53208196"/>
    <n v="560194671.53208196"/>
    <n v="43617664.675410397"/>
    <n v="3.7452467814414999E-4"/>
  </r>
  <r>
    <x v="31"/>
    <x v="5"/>
    <n v="1.0002396687831601"/>
    <n v="9.2410982439366393E-2"/>
    <n v="0.14650235973133"/>
    <n v="0.16080719809245"/>
    <n v="287925021.644669"/>
    <n v="0.91104354450043901"/>
    <n v="7.0659722222222195E+17"/>
    <n v="262312232.26952499"/>
    <n v="1367369310689"/>
    <n v="25612789.375144001"/>
    <n v="7.0659722222222195E+17"/>
    <n v="146778007.774048"/>
    <n v="392495011.29053599"/>
    <n v="392495011.29053599"/>
    <n v="13365486.047081999"/>
    <n v="3.7566218480458198E-4"/>
  </r>
  <r>
    <x v="31"/>
    <x v="6"/>
    <n v="480.94540617801101"/>
    <n v="0"/>
    <n v="0.24624742870805499"/>
    <n v="0"/>
    <n v="472176.14233557798"/>
    <n v="0"/>
    <n v="0"/>
    <n v="0"/>
    <n v="0"/>
    <n v="472176.14233557798"/>
    <n v="7.0659722222222195E+17"/>
    <n v="289492.17879376799"/>
    <n v="5.0000000000000001E-3"/>
    <n v="5.0000000000000001E-3"/>
    <n v="289492.17879376799"/>
    <n v="0.13628428000000001"/>
  </r>
  <r>
    <x v="32"/>
    <x v="0"/>
    <n v="0.801179839862878"/>
    <n v="2.34199046296561E-2"/>
    <n v="5.6960714009764997E-2"/>
    <n v="0.13170861951207599"/>
    <n v="391203839.12638199"/>
    <n v="0.432475218560334"/>
    <n v="7.0659722222222195E+17"/>
    <n v="169185965.82782301"/>
    <n v="1.03351718138384E+24"/>
    <n v="222017873.298558"/>
    <n v="7.0659722222222195E+17"/>
    <n v="291916844.65703201"/>
    <n v="677034738.70424294"/>
    <n v="677034738.70424294"/>
    <n v="164597615.84189001"/>
    <n v="7.4252593414822303E-4"/>
  </r>
  <r>
    <x v="32"/>
    <x v="1"/>
    <n v="57290.937989251201"/>
    <n v="2.03058564196637E-2"/>
    <n v="4.4266329811162797E-2"/>
    <n v="9.7686882268108094E-2"/>
    <n v="26762.910270929999"/>
    <n v="0.45314507724456699"/>
    <n v="7.0659722222222195E+17"/>
    <n v="12127.48104201"/>
    <n v="2378384025"/>
    <n v="14635.42922892"/>
    <n v="7.0659722222222195E+17"/>
    <n v="7566.9379823600002"/>
    <n v="5645.3536110599998"/>
    <n v="5645.3536110599998"/>
    <n v="3886.3358576800001"/>
    <n v="13.9663623724368"/>
  </r>
  <r>
    <x v="32"/>
    <x v="2"/>
    <n v="0.99808200814857495"/>
    <n v="1.7827484250686101E-2"/>
    <n v="3.2155681315212299E-2"/>
    <n v="4.8202960452997497E-2"/>
    <n v="1385635544.69468"/>
    <n v="0.667089344990899"/>
    <n v="7.0659722222222195E+17"/>
    <n v="924342707.90648305"/>
    <n v="1675860474368"/>
    <n v="461292836.78819799"/>
    <n v="7.0659722222222195E+17"/>
    <n v="382997622.530743"/>
    <n v="748388559.71321201"/>
    <n v="748388559.71321201"/>
    <n v="51493732.458287999"/>
    <n v="3.7135E-4"/>
  </r>
  <r>
    <x v="32"/>
    <x v="3"/>
    <n v="3435.7384101500002"/>
    <n v="1.3582467789069101E-2"/>
    <n v="2.1128965453792999E-2"/>
    <n v="6.0451347912631702E-2"/>
    <n v="783090.44795839896"/>
    <n v="0.34952017090388199"/>
    <n v="7.0659722222222195E+17"/>
    <n v="273705.90720361698"/>
    <n v="5.4308946564754597E+20"/>
    <n v="509384.54075478198"/>
    <n v="7.0659722222222195E+17"/>
    <n v="277484.56892848498"/>
    <n v="179789.02399329099"/>
    <n v="179789.02399329099"/>
    <n v="201835.014550608"/>
    <n v="1"/>
  </r>
  <r>
    <x v="32"/>
    <x v="4"/>
    <n v="1.0070149280149601"/>
    <n v="3.7585623228799298E-2"/>
    <n v="5.4573281451052398E-2"/>
    <n v="6.8005520885510401E-2"/>
    <n v="818571653.05666804"/>
    <n v="0.80248310343697404"/>
    <n v="7.0659722222222195E+17"/>
    <n v="656889920.53044999"/>
    <n v="1.7620712650700001E+24"/>
    <n v="161681732.526218"/>
    <n v="7.0659722222222195E+17"/>
    <n v="260588439.76580301"/>
    <n v="620708393.19181502"/>
    <n v="620708393.19181502"/>
    <n v="52583838.439749204"/>
    <n v="3.7038499999999999E-4"/>
  </r>
  <r>
    <x v="32"/>
    <x v="5"/>
    <n v="1.0042663372868399"/>
    <n v="6.7653772330798403E-2"/>
    <n v="0.128103842969892"/>
    <n v="0.14135172367000501"/>
    <n v="346217738.626158"/>
    <n v="0.90627719028710796"/>
    <n v="7.0659722222222195E+17"/>
    <n v="313769239.38967103"/>
    <n v="1449617957301"/>
    <n v="32448499.236487001"/>
    <n v="7.0659722222222195E+17"/>
    <n v="127864390.166813"/>
    <n v="415129084.699678"/>
    <n v="415129084.699678"/>
    <n v="9469068.0728099998"/>
    <n v="3.7305999999999998E-4"/>
  </r>
  <r>
    <x v="32"/>
    <x v="6"/>
    <n v="520.49408303608402"/>
    <n v="0"/>
    <n v="0.24117555457789799"/>
    <n v="0"/>
    <n v="495507.58562675398"/>
    <n v="0"/>
    <n v="0"/>
    <n v="0"/>
    <n v="0"/>
    <n v="495507.58562675398"/>
    <n v="7.0659722222222195E+17"/>
    <n v="284567.75673623598"/>
    <n v="5.0000000000000001E-3"/>
    <n v="5.0000000000000001E-3"/>
    <n v="284567.75673623598"/>
    <n v="0.138454337638587"/>
  </r>
  <r>
    <x v="33"/>
    <x v="0"/>
    <n v="0.70936978156712704"/>
    <n v="2.34185266496389E-2"/>
    <n v="5.6956153538269397E-2"/>
    <n v="0.13168813050015599"/>
    <n v="391235162.764768"/>
    <n v="0.43250787540188801"/>
    <n v="7.0659722222222195E+17"/>
    <n v="169212289.02990201"/>
    <n v="1.0335189254552799E+24"/>
    <n v="222022873.73486599"/>
    <n v="7.0659722222222195E+17"/>
    <n v="322715193.32496601"/>
    <n v="739970388.28687704"/>
    <n v="739970388.28687704"/>
    <n v="171963133.11987999"/>
    <n v="7.4252593414822303E-4"/>
  </r>
  <r>
    <x v="33"/>
    <x v="1"/>
    <n v="53348.160153985998"/>
    <n v="2.0304373566219901E-2"/>
    <n v="4.42616371165288E-2"/>
    <n v="9.7671912550231305E-2"/>
    <n v="26765.74772055"/>
    <n v="0.45316648318692099"/>
    <n v="7.0659722222222195E+17"/>
    <n v="12129.339764390001"/>
    <n v="2378390923"/>
    <n v="14636.407956159999"/>
    <n v="7.0659722222222195E+17"/>
    <n v="7984.55628875"/>
    <n v="5758.0104948199996"/>
    <n v="5758.0104948199996"/>
    <n v="4370.0861180399997"/>
    <n v="13.9663623724368"/>
  </r>
  <r>
    <x v="33"/>
    <x v="2"/>
    <n v="1.0040259941162899"/>
    <n v="1.7827484250686101E-2"/>
    <n v="3.2153937603314003E-2"/>
    <n v="4.81990421774827E-2"/>
    <n v="1385710687.8766999"/>
    <n v="0.66710739779670203"/>
    <n v="7.0659722222222195E+17"/>
    <n v="924417851.08850706"/>
    <n v="1675860474368"/>
    <n v="461292836.78819799"/>
    <n v="7.0659722222222195E+17"/>
    <n v="376237674.97251701"/>
    <n v="779675309.47467101"/>
    <n v="779675309.47467101"/>
    <n v="54268599.350877002"/>
    <n v="3.7135E-4"/>
  </r>
  <r>
    <x v="33"/>
    <x v="3"/>
    <n v="3250.7092913900001"/>
    <n v="1.3582467789069101E-2"/>
    <n v="2.1128093446406E-2"/>
    <n v="6.0444210475102497E-2"/>
    <n v="783122.76799035398"/>
    <n v="0.34954701666769"/>
    <n v="7.0659722222222195E+17"/>
    <n v="273738.22723557201"/>
    <n v="5.4308946564754597E+20"/>
    <n v="509384.54075478198"/>
    <n v="7.0659722222222195E+17"/>
    <n v="287041.786062131"/>
    <n v="181951.13593780599"/>
    <n v="181951.13593780599"/>
    <n v="211201.069479028"/>
    <n v="1"/>
  </r>
  <r>
    <x v="33"/>
    <x v="4"/>
    <n v="0.99404774409999996"/>
    <n v="3.7585623228799298E-2"/>
    <n v="5.4567043262989202E-2"/>
    <n v="6.7995834216713902E-2"/>
    <n v="818665233.42330801"/>
    <n v="0.80250568129034205"/>
    <n v="7.0659722222222195E+17"/>
    <n v="656983500.897089"/>
    <n v="1.7620712650700001E+24"/>
    <n v="161681732.526218"/>
    <n v="7.0659722222222195E+17"/>
    <n v="276460992.24838197"/>
    <n v="645329335.81641698"/>
    <n v="645329335.81641698"/>
    <n v="55372057.695228301"/>
    <n v="3.7038499999999999E-4"/>
  </r>
  <r>
    <x v="33"/>
    <x v="5"/>
    <n v="1.0015435326772599"/>
    <n v="6.7653772330798403E-2"/>
    <n v="0.12807748829617699"/>
    <n v="0.14131963687756599"/>
    <n v="346288980.30693603"/>
    <n v="0.90629647178571404"/>
    <n v="7.0659722222222195E+17"/>
    <n v="313840481.07044899"/>
    <n v="1449617957301"/>
    <n v="32448499.236487001"/>
    <n v="7.0659722222222195E+17"/>
    <n v="141731305.55225"/>
    <n v="440905600.46687698"/>
    <n v="440905600.46687698"/>
    <n v="15985395.631406"/>
    <n v="3.7305999999999998E-4"/>
  </r>
  <r>
    <x v="33"/>
    <x v="6"/>
    <n v="451.15317413969399"/>
    <n v="0"/>
    <n v="0.24117555457789799"/>
    <n v="0"/>
    <n v="495507.58562675398"/>
    <n v="0"/>
    <n v="0"/>
    <n v="0"/>
    <n v="0"/>
    <n v="495507.58562675398"/>
    <n v="7.0659722222222195E+17"/>
    <n v="287716.95217827498"/>
    <n v="5.0000000000000001E-3"/>
    <n v="5.0000000000000001E-3"/>
    <n v="287716.95217827498"/>
    <n v="0.138454337638587"/>
  </r>
  <r>
    <x v="34"/>
    <x v="0"/>
    <n v="0.81574787247150804"/>
    <n v="2.3418526750286099E-2"/>
    <n v="5.69515992055721E-2"/>
    <n v="0.13166378674106599"/>
    <n v="391266449.24519998"/>
    <n v="0.43255325260828598"/>
    <n v="7.0659722222222195E+17"/>
    <n v="169243575.25750601"/>
    <n v="1.03351950677822E+24"/>
    <n v="222022873.987694"/>
    <n v="7.0659722222222195E+17"/>
    <n v="330762798.25576901"/>
    <n v="762153983.79592502"/>
    <n v="762153983.79592502"/>
    <n v="185572001.19865999"/>
    <n v="7.4252593414822303E-4"/>
  </r>
  <r>
    <x v="34"/>
    <x v="1"/>
    <n v="57486.7496535705"/>
    <n v="2.0304373566219901E-2"/>
    <n v="4.4258565753066401E-2"/>
    <n v="9.7656957795759503E-2"/>
    <n v="26767.605153979999"/>
    <n v="0.45320442856339099"/>
    <n v="7.0659722222222195E+17"/>
    <n v="12131.19719782"/>
    <n v="2378390923"/>
    <n v="14636.407956159999"/>
    <n v="7.0659722222222195E+17"/>
    <n v="8011.0684049700003"/>
    <n v="5772.7235386900002"/>
    <n v="5772.7235386900002"/>
    <n v="4406.6279852899997"/>
    <n v="13.9663623724368"/>
  </r>
  <r>
    <x v="34"/>
    <x v="2"/>
    <n v="0.99844204911841306"/>
    <n v="1.7825174401640099E-2"/>
    <n v="3.2152189122795501E-2"/>
    <n v="4.8198241531063203E-2"/>
    <n v="1385786044.74067"/>
    <n v="0.667082202616743"/>
    <n v="7.0659722222222195E+17"/>
    <n v="924433207.08115399"/>
    <n v="1675868311051"/>
    <n v="461352837.65951997"/>
    <n v="7.0659722222222195E+17"/>
    <n v="374028829.87928998"/>
    <n v="803966691.98093402"/>
    <n v="803966691.98093402"/>
    <n v="45423361.093796998"/>
    <n v="3.7135E-4"/>
  </r>
  <r>
    <x v="34"/>
    <x v="3"/>
    <n v="3526.8175525199999"/>
    <n v="1.3582467789069101E-2"/>
    <n v="2.1127221407765E-2"/>
    <n v="6.0437073878065101E-2"/>
    <n v="783155.09184880997"/>
    <n v="0.34957386339368901"/>
    <n v="7.0659722222222195E+17"/>
    <n v="273770.55109402799"/>
    <n v="5.4308946564754597E+20"/>
    <n v="509384.54075478198"/>
    <n v="7.0659722222222195E+17"/>
    <n v="282803.59474614199"/>
    <n v="183789.12473284701"/>
    <n v="183789.12473284701"/>
    <n v="208196.91493005501"/>
    <n v="1"/>
  </r>
  <r>
    <x v="34"/>
    <x v="4"/>
    <n v="1.0079016966747201"/>
    <n v="3.7585623228799298E-2"/>
    <n v="5.4560805609707198E-2"/>
    <n v="6.7986148923294396E-2"/>
    <n v="818758827.16377902"/>
    <n v="0.802528257208179"/>
    <n v="7.0659722222222195E+17"/>
    <n v="657077094.63756001"/>
    <n v="1.7620712650700001E+24"/>
    <n v="161681732.526218"/>
    <n v="7.0659722222222195E+17"/>
    <n v="292006173.431853"/>
    <n v="673363491.20645106"/>
    <n v="673363491.20645106"/>
    <n v="57009990.378982998"/>
    <n v="3.7038499999999999E-4"/>
  </r>
  <r>
    <x v="34"/>
    <x v="5"/>
    <n v="1.0018003541190601"/>
    <n v="6.7653772330798403E-2"/>
    <n v="0.12805113845350299"/>
    <n v="0.14128755733180801"/>
    <n v="346360238.24545097"/>
    <n v="0.90631574974985396"/>
    <n v="7.0659722222222195E+17"/>
    <n v="313911739.008964"/>
    <n v="1449617957301"/>
    <n v="32448499.236487001"/>
    <n v="7.0659722222222195E+17"/>
    <n v="133169966.216203"/>
    <n v="461982985.16674399"/>
    <n v="461982985.16674399"/>
    <n v="9194233.5323200002"/>
    <n v="3.7305999999999998E-4"/>
  </r>
  <r>
    <x v="34"/>
    <x v="6"/>
    <n v="482.90282769362699"/>
    <n v="0"/>
    <n v="0.24117555457789799"/>
    <n v="0"/>
    <n v="495507.58562675398"/>
    <n v="0"/>
    <n v="0"/>
    <n v="0"/>
    <n v="0"/>
    <n v="495507.58562675398"/>
    <n v="7.0659722222222195E+17"/>
    <n v="293159.38377603202"/>
    <n v="5.0000000000000001E-3"/>
    <n v="5.0000000000000001E-3"/>
    <n v="293159.38377603202"/>
    <n v="0.138454337638587"/>
  </r>
  <r>
    <x v="35"/>
    <x v="0"/>
    <n v="0.75656811975212301"/>
    <n v="2.3418332312054101E-2"/>
    <n v="5.6946701516611901E-2"/>
    <n v="0.13163920736769399"/>
    <n v="391300100.03300601"/>
    <n v="0.43259681257080701"/>
    <n v="7.0659722222222195E+17"/>
    <n v="169275176.03291601"/>
    <n v="1.03353171457517E+24"/>
    <n v="222024924.00008899"/>
    <n v="7.0659722222222195E+17"/>
    <n v="343816683.58594"/>
    <n v="791596446.42313802"/>
    <n v="791596446.42313802"/>
    <n v="190424500.71236899"/>
    <n v="7.4252593414822303E-4"/>
  </r>
  <r>
    <x v="35"/>
    <x v="1"/>
    <n v="56216.331575050397"/>
    <n v="2.0304374772222699E-2"/>
    <n v="4.4255494261818303E-2"/>
    <n v="9.7642005332563994E-2"/>
    <n v="26769.462922520001"/>
    <n v="0.45324237361867198"/>
    <n v="7.0659722222222195E+17"/>
    <n v="12133.054915500001"/>
    <n v="2378439207"/>
    <n v="14636.40800702"/>
    <n v="7.0659722222222195E+17"/>
    <n v="8966.5751063799999"/>
    <n v="6371.32446996"/>
    <n v="6371.32446996"/>
    <n v="4917.4809635299998"/>
    <n v="13.9663623724368"/>
  </r>
  <r>
    <x v="35"/>
    <x v="2"/>
    <n v="0.993790955545512"/>
    <n v="1.7825471599467901E-2"/>
    <n v="3.2150411851647E-2"/>
    <n v="4.8193871728580202E-2"/>
    <n v="1385862650.83725"/>
    <n v="0.66710581031365801"/>
    <n v="7.0659722222222195E+17"/>
    <n v="924517026.67021894"/>
    <n v="1675894952490"/>
    <n v="461345624.16703099"/>
    <n v="7.0659722222222195E+17"/>
    <n v="429967899.978504"/>
    <n v="900583660.01207304"/>
    <n v="900583660.01207304"/>
    <n v="49885918.326549001"/>
    <n v="3.7135E-4"/>
  </r>
  <r>
    <x v="35"/>
    <x v="3"/>
    <n v="3489.54954946"/>
    <n v="1.3582468527848401E-2"/>
    <n v="2.1126348963541399E-2"/>
    <n v="6.0429938125432903E-2"/>
    <n v="783187.43341134104"/>
    <n v="0.34960070486403599"/>
    <n v="7.0659722222222195E+17"/>
    <n v="273802.87876126001"/>
    <n v="5.4310565836199199E+20"/>
    <n v="509384.55465007998"/>
    <n v="7.0659722222222195E+17"/>
    <n v="306496.07167757099"/>
    <n v="221241.615630624"/>
    <n v="221241.615630624"/>
    <n v="213955.561995425"/>
    <n v="1"/>
  </r>
  <r>
    <x v="35"/>
    <x v="4"/>
    <n v="1.0001049008752301"/>
    <n v="3.7583109446714197E-2"/>
    <n v="5.4554494809102197E-2"/>
    <n v="6.7976452133975004E-2"/>
    <n v="818853540.234074"/>
    <n v="0.80254989921481301"/>
    <n v="7.0659722222222195E+17"/>
    <n v="657170826.18654895"/>
    <n v="1.76220222340979E+24"/>
    <n v="161682714.04752401"/>
    <n v="7.0659722222222195E+17"/>
    <n v="314800093.09079099"/>
    <n v="776350073.96710002"/>
    <n v="776350073.96710002"/>
    <n v="63911909.520257898"/>
    <n v="3.7038499999999999E-4"/>
  </r>
  <r>
    <x v="35"/>
    <x v="5"/>
    <n v="0.99881376754193696"/>
    <n v="6.7445965919529394E-2"/>
    <n v="0.128028681418454"/>
    <n v="0.14126613054509399"/>
    <n v="346420992.00721502"/>
    <n v="0.90629424706714101"/>
    <n v="7.0659722222222195E+17"/>
    <n v="313959352.11943102"/>
    <n v="1449641718962"/>
    <n v="32461639.887784"/>
    <n v="7.0659722222222195E+17"/>
    <n v="124886642.47485401"/>
    <n v="468936024.035945"/>
    <n v="468936024.035945"/>
    <n v="9297766.5751099996"/>
    <n v="3.7305999999999998E-4"/>
  </r>
  <r>
    <x v="35"/>
    <x v="6"/>
    <n v="450.50562751816898"/>
    <n v="0"/>
    <n v="0.24117555457789799"/>
    <n v="0"/>
    <n v="495507.58562675398"/>
    <n v="0"/>
    <n v="0"/>
    <n v="0"/>
    <n v="0"/>
    <n v="495507.58562675398"/>
    <n v="7.0659722222222195E+17"/>
    <n v="295649.13880582701"/>
    <n v="5.0000000000000001E-3"/>
    <n v="5.0000000000000001E-3"/>
    <n v="295649.13880582701"/>
    <n v="0.138454337638587"/>
  </r>
  <r>
    <x v="36"/>
    <x v="0"/>
    <n v="0.75040833262224105"/>
    <n v="2.3418332312054101E-2"/>
    <n v="5.6942147052442001E-2"/>
    <n v="0.13161487271769801"/>
    <n v="391331397.80412102"/>
    <n v="0.43264219215238398"/>
    <n v="7.0659722222222195E+17"/>
    <n v="169306473.804032"/>
    <n v="1.03353171457517E+24"/>
    <n v="222024924.00008899"/>
    <n v="7.0659722222222195E+17"/>
    <n v="339837088.51388299"/>
    <n v="855036455.24602795"/>
    <n v="855036455.24602795"/>
    <n v="191768713.99124601"/>
    <n v="7.4252593414822303E-4"/>
  </r>
  <r>
    <x v="36"/>
    <x v="1"/>
    <n v="57624.065155949102"/>
    <n v="2.0304374772222699E-2"/>
    <n v="4.4252422807282303E-2"/>
    <n v="9.7627055142220101E-2"/>
    <n v="26771.320926740002"/>
    <n v="0.453280320120449"/>
    <n v="7.0659722222222195E+17"/>
    <n v="12134.91291972"/>
    <n v="2378439207"/>
    <n v="14636.40800702"/>
    <n v="7.0659722222222195E+17"/>
    <n v="8509.0774972800009"/>
    <n v="6641.4957401800002"/>
    <n v="6641.4957401800002"/>
    <n v="4874.93819317"/>
    <n v="13.9663623724368"/>
  </r>
  <r>
    <x v="36"/>
    <x v="2"/>
    <n v="1.00025399957853"/>
    <n v="1.7825471599467901E-2"/>
    <n v="3.2148668480148697E-2"/>
    <n v="4.81899544113428E-2"/>
    <n v="1385937803.9791999"/>
    <n v="0.66712386166071203"/>
    <n v="7.0659722222222195E+17"/>
    <n v="924592179.81217599"/>
    <n v="1675894952490"/>
    <n v="461345624.16703099"/>
    <n v="7.0659722222222195E+17"/>
    <n v="412410471.63229698"/>
    <n v="962602602.83567095"/>
    <n v="962602602.83567095"/>
    <n v="35692680.312854998"/>
    <n v="3.7135E-4"/>
  </r>
  <r>
    <x v="36"/>
    <x v="3"/>
    <n v="3485.3270134099998"/>
    <n v="1.3582468527848401E-2"/>
    <n v="2.11254768624498E-2"/>
    <n v="6.0422803209190301E-2"/>
    <n v="783219.76492366998"/>
    <n v="0.34962755351338298"/>
    <n v="7.0659722222222195E+17"/>
    <n v="273835.21027359"/>
    <n v="5.4310565836199199E+20"/>
    <n v="509384.55465007998"/>
    <n v="7.0659722222222195E+17"/>
    <n v="308156.46448383701"/>
    <n v="227496.64335295901"/>
    <n v="227496.64335295901"/>
    <n v="211655.808083048"/>
    <n v="1"/>
  </r>
  <r>
    <x v="36"/>
    <x v="4"/>
    <n v="1.0075057179056699"/>
    <n v="3.7583109446714197E-2"/>
    <n v="5.45482586514301E-2"/>
    <n v="6.7966770229703599E-2"/>
    <n v="818947154.58425701"/>
    <n v="0.80257246985661201"/>
    <n v="7.0659722222222195E+17"/>
    <n v="657264440.53673196"/>
    <n v="1.76220222340979E+24"/>
    <n v="161682714.04752401"/>
    <n v="7.0659722222222195E+17"/>
    <n v="306169970.81181002"/>
    <n v="823214186.10253704"/>
    <n v="823214186.10253704"/>
    <n v="58267420.872485802"/>
    <n v="3.7038499999999999E-4"/>
  </r>
  <r>
    <x v="36"/>
    <x v="5"/>
    <n v="1.0018223967345701"/>
    <n v="6.7445965919529394E-2"/>
    <n v="0.12800242131213799"/>
    <n v="0.141234160089627"/>
    <n v="346492061.382209"/>
    <n v="0.90631346715913297"/>
    <n v="7.0659722222222195E+17"/>
    <n v="314030421.494425"/>
    <n v="1449641718962"/>
    <n v="32461639.887784"/>
    <n v="7.0659722222222195E+17"/>
    <n v="125397508.567807"/>
    <n v="487666807.30899101"/>
    <n v="487666807.30899101"/>
    <n v="10998501.054532001"/>
    <n v="3.7305999999999998E-4"/>
  </r>
  <r>
    <x v="36"/>
    <x v="6"/>
    <n v="445.44333425350999"/>
    <n v="0"/>
    <n v="0.24117555457789799"/>
    <n v="0"/>
    <n v="495507.58562675398"/>
    <n v="0"/>
    <n v="0"/>
    <n v="0"/>
    <n v="0"/>
    <n v="495507.58562675398"/>
    <n v="7.0659722222222195E+17"/>
    <n v="296988.54285706597"/>
    <n v="5.0000000000000001E-3"/>
    <n v="5.0000000000000001E-3"/>
    <n v="296988.54285706597"/>
    <n v="0.138454337638587"/>
  </r>
  <r>
    <x v="37"/>
    <x v="0"/>
    <n v="0.84991995476176696"/>
    <n v="2.3418332312054101E-2"/>
    <n v="5.6937592471831E-2"/>
    <n v="0.13159054255010799"/>
    <n v="391362701.38264501"/>
    <n v="0.43268757289415199"/>
    <n v="7.0659722222222195E+17"/>
    <n v="169337777.38255501"/>
    <n v="1.03353171457517E+24"/>
    <n v="222024924.00008899"/>
    <n v="7.0659722222222195E+17"/>
    <n v="354182423.93958402"/>
    <n v="887703525.82528305"/>
    <n v="887703525.82528305"/>
    <n v="195014048.63165799"/>
    <n v="7.4252593414822303E-4"/>
  </r>
  <r>
    <x v="37"/>
    <x v="1"/>
    <n v="58775.2214888159"/>
    <n v="2.0304374772222699E-2"/>
    <n v="4.42493513074231E-2"/>
    <n v="9.7612107234232998E-2"/>
    <n v="26773.179216320001"/>
    <n v="0.453318267182174"/>
    <n v="7.0659722222222195E+17"/>
    <n v="12136.771209299999"/>
    <n v="2378439207"/>
    <n v="14636.40800702"/>
    <n v="7.0659722222222195E+17"/>
    <n v="8941.1869497499993"/>
    <n v="6998.0261897099999"/>
    <n v="6998.0261897099999"/>
    <n v="5069.6394749600004"/>
    <n v="13.9663623724368"/>
  </r>
  <r>
    <x v="37"/>
    <x v="2"/>
    <n v="1.00559899930088"/>
    <n v="1.7825471804222798E-2"/>
    <n v="3.2146925195760997E-2"/>
    <n v="4.81860374124254E-2"/>
    <n v="1386012961.51671"/>
    <n v="0.66714191334337503"/>
    <n v="7.0659722222222195E+17"/>
    <n v="924667339.06497705"/>
    <n v="1675904355459"/>
    <n v="461345622.45173401"/>
    <n v="7.0659722222222195E+17"/>
    <n v="437906100.76320499"/>
    <n v="1008496135.99591"/>
    <n v="1008496135.99591"/>
    <n v="42273645.858526997"/>
    <n v="3.7135E-4"/>
  </r>
  <r>
    <x v="37"/>
    <x v="3"/>
    <n v="3897.1064916400001"/>
    <n v="1.3582468603442701E-2"/>
    <n v="2.11246046703162E-2"/>
    <n v="6.0415669133804403E-2"/>
    <n v="783252.10248115298"/>
    <n v="0.34965440213086002"/>
    <n v="7.0659722222222195E+17"/>
    <n v="273867.54561078601"/>
    <n v="5.4310768245141301E+20"/>
    <n v="509384.55687036598"/>
    <n v="7.0659722222222195E+17"/>
    <n v="306886.216592243"/>
    <n v="231812.24197461599"/>
    <n v="231812.24197461599"/>
    <n v="212144.78690157901"/>
    <n v="1"/>
  </r>
  <r>
    <x v="37"/>
    <x v="4"/>
    <n v="1.00085488918298"/>
    <n v="3.7583121090717202E-2"/>
    <n v="5.45420232009051E-2"/>
    <n v="6.7957089754344294E-2"/>
    <n v="819040779.72255099"/>
    <n v="0.80259504045960695"/>
    <n v="7.0659722222222195E+17"/>
    <n v="657358067.73948896"/>
    <n v="1.7622080868818101E+24"/>
    <n v="161682711.98306099"/>
    <n v="7.0659722222222195E+17"/>
    <n v="338113894.434865"/>
    <n v="864971979.624511"/>
    <n v="864971979.624511"/>
    <n v="64096242.330088399"/>
    <n v="3.7038499999999999E-4"/>
  </r>
  <r>
    <x v="37"/>
    <x v="5"/>
    <n v="1.00247629773654"/>
    <n v="6.7445989940676895E-2"/>
    <n v="0.127976165502172"/>
    <n v="0.14120219704203299"/>
    <n v="346563148.288764"/>
    <n v="0.90633267883272295"/>
    <n v="7.0659722222222195E+17"/>
    <n v="314101506.57325798"/>
    <n v="1449658067798"/>
    <n v="32461641.715505999"/>
    <n v="7.0659722222222195E+17"/>
    <n v="131702682.38422"/>
    <n v="502356827.32328898"/>
    <n v="502356827.32328898"/>
    <n v="10563527.336757001"/>
    <n v="3.7305999999999998E-4"/>
  </r>
  <r>
    <x v="37"/>
    <x v="6"/>
    <n v="466.48364704930799"/>
    <n v="0"/>
    <n v="0.24117555457789799"/>
    <n v="0"/>
    <n v="495507.58562675398"/>
    <n v="0"/>
    <n v="0"/>
    <n v="0"/>
    <n v="0"/>
    <n v="495507.58562675398"/>
    <n v="7.0659722222222195E+17"/>
    <n v="297006.51113681297"/>
    <n v="5.0000000000000001E-3"/>
    <n v="5.0000000000000001E-3"/>
    <n v="297006.51113681297"/>
    <n v="0.138454337638587"/>
  </r>
  <r>
    <x v="38"/>
    <x v="0"/>
    <n v="0.97232646280000301"/>
    <n v="2.3418332312054101E-2"/>
    <n v="5.6933037775009701E-2"/>
    <n v="0.13156621686494099"/>
    <n v="391394010.76857698"/>
    <n v="0.43273295479381202"/>
    <n v="7.0659722222222195E+17"/>
    <n v="169369086.76848701"/>
    <n v="1.03353171457517E+24"/>
    <n v="222024924.00008899"/>
    <n v="7.0659722222222195E+17"/>
    <n v="362122439.299528"/>
    <n v="944522100.25160897"/>
    <n v="944522100.25160897"/>
    <n v="205218054.02129"/>
    <n v="7.4252593414822303E-4"/>
  </r>
  <r>
    <x v="38"/>
    <x v="1"/>
    <n v="58406.5579704419"/>
    <n v="2.0304374772222699E-2"/>
    <n v="4.4246279762315398E-2"/>
    <n v="9.7597161608448002E-2"/>
    <n v="26775.03779128"/>
    <n v="0.45335621480292598"/>
    <n v="7.0659722222222195E+17"/>
    <n v="12138.62978426"/>
    <n v="2378439207"/>
    <n v="14636.40800702"/>
    <n v="7.0659722222222195E+17"/>
    <n v="9272.2024304000006"/>
    <n v="7169.8278257399998"/>
    <n v="7169.8278257399998"/>
    <n v="5298.6358639800001"/>
    <n v="13.9663623724368"/>
  </r>
  <r>
    <x v="38"/>
    <x v="2"/>
    <n v="0.99903269500000302"/>
    <n v="1.7825471804222798E-2"/>
    <n v="3.2145181918552097E-2"/>
    <n v="4.81821207309873E-2"/>
    <n v="1386088126.8964901"/>
    <n v="0.66715996371406305"/>
    <n v="7.0659722222222195E+17"/>
    <n v="924742504.44475698"/>
    <n v="1675904355459"/>
    <n v="461345622.45173401"/>
    <n v="7.0659722222222195E+17"/>
    <n v="487700146.86071998"/>
    <n v="1070266977.23173"/>
    <n v="1070266977.23173"/>
    <n v="55046067.620954998"/>
    <n v="3.7135E-4"/>
  </r>
  <r>
    <x v="38"/>
    <x v="3"/>
    <n v="3921.6200000000099"/>
    <n v="1.3582468603442701E-2"/>
    <n v="2.11237325068356E-2"/>
    <n v="6.0408535898535697E-2"/>
    <n v="783284.441646575"/>
    <n v="0.349681252701039"/>
    <n v="7.0659722222222195E+17"/>
    <n v="273899.88477620803"/>
    <n v="5.4310768245141301E+20"/>
    <n v="509384.55687036598"/>
    <n v="7.0659722222222195E+17"/>
    <n v="313551.79009131697"/>
    <n v="233411.04480914999"/>
    <n v="233411.04480914999"/>
    <n v="219605.62317859899"/>
    <n v="1"/>
  </r>
  <r>
    <x v="38"/>
    <x v="4"/>
    <n v="1.0026405854"/>
    <n v="3.7583121090717202E-2"/>
    <n v="5.4535788111570199E-2"/>
    <n v="6.7947410597533703E-2"/>
    <n v="819134420.84533095"/>
    <n v="0.80261760723446496"/>
    <n v="7.0659722222222195E+17"/>
    <n v="657451708.86226904"/>
    <n v="1.7622080868818101E+24"/>
    <n v="161682711.98306099"/>
    <n v="7.0659722222222195E+17"/>
    <n v="343524832.15025997"/>
    <n v="891100822.16549003"/>
    <n v="891100822.16549003"/>
    <n v="64959728.206243798"/>
    <n v="3.7038499999999999E-4"/>
  </r>
  <r>
    <x v="38"/>
    <x v="5"/>
    <n v="1.00190130773597"/>
    <n v="6.7445989940676895E-2"/>
    <n v="0.12794991499470601"/>
    <n v="0.14117024098271899"/>
    <n v="346634250.00471199"/>
    <n v="0.90635189190028098"/>
    <n v="7.0659722222222195E+17"/>
    <n v="314172608.28920603"/>
    <n v="1449658067798"/>
    <n v="32461641.715505999"/>
    <n v="7.0659722222222195E+17"/>
    <n v="155678988.97998199"/>
    <n v="533188375.27089"/>
    <n v="533188375.27089"/>
    <n v="14059251.095135"/>
    <n v="3.7305999999999998E-4"/>
  </r>
  <r>
    <x v="38"/>
    <x v="6"/>
    <n v="461.033725737201"/>
    <n v="0"/>
    <n v="0.24117555457789799"/>
    <n v="0"/>
    <n v="495507.58562675398"/>
    <n v="0"/>
    <n v="0"/>
    <n v="0"/>
    <n v="0"/>
    <n v="495507.58562675398"/>
    <n v="7.0659722222222195E+17"/>
    <n v="299681.03616910602"/>
    <n v="5.0000000000000001E-3"/>
    <n v="5.0000000000000001E-3"/>
    <n v="299681.03616910602"/>
    <n v="0.138454337638587"/>
  </r>
  <r>
    <x v="39"/>
    <x v="0"/>
    <n v="0.87813734667927501"/>
    <n v="2.3418332312054101E-2"/>
    <n v="5.69284829622086E-2"/>
    <n v="0.131541895662214"/>
    <n v="391425325.96191698"/>
    <n v="0.432778337849066"/>
    <n v="7.0659722222222195E+17"/>
    <n v="169400401.96182701"/>
    <n v="1.03353171457517E+24"/>
    <n v="222024924.00008899"/>
    <n v="7.0659722222222195E+17"/>
    <n v="374289784.95738"/>
    <n v="972635047.88382101"/>
    <n v="972635047.88382101"/>
    <n v="211647079.45942199"/>
    <n v="7.4252593414822303E-4"/>
  </r>
  <r>
    <x v="39"/>
    <x v="1"/>
    <n v="55917.597642745699"/>
    <n v="2.0304374772222699E-2"/>
    <n v="4.4243208172099903E-2"/>
    <n v="9.7582218265031606E-2"/>
    <n v="26776.8966516"/>
    <n v="0.45339416298096502"/>
    <n v="7.0659722222222195E+17"/>
    <n v="12140.48864458"/>
    <n v="2378439207"/>
    <n v="14636.40800702"/>
    <n v="7.0659722222222195E+17"/>
    <n v="10266.468240529999"/>
    <n v="7532.6434556900003"/>
    <n v="7532.6434556900003"/>
    <n v="6058.6720893900001"/>
    <n v="13.9663623724368"/>
  </r>
  <r>
    <x v="39"/>
    <x v="2"/>
    <n v="0.99737510009714303"/>
    <n v="1.7825471804222798E-2"/>
    <n v="3.2143438688518197E-2"/>
    <n v="4.8178204367460398E-2"/>
    <n v="1386163298.3949599"/>
    <n v="0.66717801359628803"/>
    <n v="7.0659722222222195E+17"/>
    <n v="924817675.94323301"/>
    <n v="1675904355459"/>
    <n v="461345622.45173401"/>
    <n v="7.0659722222222195E+17"/>
    <n v="511508778.43601501"/>
    <n v="1132528124.2646501"/>
    <n v="1132528124.2646501"/>
    <n v="57529311.926835001"/>
    <n v="3.7135E-4"/>
  </r>
  <r>
    <x v="39"/>
    <x v="3"/>
    <n v="3954.3670777000002"/>
    <n v="1.3582468603442701E-2"/>
    <n v="2.1122860312184299E-2"/>
    <n v="6.0401403503765702E-2"/>
    <n v="783316.78463849798"/>
    <n v="0.34970810423084597"/>
    <n v="7.0659722222222195E+17"/>
    <n v="273932.22776813101"/>
    <n v="5.4310768245141301E+20"/>
    <n v="509384.55687036598"/>
    <n v="7.0659722222222195E+17"/>
    <n v="307762.17414044298"/>
    <n v="246195.71689494999"/>
    <n v="246195.71689494999"/>
    <n v="208518.909616869"/>
    <n v="1"/>
  </r>
  <r>
    <x v="39"/>
    <x v="4"/>
    <n v="1.00146439439458"/>
    <n v="3.7583121090717202E-2"/>
    <n v="5.4529553557553602E-2"/>
    <n v="6.7937732815936402E-2"/>
    <n v="819228075.34019601"/>
    <n v="0.80264017207183602"/>
    <n v="7.0659722222222195E+17"/>
    <n v="657545363.35713398"/>
    <n v="1.7622080868818101E+24"/>
    <n v="161682711.98306099"/>
    <n v="7.0659722222222195E+17"/>
    <n v="346217145.99043697"/>
    <n v="919484787.72090304"/>
    <n v="919484787.72090304"/>
    <n v="70072684.705285102"/>
    <n v="3.7038499999999999E-4"/>
  </r>
  <r>
    <x v="39"/>
    <x v="5"/>
    <n v="1.00063396435637"/>
    <n v="6.7445989940676895E-2"/>
    <n v="0.12792366929221899"/>
    <n v="0.14113829212717"/>
    <n v="346705367.87873697"/>
    <n v="0.90637110145101696"/>
    <n v="7.0659722222222195E+17"/>
    <n v="314243726.16323102"/>
    <n v="1449658067798"/>
    <n v="32461641.715505999"/>
    <n v="7.0659722222222195E+17"/>
    <n v="151918381.29026201"/>
    <n v="549498186.51589704"/>
    <n v="549498186.51589704"/>
    <n v="10653534.90055"/>
    <n v="3.7305999999999998E-4"/>
  </r>
  <r>
    <x v="39"/>
    <x v="6"/>
    <n v="435.04234347910699"/>
    <n v="0"/>
    <n v="0.24117555457789799"/>
    <n v="0"/>
    <n v="495507.58562675398"/>
    <n v="0"/>
    <n v="0"/>
    <n v="0"/>
    <n v="0"/>
    <n v="495507.58562675398"/>
    <n v="7.0659722222222195E+17"/>
    <n v="313685.37829446601"/>
    <n v="5.0000000000000001E-3"/>
    <n v="5.0000000000000001E-3"/>
    <n v="313685.37829446601"/>
    <n v="0.138454337638587"/>
  </r>
  <r>
    <x v="40"/>
    <x v="0"/>
    <n v="1.0806934012309899"/>
    <n v="2.3418332312054101E-2"/>
    <n v="5.6923928033658401E-2"/>
    <n v="0.13151757894194299"/>
    <n v="391456646.96266502"/>
    <n v="0.43282372205761699"/>
    <n v="7.0659722222222195E+17"/>
    <n v="169431722.96257499"/>
    <n v="1.03353171457517E+24"/>
    <n v="222024924.00008899"/>
    <n v="7.0659722222222195E+17"/>
    <n v="372847953.95268899"/>
    <n v="1004276640.15587"/>
    <n v="1004276640.15587"/>
    <n v="218027910.19923499"/>
    <n v="7.4252593414822303E-4"/>
  </r>
  <r>
    <x v="40"/>
    <x v="1"/>
    <n v="56929.399432288301"/>
    <n v="2.0304374772222699E-2"/>
    <n v="4.4240136536867501E-2"/>
    <n v="9.7567277203908898E-2"/>
    <n v="26778.755797289999"/>
    <n v="0.45343211171516701"/>
    <n v="7.0659722222222195E+17"/>
    <n v="12142.34779027"/>
    <n v="2378439207"/>
    <n v="14636.40800702"/>
    <n v="7.0659722222222195E+17"/>
    <n v="10198.60524218"/>
    <n v="7600.4644974000003"/>
    <n v="7600.4644974000003"/>
    <n v="6054.3596961200001"/>
    <n v="13.9663623724368"/>
  </r>
  <r>
    <x v="40"/>
    <x v="2"/>
    <n v="1.0000737524327801"/>
    <n v="1.7825467129603801E-2"/>
    <n v="3.2141695550492899E-2"/>
    <n v="4.81742948169957E-2"/>
    <n v="1386238474.07918"/>
    <n v="0.66719597396480002"/>
    <n v="7.0659722222222195E+17"/>
    <n v="924892728.86073804"/>
    <n v="1675909056943"/>
    <n v="461345745.21844202"/>
    <n v="7.0659722222222195E+17"/>
    <n v="506731478.11479503"/>
    <n v="1172771978.5365901"/>
    <n v="1172771978.5365901"/>
    <n v="56854775.559643"/>
    <n v="3.7135E-4"/>
  </r>
  <r>
    <x v="40"/>
    <x v="3"/>
    <n v="4172.8836251100101"/>
    <n v="1.3582468679114701E-2"/>
    <n v="2.1121988026609199E-2"/>
    <n v="6.0394271949797303E-2"/>
    <n v="783349.13367359503"/>
    <n v="0.34973495572836499"/>
    <n v="7.0659722222222195E+17"/>
    <n v="273964.57458518801"/>
    <n v="5.43109706540855E+20"/>
    <n v="509384.55908840703"/>
    <n v="7.0659722222222195E+17"/>
    <n v="312731.85815983597"/>
    <n v="252385.10177009899"/>
    <n v="252385.10177009899"/>
    <n v="209674.37204458701"/>
    <n v="1"/>
  </r>
  <r>
    <x v="40"/>
    <x v="4"/>
    <n v="1.0049942804293099"/>
    <n v="3.7583121090717202E-2"/>
    <n v="5.4523319538976898E-2"/>
    <n v="6.7928056409555196E-2"/>
    <n v="819321743.20714498"/>
    <n v="0.80266273497127905"/>
    <n v="7.0659722222222195E+17"/>
    <n v="657639031.22408402"/>
    <n v="1.7622080868818101E+24"/>
    <n v="161682711.98306099"/>
    <n v="7.0659722222222195E+17"/>
    <n v="367873500.54331601"/>
    <n v="967820122.56875396"/>
    <n v="967820122.56875396"/>
    <n v="64953784.898841903"/>
    <n v="3.7038499999999999E-4"/>
  </r>
  <r>
    <x v="40"/>
    <x v="5"/>
    <n v="1.0010747816638901"/>
    <n v="6.7540739496264907E-2"/>
    <n v="0.127900674197958"/>
    <n v="0.14110702303157199"/>
    <n v="346767701.58155"/>
    <n v="0.90640898978742201"/>
    <n v="7.0659722222222195E+17"/>
    <n v="314313362.08143902"/>
    <n v="1449662531079"/>
    <n v="32454339.500110999"/>
    <n v="7.0659722222222195E+17"/>
    <n v="158554158.74032301"/>
    <n v="569990004.88536298"/>
    <n v="569990004.88536298"/>
    <n v="11445268.726985"/>
    <n v="3.7305999999999998E-4"/>
  </r>
  <r>
    <x v="40"/>
    <x v="6"/>
    <n v="458.02126053196702"/>
    <n v="0"/>
    <n v="0.24120963008874"/>
    <n v="0"/>
    <n v="495437.58562675398"/>
    <n v="0"/>
    <n v="0"/>
    <n v="0"/>
    <n v="0"/>
    <n v="495437.58562675398"/>
    <n v="7.0659722222222195E+17"/>
    <n v="312120.56690817699"/>
    <n v="5.0000000000000001E-3"/>
    <n v="5.0000000000000001E-3"/>
    <n v="312120.56690817699"/>
    <n v="0.138454337638587"/>
  </r>
  <r>
    <x v="41"/>
    <x v="0"/>
    <n v="1.0821459483025599"/>
    <n v="2.3418449817284699E-2"/>
    <n v="5.6919514907387801E-2"/>
    <n v="0.131493267571265"/>
    <n v="391486997.67129803"/>
    <n v="0.43287018384069798"/>
    <n v="7.0659722222222195E+17"/>
    <n v="169463048.653218"/>
    <n v="1.03353578382664E+24"/>
    <n v="222023949.01808"/>
    <n v="7.0659722222222195E+17"/>
    <n v="370667400.656937"/>
    <n v="1042028815.1993999"/>
    <n v="1042028815.1993999"/>
    <n v="222532132.26172701"/>
    <n v="7.4252593414822303E-4"/>
  </r>
  <r>
    <x v="41"/>
    <x v="1"/>
    <n v="50127.8347611629"/>
    <n v="2.0304374772222699E-2"/>
    <n v="4.4237064856726002E-2"/>
    <n v="9.7552338425084803E-2"/>
    <n v="26780.615228350001"/>
    <n v="0.45347006100420401"/>
    <n v="7.0659722222222195E+17"/>
    <n v="12144.20722133"/>
    <n v="2378439207"/>
    <n v="14636.40800702"/>
    <n v="7.0659722222222195E+17"/>
    <n v="10958.72038303"/>
    <n v="7687.8190463700003"/>
    <n v="7687.8190463700003"/>
    <n v="6804.2660732499999"/>
    <n v="13.9663623724368"/>
  </r>
  <r>
    <x v="41"/>
    <x v="2"/>
    <n v="1.0020500996989901"/>
    <n v="1.7825467267677898E-2"/>
    <n v="3.2139952467495098E-2"/>
    <n v="4.8170379089492697E-2"/>
    <n v="1386313655.5442901"/>
    <n v="0.66721402394995299"/>
    <n v="7.0659722222222195E+17"/>
    <n v="924967912.57247496"/>
    <n v="1675913758426"/>
    <n v="461345742.97181499"/>
    <n v="7.0659722222222195E+17"/>
    <n v="521886050.89511102"/>
    <n v="1238307851.15025"/>
    <n v="1238307851.15025"/>
    <n v="46510124.208754003"/>
    <n v="3.7135E-4"/>
  </r>
  <r>
    <x v="41"/>
    <x v="3"/>
    <n v="3900.2389693700102"/>
    <n v="1.35824687406574E-2"/>
    <n v="2.1121115738459699E-2"/>
    <n v="6.0387141236237701E-2"/>
    <n v="783381.48547615402"/>
    <n v="0.349761808657787"/>
    <n v="7.0659722222222195E+17"/>
    <n v="273996.92522916303"/>
    <n v="5.4311105593382902E+20"/>
    <n v="509384.56024699"/>
    <n v="7.0659722222222195E+17"/>
    <n v="301826.19524363999"/>
    <n v="256024.10662432501"/>
    <n v="256024.10662432501"/>
    <n v="198639.426408745"/>
    <n v="1"/>
  </r>
  <r>
    <x v="41"/>
    <x v="4"/>
    <n v="1.00150336255483"/>
    <n v="3.7583121090717202E-2"/>
    <n v="5.4517086055961797E-2"/>
    <n v="6.7918381378392803E-2"/>
    <n v="819415424.44617903"/>
    <n v="0.80268529593235405"/>
    <n v="7.0659722222222195E+17"/>
    <n v="657732712.463117"/>
    <n v="1.7622080868818101E+24"/>
    <n v="161682711.98306099"/>
    <n v="7.0659722222222195E+17"/>
    <n v="409368744.93813002"/>
    <n v="1031844856.24648"/>
    <n v="1031844856.24648"/>
    <n v="82222021.031075403"/>
    <n v="3.7038499999999999E-4"/>
  </r>
  <r>
    <x v="41"/>
    <x v="5"/>
    <n v="0.99804262142361899"/>
    <n v="6.7540739496264907E-2"/>
    <n v="0.127874400597979"/>
    <n v="0.14107504424626599"/>
    <n v="346838949.89891702"/>
    <n v="0.90642821543090901"/>
    <n v="7.0659722222222195E+17"/>
    <n v="314384610.39880598"/>
    <n v="1449662531079"/>
    <n v="32454339.500110999"/>
    <n v="7.0659722222222195E+17"/>
    <n v="154676964.52994099"/>
    <n v="586939206.07142901"/>
    <n v="586939206.07142901"/>
    <n v="20956206.168520998"/>
    <n v="3.7305999999999998E-4"/>
  </r>
  <r>
    <x v="41"/>
    <x v="6"/>
    <n v="518.04724311075199"/>
    <n v="0"/>
    <n v="0.24120963008874"/>
    <n v="0"/>
    <n v="495437.58562675398"/>
    <n v="0"/>
    <n v="0"/>
    <n v="0"/>
    <n v="0"/>
    <n v="495437.58562675398"/>
    <n v="7.0659722222222195E+17"/>
    <n v="341787.38419005403"/>
    <n v="5.0000000000000001E-3"/>
    <n v="5.0000000000000001E-3"/>
    <n v="341787.38419005403"/>
    <n v="0.138454337638587"/>
  </r>
  <r>
    <x v="42"/>
    <x v="0"/>
    <n v="1.0493973860000001"/>
    <n v="2.3418449817284699E-2"/>
    <n v="5.69149597139188E-2"/>
    <n v="0.13146895975480999"/>
    <n v="391518330.36526799"/>
    <n v="0.432915570489528"/>
    <n v="7.0659722222222195E+17"/>
    <n v="169494381.34718701"/>
    <n v="1.03353578382664E+24"/>
    <n v="222023949.01808"/>
    <n v="7.0659722222222195E+17"/>
    <n v="411808656.37631702"/>
    <n v="1087787756.63255"/>
    <n v="1087787756.63255"/>
    <n v="248437467.44088"/>
    <n v="7.4252593414822303E-4"/>
  </r>
  <r>
    <x v="42"/>
    <x v="1"/>
    <n v="49876.357414812701"/>
    <n v="2.0304376213983798E-2"/>
    <n v="4.42339930065253E-2"/>
    <n v="9.7537401935630999E-2"/>
    <n v="26782.475020620001"/>
    <n v="0.453508009529689"/>
    <n v="7.0659722222222195E+17"/>
    <n v="12146.066936880001"/>
    <n v="2378497838"/>
    <n v="14636.40808374"/>
    <n v="7.0659722222222195E+17"/>
    <n v="12101.56533476"/>
    <n v="8542.3838973599995"/>
    <n v="8542.3838973599995"/>
    <n v="7179.4667364699999"/>
    <n v="13.9663623724368"/>
  </r>
  <r>
    <x v="42"/>
    <x v="2"/>
    <n v="1.00355024824228"/>
    <n v="1.7825467267677898E-2"/>
    <n v="3.2138209379524899E-2"/>
    <n v="4.8166463679670903E-2"/>
    <n v="1386388845.3791399"/>
    <n v="0.66723207236592597"/>
    <n v="7.0659722222222195E+17"/>
    <n v="925043102.40733302"/>
    <n v="1675913758426"/>
    <n v="461345742.97181499"/>
    <n v="7.0659722222222195E+17"/>
    <n v="509444291.971003"/>
    <n v="1352656664.6271701"/>
    <n v="1352656664.6271701"/>
    <n v="47968854.864650004"/>
    <n v="3.7135E-4"/>
  </r>
  <r>
    <x v="42"/>
    <x v="3"/>
    <n v="3728.0508681000101"/>
    <n v="1.3582468755268201E-2"/>
    <n v="2.1120243422217602E-2"/>
    <n v="6.03800113629855E-2"/>
    <n v="783413.84099308203"/>
    <n v="0.34978866259645702"/>
    <n v="7.0659722222222195E+17"/>
    <n v="274029.279700524"/>
    <n v="5.4311173063032098E+20"/>
    <n v="509384.56129255798"/>
    <n v="7.0659722222222195E+17"/>
    <n v="351985.40986879403"/>
    <n v="298790.61547989002"/>
    <n v="298790.61547989002"/>
    <n v="213975.233479916"/>
    <n v="1"/>
  </r>
  <r>
    <x v="42"/>
    <x v="4"/>
    <n v="1.00075797503276"/>
    <n v="3.7512918472335899E-2"/>
    <n v="5.4508971519322803E-2"/>
    <n v="6.7908472942390094E-2"/>
    <n v="819537407.604159"/>
    <n v="0.80268292243245198"/>
    <n v="7.0659722222222195E+17"/>
    <n v="657828681.37842202"/>
    <n v="1.7622198138295599E+24"/>
    <n v="161708726.22573701"/>
    <n v="7.0659722222222195E+17"/>
    <n v="479021159.43534398"/>
    <n v="1179610508.7541299"/>
    <n v="1179610508.7541299"/>
    <n v="102908785.310353"/>
    <n v="3.7038499999999999E-4"/>
  </r>
  <r>
    <x v="42"/>
    <x v="5"/>
    <n v="0.99829105897361703"/>
    <n v="6.7540739496264907E-2"/>
    <n v="0.12784813181884"/>
    <n v="0.14104307268478"/>
    <n v="346910214.41911"/>
    <n v="0.90644743754675905"/>
    <n v="7.0659722222222195E+17"/>
    <n v="314455874.91899902"/>
    <n v="1449662531079"/>
    <n v="32454339.500110999"/>
    <n v="7.0659722222222195E+17"/>
    <n v="176049605.35113901"/>
    <n v="630184138.31480396"/>
    <n v="630184138.31480396"/>
    <n v="18104948.890294001"/>
    <n v="3.7305999999999998E-4"/>
  </r>
  <r>
    <x v="42"/>
    <x v="6"/>
    <n v="510.94239811129501"/>
    <n v="0"/>
    <n v="0.24120963008874"/>
    <n v="0"/>
    <n v="495437.58562675398"/>
    <n v="0"/>
    <n v="0"/>
    <n v="0"/>
    <n v="0"/>
    <n v="495437.58562675398"/>
    <n v="7.0659722222222195E+17"/>
    <n v="348304.75879405398"/>
    <n v="5.0000000000000001E-3"/>
    <n v="5.0000000000000001E-3"/>
    <n v="348304.75879405398"/>
    <n v="0.138454337638587"/>
  </r>
  <r>
    <x v="43"/>
    <x v="0"/>
    <n v="1.4719477038"/>
    <n v="2.3418902300789399E-2"/>
    <n v="5.6910954440395199E-2"/>
    <n v="0.13144465928923099"/>
    <n v="391545884.60360402"/>
    <n v="0.43296513337349202"/>
    <n v="7.0659722222222195E+17"/>
    <n v="169525716.149241"/>
    <n v="1.03353752779598E+24"/>
    <n v="222020168.45436299"/>
    <n v="7.0659722222222195E+17"/>
    <n v="423916925.77294499"/>
    <n v="1129941366.7253201"/>
    <n v="1129941366.7253201"/>
    <n v="261696392.79947999"/>
    <n v="7.4252593414822303E-4"/>
  </r>
  <r>
    <x v="43"/>
    <x v="1"/>
    <n v="50008.6427646027"/>
    <n v="2.0304376213983798E-2"/>
    <n v="4.4230921236806199E-2"/>
    <n v="9.7522467720934605E-2"/>
    <n v="26784.335022480001"/>
    <n v="0.45354595992561603"/>
    <n v="7.0659722222222195E+17"/>
    <n v="12147.92693874"/>
    <n v="2378497838"/>
    <n v="14636.40808374"/>
    <n v="7.0659722222222195E+17"/>
    <n v="13013.216504100001"/>
    <n v="9029.5497055100004"/>
    <n v="9029.5497055100004"/>
    <n v="7718.5818062199996"/>
    <n v="13.9663623724368"/>
  </r>
  <r>
    <x v="43"/>
    <x v="2"/>
    <n v="0.99543176898756003"/>
    <n v="1.7825467267677898E-2"/>
    <n v="3.2136466338791303E-2"/>
    <n v="4.8162548587760999E-2"/>
    <n v="1386464041.3327"/>
    <n v="0.66725012029279895"/>
    <n v="7.0659722222222195E+17"/>
    <n v="925118298.36088502"/>
    <n v="1675913758426"/>
    <n v="461345742.97181499"/>
    <n v="7.0659722222222195E+17"/>
    <n v="597815603.68397605"/>
    <n v="1495079721.2543199"/>
    <n v="1495079721.2543199"/>
    <n v="59244849.840521"/>
    <n v="3.7135E-4"/>
  </r>
  <r>
    <x v="43"/>
    <x v="3"/>
    <n v="4081.0349999999999"/>
    <n v="1.3582468755268201E-2"/>
    <n v="2.1119371103054601E-2"/>
    <n v="6.0372882330182003E-2"/>
    <n v="783446.19929119002"/>
    <n v="0.34981551795973298"/>
    <n v="7.0659722222222195E+17"/>
    <n v="274061.63799863198"/>
    <n v="5.4311173063032098E+20"/>
    <n v="509384.56129255798"/>
    <n v="7.0659722222222195E+17"/>
    <n v="365934.39908366097"/>
    <n v="309941.53206056001"/>
    <n v="309941.53206056001"/>
    <n v="226707.345238632"/>
    <n v="1"/>
  </r>
  <r>
    <x v="43"/>
    <x v="4"/>
    <n v="0.99603780727500002"/>
    <n v="3.7512918472335899E-2"/>
    <n v="5.4502750959716399E-2"/>
    <n v="6.7898818454850796E-2"/>
    <n v="819630943.82396305"/>
    <n v="0.80270544024205503"/>
    <n v="7.0659722222222195E+17"/>
    <n v="657922217.59822595"/>
    <n v="1.7622198138295599E+24"/>
    <n v="161708726.22573701"/>
    <n v="7.0659722222222195E+17"/>
    <n v="504082798.89615297"/>
    <n v="1274611966.6268401"/>
    <n v="1274611966.6268401"/>
    <n v="100724503.314142"/>
    <n v="3.7038499999999999E-4"/>
  </r>
  <r>
    <x v="43"/>
    <x v="5"/>
    <n v="1.0012043641189701"/>
    <n v="6.7540739496264907E-2"/>
    <n v="0.12782186786125099"/>
    <n v="0.141011108347147"/>
    <n v="346981495.14212799"/>
    <n v="0.90646665613444999"/>
    <n v="7.0659722222222195E+17"/>
    <n v="314527155.64201701"/>
    <n v="1449662531079"/>
    <n v="32454339.500110999"/>
    <n v="7.0659722222222195E+17"/>
    <n v="204359893.62954301"/>
    <n v="676436374.63607395"/>
    <n v="676436374.63607395"/>
    <n v="16183116.534773"/>
    <n v="3.7305999999999998E-4"/>
  </r>
  <r>
    <x v="43"/>
    <x v="6"/>
    <n v="596.86673269672303"/>
    <n v="0"/>
    <n v="0.24120963008874"/>
    <n v="0"/>
    <n v="495437.58562675398"/>
    <n v="0"/>
    <n v="0"/>
    <n v="0"/>
    <n v="0"/>
    <n v="495437.58562675398"/>
    <n v="7.0659722222222195E+17"/>
    <n v="362245.41974676499"/>
    <n v="5.0000000000000001E-3"/>
    <n v="5.0000000000000001E-3"/>
    <n v="362245.41974676499"/>
    <n v="0.138454337638587"/>
  </r>
  <r>
    <x v="44"/>
    <x v="0"/>
    <n v="1.6133122884421001"/>
    <n v="2.3419293064856499E-2"/>
    <n v="5.6906371818199401E-2"/>
    <n v="0.131419202274796"/>
    <n v="391577415.46393001"/>
    <n v="0.43301413212970502"/>
    <n v="7.0659722222222195E+17"/>
    <n v="169558554.718707"/>
    <n v="1.03353869046373E+24"/>
    <n v="222018860.74522299"/>
    <n v="7.0659722222222195E+17"/>
    <n v="383918148.90614998"/>
    <n v="1145825623.3638"/>
    <n v="1145825623.3638"/>
    <n v="245380315.296323"/>
    <n v="7.4252593414822303E-4"/>
  </r>
  <r>
    <x v="44"/>
    <x v="1"/>
    <n v="46965.586449522401"/>
    <n v="2.0304376213983798E-2"/>
    <n v="4.4227849422517E-2"/>
    <n v="9.7507535788630695E-2"/>
    <n v="26786.195309700001"/>
    <n v="0.45358391087218802"/>
    <n v="7.0659722222222195E+17"/>
    <n v="12149.787225960001"/>
    <n v="2378497838"/>
    <n v="14636.40808374"/>
    <n v="7.0659722222222195E+17"/>
    <n v="13826.998167350001"/>
    <n v="9750.3666764099999"/>
    <n v="9750.3666764099999"/>
    <n v="8069.56850811"/>
    <n v="13.9663623724368"/>
  </r>
  <r>
    <x v="44"/>
    <x v="2"/>
    <n v="0.99734149980976705"/>
    <n v="1.78256843522893E-2"/>
    <n v="3.21347236353288E-2"/>
    <n v="4.8158341024013798E-2"/>
    <n v="1386539230.8912799"/>
    <n v="0.66727223056344598"/>
    <n v="7.0659722222222195E+17"/>
    <n v="925199125.36055398"/>
    <n v="1675918459909"/>
    <n v="461340105.53073198"/>
    <n v="7.0659722222222195E+17"/>
    <n v="668325957.66578197"/>
    <n v="1632271146.6567199"/>
    <n v="1632271146.6567199"/>
    <n v="78119658.955466002"/>
    <n v="3.7135E-4"/>
  </r>
  <r>
    <x v="44"/>
    <x v="3"/>
    <n v="3663.3296595400102"/>
    <n v="1.35824688306565E-2"/>
    <n v="2.1118498692823701E-2"/>
    <n v="6.0365754138104001E-2"/>
    <n v="783478.56364102405"/>
    <n v="0.34984237328517498"/>
    <n v="7.0659722222222195E+17"/>
    <n v="274094.00012223597"/>
    <n v="5.43113754719808E+20"/>
    <n v="509384.56351878698"/>
    <n v="7.0659722222222195E+17"/>
    <n v="419891.06570394401"/>
    <n v="365099.87108395301"/>
    <n v="365099.87108395301"/>
    <n v="246382.10522931701"/>
    <n v="1"/>
  </r>
  <r>
    <x v="44"/>
    <x v="4"/>
    <n v="1.00078502968973"/>
    <n v="3.7512918472335899E-2"/>
    <n v="5.4496530933993002E-2"/>
    <n v="6.7889165337491203E-2"/>
    <n v="819724493.366786"/>
    <n v="0.80272795611905601"/>
    <n v="7.0659722222222195E+17"/>
    <n v="658015767.14104903"/>
    <n v="1.7622198138295599E+24"/>
    <n v="161708726.22573701"/>
    <n v="7.0659722222222195E+17"/>
    <n v="552983553.77009904"/>
    <n v="1387414542.1578901"/>
    <n v="1387414542.1578901"/>
    <n v="112601422.383938"/>
    <n v="3.7038499999999999E-4"/>
  </r>
  <r>
    <x v="44"/>
    <x v="5"/>
    <n v="1.00377064336226"/>
    <n v="6.7540788099111501E-2"/>
    <n v="0.12779560957418301"/>
    <n v="0.14097915148746401"/>
    <n v="347052789.76435399"/>
    <n v="0.90648587557676596"/>
    <n v="7.0659722222222195E+17"/>
    <n v="314598452.00089997"/>
    <n v="1449671460970"/>
    <n v="32454337.763454001"/>
    <n v="7.0659722222222195E+17"/>
    <n v="258259145.39447099"/>
    <n v="721299885.72801995"/>
    <n v="721299885.72801995"/>
    <n v="38460890.993903004"/>
    <n v="3.7305999999999998E-4"/>
  </r>
  <r>
    <x v="44"/>
    <x v="6"/>
    <n v="519.438943256421"/>
    <n v="0"/>
    <n v="0.24121693323671201"/>
    <n v="0"/>
    <n v="495422.58562675398"/>
    <n v="0"/>
    <n v="0"/>
    <n v="0"/>
    <n v="0"/>
    <n v="495422.58562675398"/>
    <n v="7.0659722222222195E+17"/>
    <n v="371855.082603205"/>
    <n v="5.0000000000000001E-3"/>
    <n v="5.0000000000000001E-3"/>
    <n v="371855.082603205"/>
    <n v="0.138454337638587"/>
  </r>
  <r>
    <x v="45"/>
    <x v="0"/>
    <n v="1.7140506508132101"/>
    <n v="2.3419285990720001E-2"/>
    <n v="5.6901807313042299E-2"/>
    <n v="0.13139490764466699"/>
    <n v="391608826.71810102"/>
    <n v="0.43305945666419998"/>
    <n v="7.0659722222222195E+17"/>
    <n v="169589905.72344601"/>
    <n v="1.0335392718024501E+24"/>
    <n v="222018920.99465501"/>
    <n v="7.0659722222222195E+17"/>
    <n v="377713410.10709298"/>
    <n v="1192844433.36678"/>
    <n v="1192844433.36678"/>
    <n v="229900345.05199701"/>
    <n v="7.4252593414822303E-4"/>
  </r>
  <r>
    <x v="45"/>
    <x v="1"/>
    <n v="46323.183228742098"/>
    <n v="2.0304376213983798E-2"/>
    <n v="4.4224777563732103E-2"/>
    <n v="9.7492606138562796E-2"/>
    <n v="26788.055882299999"/>
    <n v="0.45362186236848501"/>
    <n v="7.0659722222222195E+17"/>
    <n v="12151.64779856"/>
    <n v="2378497838"/>
    <n v="14636.40808374"/>
    <n v="7.0659722222222195E+17"/>
    <n v="17941.785712950001"/>
    <n v="12835.80374469"/>
    <n v="12835.80374469"/>
    <n v="9739.5588944400006"/>
    <n v="13.9663623724368"/>
  </r>
  <r>
    <x v="45"/>
    <x v="2"/>
    <n v="1.0038672458331801"/>
    <n v="1.78256843522893E-2"/>
    <n v="3.2132980667873998E-2"/>
    <n v="4.8154426567892303E-2"/>
    <n v="1386614439.9974401"/>
    <n v="0.66729027751104197"/>
    <n v="7.0659722222222195E+17"/>
    <n v="925274334.46671498"/>
    <n v="1675918459909"/>
    <n v="461340105.53073198"/>
    <n v="7.0659722222222195E+17"/>
    <n v="1018783247.79785"/>
    <n v="2123379180.9244399"/>
    <n v="2123379180.9244399"/>
    <n v="158828387.53176999"/>
    <n v="3.7135E-4"/>
  </r>
  <r>
    <x v="45"/>
    <x v="3"/>
    <n v="3583.2562993900001"/>
    <n v="1.35824688306565E-2"/>
    <n v="2.1117626311504802E-2"/>
    <n v="6.0358626786289497E-2"/>
    <n v="783510.929592225"/>
    <n v="0.349869230562112"/>
    <n v="7.0659722222222195E+17"/>
    <n v="274126.36607343698"/>
    <n v="5.43113754719808E+20"/>
    <n v="509384.56351878698"/>
    <n v="7.0659722222222195E+17"/>
    <n v="450881.91213395202"/>
    <n v="416329.12079088198"/>
    <n v="416329.12079088198"/>
    <n v="277327.85665413598"/>
    <n v="1"/>
  </r>
  <r>
    <x v="45"/>
    <x v="4"/>
    <n v="1.0035625917701501"/>
    <n v="3.7512918472335899E-2"/>
    <n v="5.4490311442272898E-2"/>
    <n v="6.7879513590313204E-2"/>
    <n v="819818056.23262894"/>
    <n v="0.80275047006301703"/>
    <n v="7.0659722222222195E+17"/>
    <n v="658109330.00689197"/>
    <n v="1.7622198138295599E+24"/>
    <n v="161708726.22573701"/>
    <n v="7.0659722222222195E+17"/>
    <n v="683480354.07875896"/>
    <n v="1555675082.64241"/>
    <n v="1555675082.64241"/>
    <n v="140150402.801653"/>
    <n v="3.7038499999999999E-4"/>
  </r>
  <r>
    <x v="45"/>
    <x v="5"/>
    <n v="1.0014113635656401"/>
    <n v="6.7540788099111501E-2"/>
    <n v="0.127769355242908"/>
    <n v="0.14094720157491999"/>
    <n v="347124102.943443"/>
    <n v="0.90650508711939803"/>
    <n v="7.0659722222222195E+17"/>
    <n v="314669765.17998898"/>
    <n v="1449671460970"/>
    <n v="32454337.763454001"/>
    <n v="7.0659722222222195E+17"/>
    <n v="315783271.86541897"/>
    <n v="805964843.77398205"/>
    <n v="805964843.77398205"/>
    <n v="43131890.846102998"/>
    <n v="3.7305999999999998E-4"/>
  </r>
  <r>
    <x v="45"/>
    <x v="6"/>
    <n v="518.50064896581705"/>
    <n v="0"/>
    <n v="0.24121693323671201"/>
    <n v="0"/>
    <n v="495422.58562675398"/>
    <n v="0"/>
    <n v="0"/>
    <n v="0"/>
    <n v="0"/>
    <n v="495422.58562675398"/>
    <n v="7.0659722222222195E+17"/>
    <n v="375657.679153117"/>
    <n v="5.0000000000000001E-3"/>
    <n v="5.0000000000000001E-3"/>
    <n v="375657.679153117"/>
    <n v="0.138454337638587"/>
  </r>
  <r>
    <x v="46"/>
    <x v="0"/>
    <n v="1.7081949033513499"/>
    <n v="2.3419285990720001E-2"/>
    <n v="5.6897251457049602E-2"/>
    <n v="0.13137061753837501"/>
    <n v="391640183.477422"/>
    <n v="0.43310484888623701"/>
    <n v="7.0659722222222195E+17"/>
    <n v="169621262.48276699"/>
    <n v="1.0335392718024501E+24"/>
    <n v="222018920.99465501"/>
    <n v="7.0659722222222195E+17"/>
    <n v="390625270.51845503"/>
    <n v="1253490364.48893"/>
    <n v="1253490364.48893"/>
    <n v="234721973.54667199"/>
    <n v="7.4252593414822303E-4"/>
  </r>
  <r>
    <x v="46"/>
    <x v="1"/>
    <n v="43556.598224093199"/>
    <n v="2.0304376213983798E-2"/>
    <n v="4.4221705660591901E-2"/>
    <n v="9.7477678770894596E-2"/>
    <n v="26789.91674026"/>
    <n v="0.45365981441277298"/>
    <n v="7.0659722222222195E+17"/>
    <n v="12153.50865652"/>
    <n v="2378497838"/>
    <n v="14636.40808374"/>
    <n v="7.0659722222222195E+17"/>
    <n v="18687.68838603"/>
    <n v="14895.39264281"/>
    <n v="14895.39264281"/>
    <n v="9989.6706734399995"/>
    <n v="13.9663623724368"/>
  </r>
  <r>
    <x v="46"/>
    <x v="2"/>
    <n v="0.99697863984740998"/>
    <n v="1.78254897051307E-2"/>
    <n v="3.2131062094740599E-2"/>
    <n v="4.8150512232703002E-2"/>
    <n v="1386697235.9287801"/>
    <n v="0.66730467870116905"/>
    <n v="7.0659722222222195E+17"/>
    <n v="925349553.47725499"/>
    <n v="1675923161450"/>
    <n v="461347682.45152497"/>
    <n v="7.0659722222222195E+17"/>
    <n v="963067311.63423896"/>
    <n v="2422930794.8672199"/>
    <n v="2422930794.8672199"/>
    <n v="164874836.05218199"/>
    <n v="3.7135E-4"/>
  </r>
  <r>
    <x v="46"/>
    <x v="3"/>
    <n v="3271.4639535599999"/>
    <n v="1.35824688306565E-2"/>
    <n v="2.1116753899131601E-2"/>
    <n v="6.0351500274980603E-2"/>
    <n v="783543.29936992703"/>
    <n v="0.34989608879509199"/>
    <n v="7.0659722222222195E+17"/>
    <n v="274158.735851139"/>
    <n v="5.43113754719808E+20"/>
    <n v="509384.56351878698"/>
    <n v="7.0659722222222195E+17"/>
    <n v="487827.29867935501"/>
    <n v="487141.03969780699"/>
    <n v="487141.03969780699"/>
    <n v="293880.33505391498"/>
    <n v="1"/>
  </r>
  <r>
    <x v="46"/>
    <x v="4"/>
    <n v="0.99646134110572804"/>
    <n v="3.7512918472335899E-2"/>
    <n v="5.4484092484676602E-2"/>
    <n v="6.7869863213318796E-2"/>
    <n v="819911632.42149198"/>
    <n v="0.80277298207350301"/>
    <n v="7.0659722222222195E+17"/>
    <n v="658202906.195755"/>
    <n v="1.7622198138295599E+24"/>
    <n v="161708726.22573701"/>
    <n v="7.0659722222222195E+17"/>
    <n v="666935522.33968103"/>
    <n v="1739564498.69963"/>
    <n v="1739564498.69963"/>
    <n v="136141016.75683999"/>
    <n v="3.7038499999999999E-4"/>
  </r>
  <r>
    <x v="46"/>
    <x v="5"/>
    <n v="1.0008539553928699"/>
    <n v="6.7540788099111501E-2"/>
    <n v="0.12774310573530601"/>
    <n v="0.14091525888631601"/>
    <n v="347195432.32538199"/>
    <n v="0.90652429513231902"/>
    <n v="7.0659722222222195E+17"/>
    <n v="314741094.56192797"/>
    <n v="1449671460970"/>
    <n v="32454337.763454001"/>
    <n v="7.0659722222222195E+17"/>
    <n v="346658286.40308303"/>
    <n v="863082350.68329"/>
    <n v="863082350.68329"/>
    <n v="51105152.344056003"/>
    <n v="3.7305999999999998E-4"/>
  </r>
  <r>
    <x v="46"/>
    <x v="6"/>
    <n v="570.411343139221"/>
    <n v="0"/>
    <n v="0.24121693323671201"/>
    <n v="0"/>
    <n v="495422.58562675398"/>
    <n v="0"/>
    <n v="0"/>
    <n v="0"/>
    <n v="0"/>
    <n v="495422.58562675398"/>
    <n v="7.0659722222222195E+17"/>
    <n v="386857.84645130602"/>
    <n v="5.0000000000000001E-3"/>
    <n v="5.0000000000000001E-3"/>
    <n v="386857.84645130602"/>
    <n v="0.138454337638587"/>
  </r>
  <r>
    <x v="47"/>
    <x v="0"/>
    <n v="2.46524575991273"/>
    <n v="2.3419285990720001E-2"/>
    <n v="5.6892695486926298E-2"/>
    <n v="0.131346331914763"/>
    <n v="391671546.04443997"/>
    <n v="0.43315024224541399"/>
    <n v="7.0659722222222195E+17"/>
    <n v="169652625.04978499"/>
    <n v="1.0335392718024501E+24"/>
    <n v="222018920.99465501"/>
    <n v="7.0659722222222195E+17"/>
    <n v="367516323.69998801"/>
    <n v="1430099144.1895399"/>
    <n v="1430099144.1895399"/>
    <n v="235203752.91322201"/>
    <n v="7.4252593414822303E-4"/>
  </r>
  <r>
    <x v="47"/>
    <x v="1"/>
    <n v="43188.932270450998"/>
    <n v="2.0304376213983798E-2"/>
    <n v="4.4218633713187398E-2"/>
    <n v="9.7462753685549103E-2"/>
    <n v="26791.777883589999"/>
    <n v="0.453697767003927"/>
    <n v="7.0659722222222195E+17"/>
    <n v="12155.369799849999"/>
    <n v="2378497838"/>
    <n v="14636.40808374"/>
    <n v="7.0659722222222195E+17"/>
    <n v="19623.96896848"/>
    <n v="16875.4442533"/>
    <n v="16875.4442533"/>
    <n v="10333.702016409999"/>
    <n v="13.9663623724368"/>
  </r>
  <r>
    <x v="47"/>
    <x v="2"/>
    <n v="0.997684230822658"/>
    <n v="1.7825489798809199E-2"/>
    <n v="3.21293193107818E-2"/>
    <n v="4.8146598433878397E-2"/>
    <n v="1386772454.2574"/>
    <n v="0.66732272592229502"/>
    <n v="7.0659722222222195E+17"/>
    <n v="925424774.40900505"/>
    <n v="1675924728622"/>
    <n v="461347679.84840202"/>
    <n v="7.0659722222222195E+17"/>
    <n v="1062827238.09162"/>
    <n v="2876456353.6428399"/>
    <n v="2876456353.6428399"/>
    <n v="197566343.13421899"/>
    <n v="3.7135E-4"/>
  </r>
  <r>
    <x v="47"/>
    <x v="3"/>
    <n v="3385.65301623"/>
    <n v="1.3582468940336E-2"/>
    <n v="2.11158814224193E-2"/>
    <n v="6.0344374604414101E-2"/>
    <n v="783575.67420989298"/>
    <n v="0.349922947430376"/>
    <n v="7.0659722222222195E+17"/>
    <n v="274191.10945426999"/>
    <n v="5.4311577880931297E+20"/>
    <n v="509384.564755623"/>
    <n v="7.0659722222222195E+17"/>
    <n v="539463.15075534105"/>
    <n v="636697.62657370104"/>
    <n v="636697.62657370104"/>
    <n v="334288.069069169"/>
    <n v="1"/>
  </r>
  <r>
    <x v="47"/>
    <x v="4"/>
    <n v="1.0060052477403401"/>
    <n v="3.7512918472335899E-2"/>
    <n v="5.4477874061324399E-2"/>
    <n v="6.7860214206509395E-2"/>
    <n v="820005221.933375"/>
    <n v="0.80279549215007795"/>
    <n v="7.0659722222222195E+17"/>
    <n v="658296495.70763803"/>
    <n v="1.7622198138295599E+24"/>
    <n v="161708726.22573701"/>
    <n v="7.0659722222222195E+17"/>
    <n v="769124732.10985601"/>
    <n v="2037356615.8371"/>
    <n v="2037356615.8371"/>
    <n v="151183255.606895"/>
    <n v="3.7038499999999999E-4"/>
  </r>
  <r>
    <x v="47"/>
    <x v="5"/>
    <n v="1.002136364539"/>
    <n v="6.7540788099111501E-2"/>
    <n v="0.12771686105207999"/>
    <n v="0.140883323421676"/>
    <n v="347266777.91016901"/>
    <n v="0.90654349961501501"/>
    <n v="7.0659722222222195E+17"/>
    <n v="314812440.14671499"/>
    <n v="1449671460970"/>
    <n v="32454337.763454001"/>
    <n v="7.0659722222222195E+17"/>
    <n v="401614485.57655603"/>
    <n v="963568072.49740899"/>
    <n v="963568072.49740899"/>
    <n v="39041396.044078"/>
    <n v="3.7305999999999998E-4"/>
  </r>
  <r>
    <x v="47"/>
    <x v="6"/>
    <n v="632.10141813014195"/>
    <n v="0"/>
    <n v="0.24121693323671201"/>
    <n v="0"/>
    <n v="495422.58562675398"/>
    <n v="0"/>
    <n v="0"/>
    <n v="0"/>
    <n v="0"/>
    <n v="495422.58562675398"/>
    <n v="7.0659722222222195E+17"/>
    <n v="406579.06108068698"/>
    <n v="5.0000000000000001E-3"/>
    <n v="5.0000000000000001E-3"/>
    <n v="406579.06108068698"/>
    <n v="0.138454337638587"/>
  </r>
  <r>
    <x v="48"/>
    <x v="0"/>
    <n v="1.66818905929155"/>
    <n v="2.34193524222478E-2"/>
    <n v="5.6889088706770598E-2"/>
    <n v="0.131324064370578"/>
    <n v="391696378.10260701"/>
    <n v="0.43319622324692397"/>
    <n v="7.0659722222222195E+17"/>
    <n v="169681391.653548"/>
    <n v="1.0335503172288001E+24"/>
    <n v="222014986.449058"/>
    <n v="7.0659722222222195E+17"/>
    <n v="367901773.98139602"/>
    <n v="1729848004.4544001"/>
    <n v="1729848004.4544001"/>
    <n v="242633807.98622799"/>
    <n v="7.4246999999999996E-4"/>
  </r>
  <r>
    <x v="48"/>
    <x v="1"/>
    <n v="36996.712077869903"/>
    <n v="2.03043614938456E-2"/>
    <n v="4.4212212748329899E-2"/>
    <n v="9.7440490141676203E-2"/>
    <n v="26793.65036295"/>
    <n v="0.45373553318591098"/>
    <n v="7.0659722222222195E+17"/>
    <n v="12157.23123343"/>
    <n v="2378573713"/>
    <n v="14636.41912952"/>
    <n v="7.0659722222222195E+17"/>
    <n v="20283.112509220002"/>
    <n v="19187.783820889999"/>
    <n v="19187.783820889999"/>
    <n v="11186.73825271"/>
    <n v="13.9663623724368"/>
  </r>
  <r>
    <x v="48"/>
    <x v="2"/>
    <n v="0.99428675886722695"/>
    <n v="1.7825242439140299E-2"/>
    <n v="3.2124786503632201E-2"/>
    <n v="4.8138838849760703E-2"/>
    <n v="1386863648.14902"/>
    <n v="0.66733613172291695"/>
    <n v="7.0659722222222195E+17"/>
    <n v="925504222.18290305"/>
    <n v="1675954504751"/>
    <n v="461359425.96612197"/>
    <n v="7.0659722222222195E+17"/>
    <n v="992210715.10769606"/>
    <n v="3539986274.6751299"/>
    <n v="3539986274.6751299"/>
    <n v="247125205.06285799"/>
    <n v="3.7135E-4"/>
  </r>
  <r>
    <x v="48"/>
    <x v="3"/>
    <n v="2470.9791436800001"/>
    <n v="1.35829893383095E-2"/>
    <n v="2.1113822288138299E-2"/>
    <n v="6.0332705580991103E-2"/>
    <n v="783593.06058925705"/>
    <n v="0.34995649680909702"/>
    <n v="7.0659722222222195E+17"/>
    <n v="274223.48240773502"/>
    <n v="5.43128598133756E+20"/>
    <n v="509369.57818152203"/>
    <n v="7.0659722222222195E+17"/>
    <n v="576515.82416932401"/>
    <n v="991313.84328503103"/>
    <n v="991313.84328503103"/>
    <n v="356738.30556153302"/>
    <n v="1"/>
  </r>
  <r>
    <x v="48"/>
    <x v="4"/>
    <n v="1.0013603726767599"/>
    <n v="3.7520117546087202E-2"/>
    <n v="5.4466910946320599E-2"/>
    <n v="6.7844439147326102E-2"/>
    <n v="820108489.75110495"/>
    <n v="0.80282056467508101"/>
    <n v="7.0659722222222195E+17"/>
    <n v="658399960.83680999"/>
    <n v="1.7622705671246001E+24"/>
    <n v="161708528.914294"/>
    <n v="7.0659722222222195E+17"/>
    <n v="625788354.95421195"/>
    <n v="2467873761.7932301"/>
    <n v="2467873761.7932301"/>
    <n v="140892878.863143"/>
    <n v="3.7038499999999999E-4"/>
  </r>
  <r>
    <x v="48"/>
    <x v="5"/>
    <n v="1.0001658730916301"/>
    <n v="6.7244791102127693E-2"/>
    <n v="0.12766928767654401"/>
    <n v="0.14083702264836201"/>
    <n v="347370010.64529401"/>
    <n v="0.90650373939887396"/>
    <n v="7.0659722222222195E+17"/>
    <n v="314892213.60498601"/>
    <n v="1449702667669"/>
    <n v="32477797.040307999"/>
    <n v="7.0659722222222195E+17"/>
    <n v="328071742.35541499"/>
    <n v="1035796548.51046"/>
    <n v="1035796548.51046"/>
    <n v="39120008.046727002"/>
    <n v="3.7305999999999998E-4"/>
  </r>
  <r>
    <x v="48"/>
    <x v="6"/>
    <n v="422.03015113683199"/>
    <n v="0"/>
    <n v="0.241198762472464"/>
    <n v="0"/>
    <n v="495422.58562675398"/>
    <n v="0"/>
    <n v="0"/>
    <n v="0"/>
    <n v="0"/>
    <n v="495422.58562675398"/>
    <n v="7.0659722222222195E+17"/>
    <n v="416189.48597697099"/>
    <n v="5.0000000000000001E-3"/>
    <n v="5.0000000000000001E-3"/>
    <n v="416189.48597697099"/>
    <n v="0.138454337638587"/>
  </r>
  <r>
    <x v="49"/>
    <x v="0"/>
    <n v="1.8374338444"/>
    <n v="2.3420106358262499E-2"/>
    <n v="5.6885447723338103E-2"/>
    <n v="0.131299789735455"/>
    <n v="391721448.83827502"/>
    <n v="0.43324858202706501"/>
    <n v="7.0659722222222195E+17"/>
    <n v="169712762.25876999"/>
    <n v="1.0335526425512E+24"/>
    <n v="222008686.57950401"/>
    <n v="7.0659722222222195E+17"/>
    <n v="380288946.26601899"/>
    <n v="1964046896.7572801"/>
    <n v="1964046896.7572801"/>
    <n v="241315455.38978001"/>
    <n v="7.4246999999999996E-4"/>
  </r>
  <r>
    <x v="49"/>
    <x v="1"/>
    <n v="40737.922217281499"/>
    <n v="2.0304361993149E-2"/>
    <n v="4.42091409927651E-2"/>
    <n v="9.7425570751602894E-2"/>
    <n v="26795.51204908"/>
    <n v="0.45377348730633599"/>
    <n v="7.0659722222222195E+17"/>
    <n v="12159.09294667"/>
    <n v="2378590957"/>
    <n v="14636.41910241"/>
    <n v="7.0659722222222195E+17"/>
    <n v="22389.32424564"/>
    <n v="22309.484351700001"/>
    <n v="22309.484351700001"/>
    <n v="12206.14866139"/>
    <n v="13.9663623724368"/>
  </r>
  <r>
    <x v="49"/>
    <x v="2"/>
    <n v="1.0040525860018299"/>
    <n v="1.7825242601012301E-2"/>
    <n v="3.2123043978904801E-2"/>
    <n v="4.8134926026543103E-2"/>
    <n v="1386938879.00828"/>
    <n v="0.66735417773761796"/>
    <n v="7.0659722222222195E+17"/>
    <n v="925579455.17290699"/>
    <n v="1675960773423"/>
    <n v="461359423.83537501"/>
    <n v="7.0659722222222195E+17"/>
    <n v="1141006590.4755199"/>
    <n v="4012256021.1866598"/>
    <n v="4012256021.1866598"/>
    <n v="317321296.03634101"/>
    <n v="3.7135E-4"/>
  </r>
  <r>
    <x v="49"/>
    <x v="3"/>
    <n v="2774.04"/>
    <n v="1.35829894617678E-2"/>
    <n v="2.1112949736225399E-2"/>
    <n v="6.0325581991451598E-2"/>
    <n v="783625.44477206701"/>
    <n v="0.3499833576279"/>
    <n v="7.0659722222222195E+17"/>
    <n v="274255.86428398499"/>
    <n v="5.4313129697164598E+20"/>
    <n v="509369.58048808202"/>
    <n v="7.0659722222222195E+17"/>
    <n v="651113.09041202802"/>
    <n v="1221160.8222729501"/>
    <n v="1221160.8222729501"/>
    <n v="389361.55288199801"/>
    <n v="1"/>
  </r>
  <r>
    <x v="49"/>
    <x v="4"/>
    <n v="1.0032887249412299"/>
    <n v="3.7520117546087202E-2"/>
    <n v="5.44606929407749E-2"/>
    <n v="6.7834791932473604E-2"/>
    <n v="820202124.97427201"/>
    <n v="0.80284307490745999"/>
    <n v="7.0659722222222195E+17"/>
    <n v="658493596.05997705"/>
    <n v="1.7622705671246001E+24"/>
    <n v="161708528.914294"/>
    <n v="7.0659722222222195E+17"/>
    <n v="720254945.66764903"/>
    <n v="2844929846.77742"/>
    <n v="2844929846.77742"/>
    <n v="143249297.79713801"/>
    <n v="3.7038499999999999E-4"/>
  </r>
  <r>
    <x v="49"/>
    <x v="5"/>
    <n v="1.0023137078366"/>
    <n v="6.7243591226029006E-2"/>
    <n v="0.12764316881673499"/>
    <n v="0.14080527692679301"/>
    <n v="347441090.89732802"/>
    <n v="0.90652262189789301"/>
    <n v="7.0659722222222195E+17"/>
    <n v="314963208.67531002"/>
    <n v="1449708595350"/>
    <n v="32477882.222018"/>
    <n v="7.0659722222222195E+17"/>
    <n v="303355023.578282"/>
    <n v="1103530395.89783"/>
    <n v="1103530395.89783"/>
    <n v="45072958.175421998"/>
    <n v="3.7305999999999998E-4"/>
  </r>
  <r>
    <x v="49"/>
    <x v="6"/>
    <n v="465.54451601689698"/>
    <n v="0"/>
    <n v="0.241198762472464"/>
    <n v="0"/>
    <n v="495422.58562675398"/>
    <n v="0"/>
    <n v="0"/>
    <n v="0"/>
    <n v="0"/>
    <n v="495422.58562675398"/>
    <n v="7.0659722222222195E+17"/>
    <n v="434695.07470953302"/>
    <n v="5.0000000000000001E-3"/>
    <n v="5.0000000000000001E-3"/>
    <n v="434695.074941709"/>
    <n v="0.138454337638587"/>
  </r>
  <r>
    <x v="50"/>
    <x v="0"/>
    <n v="1.48677381380942"/>
    <n v="2.34047021034379E-2"/>
    <n v="5.6895640872108501E-2"/>
    <n v="0.13135278766780201"/>
    <n v="391651269.91167599"/>
    <n v="0.43315137715995899"/>
    <n v="7.0659722222222195E+17"/>
    <n v="169644286.928689"/>
    <n v="1.03356543353689E+24"/>
    <n v="222006982.982986"/>
    <n v="7.0659722222222195E+17"/>
    <n v="382328455.14573902"/>
    <n v="2194316581.6704001"/>
    <n v="2194316581.6704001"/>
    <n v="240841086.696917"/>
    <n v="7.4246999999999996E-4"/>
  </r>
  <r>
    <x v="50"/>
    <x v="1"/>
    <n v="37312.3782797448"/>
    <n v="2.0304306466125299E-2"/>
    <n v="4.4206139635788698E-2"/>
    <n v="9.7410947025300398E-2"/>
    <n v="26797.331318929999"/>
    <n v="0.45381079833159899"/>
    <n v="7.0659722222222195E+17"/>
    <n v="12160.918319"/>
    <n v="2378666832"/>
    <n v="14636.41299993"/>
    <n v="7.0659722222222195E+17"/>
    <n v="23445.938713020001"/>
    <n v="26277.122909080001"/>
    <n v="26277.122909080001"/>
    <n v="12883.78555171"/>
    <n v="13.9663623724368"/>
  </r>
  <r>
    <x v="50"/>
    <x v="2"/>
    <n v="1.0083969577162999"/>
    <n v="1.78252819194398E-2"/>
    <n v="3.2121094476515802E-2"/>
    <n v="4.8130650832715102E-2"/>
    <n v="1387023055.4879999"/>
    <n v="0.66737295093218596"/>
    <n v="7.0659722222222195E+17"/>
    <n v="925661669.55201101"/>
    <n v="1675985848082"/>
    <n v="461361385.93599802"/>
    <n v="7.0659722222222195E+17"/>
    <n v="1172814192.31264"/>
    <n v="4490167513.5129299"/>
    <n v="4490167513.5129299"/>
    <n v="361224728.92771602"/>
    <n v="3.7135E-4"/>
  </r>
  <r>
    <x v="50"/>
    <x v="3"/>
    <n v="2429.2241822599999"/>
    <n v="1.35829210977361E-2"/>
    <n v="2.11124081055593E-2"/>
    <n v="6.0319558037004402E-2"/>
    <n v="783645.54837983695"/>
    <n v="0.350009330184539"/>
    <n v="7.0659722222222195E+17"/>
    <n v="274283.25349052198"/>
    <n v="5.4314074270035902E+20"/>
    <n v="509362.29488931398"/>
    <n v="7.0659722222222195E+17"/>
    <n v="706214.04472238803"/>
    <n v="1445038.4198726399"/>
    <n v="1445038.4198726399"/>
    <n v="446873.91264281498"/>
    <n v="1"/>
  </r>
  <r>
    <x v="50"/>
    <x v="4"/>
    <n v="1.00339756480718"/>
    <n v="3.7498719011672399E-2"/>
    <n v="5.3960832097640903E-2"/>
    <n v="6.72109398074726E-2"/>
    <n v="820303122.16033602"/>
    <n v="0.80285787183177404"/>
    <n v="7.0659722222222195E+17"/>
    <n v="658586818.91460705"/>
    <n v="1.7623154421154101E+24"/>
    <n v="161716303.24572799"/>
    <n v="7.0659722222222195E+17"/>
    <n v="791530182.03373396"/>
    <n v="3311859200.0597801"/>
    <n v="3311859200.0597801"/>
    <n v="165822566.467255"/>
    <n v="3.7376999999999999E-4"/>
  </r>
  <r>
    <x v="50"/>
    <x v="5"/>
    <n v="0.99726508961014104"/>
    <n v="6.6633906863954706E-2"/>
    <n v="0.127615812159455"/>
    <n v="0.14079104875693199"/>
    <n v="347515570.90640998"/>
    <n v="0.90641992716296305"/>
    <n v="7.0659722222222195E+17"/>
    <n v="314995038.46898401"/>
    <n v="1449733836298"/>
    <n v="32520532.437426001"/>
    <n v="7.0659722222222195E+17"/>
    <n v="284695582.24541998"/>
    <n v="1188088948.5183899"/>
    <n v="1188088948.5183899"/>
    <n v="27878162.982625999"/>
    <n v="3.7305999999999998E-4"/>
  </r>
  <r>
    <x v="50"/>
    <x v="6"/>
    <n v="369.47990317734099"/>
    <n v="0"/>
    <n v="0.241198762472464"/>
    <n v="0"/>
    <n v="495422.58562675398"/>
    <n v="0"/>
    <n v="0"/>
    <n v="0"/>
    <n v="0"/>
    <n v="495422.58562675398"/>
    <n v="7.0659722222222195E+17"/>
    <n v="435538.269675316"/>
    <n v="5.0000000000000001E-3"/>
    <n v="5.0000000000000001E-3"/>
    <n v="435538.27172227198"/>
    <n v="0.138454337638587"/>
  </r>
  <r>
    <x v="51"/>
    <x v="0"/>
    <n v="1.19919114583773"/>
    <n v="2.34047021034379E-2"/>
    <n v="5.6891085956285399E-2"/>
    <n v="0.13132851287908601"/>
    <n v="391682626.99576902"/>
    <n v="0.43319675757437898"/>
    <n v="7.0659722222222195E+17"/>
    <n v="169675644.01278201"/>
    <n v="1.03356543353689E+24"/>
    <n v="222006982.982986"/>
    <n v="7.0659722222222195E+17"/>
    <n v="378346445.09029597"/>
    <n v="2483406563.1410699"/>
    <n v="2483406563.1410699"/>
    <n v="226573360.99634701"/>
    <n v="7.4246999999999996E-4"/>
  </r>
  <r>
    <x v="51"/>
    <x v="1"/>
    <n v="37536.2667869906"/>
    <n v="2.0304306466125299E-2"/>
    <n v="4.4203067751100701E-2"/>
    <n v="9.7396032173684699E-2"/>
    <n v="26799.193594920001"/>
    <n v="0.45384875301977501"/>
    <n v="7.0659722222222195E+17"/>
    <n v="12162.780594989999"/>
    <n v="2378666832"/>
    <n v="14636.41299993"/>
    <n v="7.0659722222222195E+17"/>
    <n v="23879.831002719999"/>
    <n v="27697.449949409998"/>
    <n v="27697.449949409998"/>
    <n v="13420.041989969999"/>
    <n v="13.9663623724368"/>
  </r>
  <r>
    <x v="51"/>
    <x v="2"/>
    <n v="0.99950954715783302"/>
    <n v="1.78252819194398E-2"/>
    <n v="3.2119352004469803E-2"/>
    <n v="4.8126738670297702E-2"/>
    <n v="1387098301.3678401"/>
    <n v="0.66739099494171295"/>
    <n v="7.0659722222222195E+17"/>
    <n v="925736915.43184495"/>
    <n v="1675985848082"/>
    <n v="461361385.93599802"/>
    <n v="7.0659722222222195E+17"/>
    <n v="1165597390.05007"/>
    <n v="4964367904.4575901"/>
    <n v="4964367904.4575901"/>
    <n v="355730581.02916902"/>
    <n v="3.7135E-4"/>
  </r>
  <r>
    <x v="51"/>
    <x v="3"/>
    <n v="2302.2407192400001"/>
    <n v="1.35829210977361E-2"/>
    <n v="2.11115355445512E-2"/>
    <n v="6.0312436016370499E-2"/>
    <n v="783677.93723891699"/>
    <n v="0.35003619384269102"/>
    <n v="7.0659722222222195E+17"/>
    <n v="274315.64234960201"/>
    <n v="5.4314074270035902E+20"/>
    <n v="509362.29488931398"/>
    <n v="7.0659722222222195E+17"/>
    <n v="709982.34045029804"/>
    <n v="1543097.25684165"/>
    <n v="1543097.25684165"/>
    <n v="448922.88884726702"/>
    <n v="1"/>
  </r>
  <r>
    <x v="51"/>
    <x v="4"/>
    <n v="0.99819896176051903"/>
    <n v="3.7498719011672399E-2"/>
    <n v="5.3954675032817999E-2"/>
    <n v="6.7201388029512296E-2"/>
    <n v="820396731.46285605"/>
    <n v="0.80288036623772097"/>
    <n v="7.0659722222222195E+17"/>
    <n v="658680428.21712697"/>
    <n v="1.7623154421154101E+24"/>
    <n v="161716303.24572799"/>
    <n v="7.0659722222222195E+17"/>
    <n v="786396573.57870305"/>
    <n v="3612088469.0442901"/>
    <n v="3612088469.0442901"/>
    <n v="163225733.65800101"/>
    <n v="3.7376999999999999E-4"/>
  </r>
  <r>
    <x v="51"/>
    <x v="5"/>
    <n v="1.00576953257198"/>
    <n v="6.6633906863954706E-2"/>
    <n v="0.12758994337718399"/>
    <n v="0.14075956344448801"/>
    <n v="347586029.47392398"/>
    <n v="0.90643889661892796"/>
    <n v="7.0659722222222195E+17"/>
    <n v="315065497.03649801"/>
    <n v="1449733836298"/>
    <n v="32520532.437426001"/>
    <n v="7.0659722222222195E+17"/>
    <n v="318269965.81023198"/>
    <n v="1223970132.2011499"/>
    <n v="1223970132.2011499"/>
    <n v="46326300.440376997"/>
    <n v="3.7305999999999998E-4"/>
  </r>
  <r>
    <x v="51"/>
    <x v="6"/>
    <n v="335.29985718408898"/>
    <n v="0"/>
    <n v="0.241198762472464"/>
    <n v="0"/>
    <n v="495422.58562675398"/>
    <n v="0"/>
    <n v="0"/>
    <n v="0"/>
    <n v="0"/>
    <n v="495422.58562675398"/>
    <n v="7.0659722222222195E+17"/>
    <n v="438278.63425814698"/>
    <n v="5.0000000000000001E-3"/>
    <n v="5.0000000000000001E-3"/>
    <n v="438278.63761410699"/>
    <n v="0.138454337638587"/>
  </r>
  <r>
    <x v="52"/>
    <x v="0"/>
    <n v="1.10217299499351"/>
    <n v="2.3418487284392001E-2"/>
    <n v="5.6886539543771299E-2"/>
    <n v="0.13126561438940601"/>
    <n v="391713930.54861599"/>
    <n v="0.43336969707096601"/>
    <n v="7.0659722222222195E+17"/>
    <n v="169756947.420331"/>
    <n v="1.03356601434364E+24"/>
    <n v="221956983.12828499"/>
    <n v="7.0659722222222195E+17"/>
    <n v="370053963.20656699"/>
    <n v="2902701491.9857202"/>
    <n v="2902701491.9857202"/>
    <n v="220025038.55023599"/>
    <n v="7.4246999999999996E-4"/>
  </r>
  <r>
    <x v="52"/>
    <x v="1"/>
    <n v="34750.878354874098"/>
    <n v="2.0304308649931501E-2"/>
    <n v="4.41999912038522E-2"/>
    <n v="9.7381104408954797E-2"/>
    <n v="26801.058956950001"/>
    <n v="0.45388673164182802"/>
    <n v="7.0659722222222195E+17"/>
    <n v="12164.64505451"/>
    <n v="2378670281"/>
    <n v="14636.413902439999"/>
    <n v="7.0659722222222195E+17"/>
    <n v="23423.495096129998"/>
    <n v="31344.468105489999"/>
    <n v="31344.468105489999"/>
    <n v="13106.705178149999"/>
    <n v="13.9663623724368"/>
  </r>
  <r>
    <x v="52"/>
    <x v="2"/>
    <n v="1.0001409251992099"/>
    <n v="1.7825282126269E-2"/>
    <n v="3.2117609621410997E-2"/>
    <n v="4.8122826825833402E-2"/>
    <n v="1387173551.5688901"/>
    <n v="0.66740903932454798"/>
    <n v="7.0659722222222195E+17"/>
    <n v="925812167.42901504"/>
    <n v="1675995251171"/>
    <n v="461361384.13987601"/>
    <n v="7.0659722222222195E+17"/>
    <n v="1059036362.34733"/>
    <n v="5161804355.1174898"/>
    <n v="5161804355.1174898"/>
    <n v="362953205.01703101"/>
    <n v="3.7135E-4"/>
  </r>
  <r>
    <x v="52"/>
    <x v="3"/>
    <n v="2117.5304667"/>
    <n v="1.35829214477797E-2"/>
    <n v="2.1110662908511001E-2"/>
    <n v="6.03053148365204E-2"/>
    <n v="783710.33156092104"/>
    <n v="0.35006305772118301"/>
    <n v="7.0659722222222195E+17"/>
    <n v="274348.03503389802"/>
    <n v="5.4314614026449401E+20"/>
    <n v="509362.29652702197"/>
    <n v="7.0659722222222195E+17"/>
    <n v="698995.51507805998"/>
    <n v="1774209.4097702201"/>
    <n v="1774209.4097702201"/>
    <n v="447269.17909370502"/>
    <n v="1"/>
  </r>
  <r>
    <x v="52"/>
    <x v="4"/>
    <n v="1.00315888329445"/>
    <n v="3.7498719011672399E-2"/>
    <n v="5.3948518497537602E-2"/>
    <n v="6.7191837608201799E-2"/>
    <n v="820490354.07867301"/>
    <n v="0.80290285870902101"/>
    <n v="7.0659722222222195E+17"/>
    <n v="658774050.83294404"/>
    <n v="1.7623154421154101E+24"/>
    <n v="161716303.24572799"/>
    <n v="7.0659722222222195E+17"/>
    <n v="654054748.50912297"/>
    <n v="3869355273.95614"/>
    <n v="3869355273.95614"/>
    <n v="148851721.94684601"/>
    <n v="3.7376999999999999E-4"/>
  </r>
  <r>
    <x v="52"/>
    <x v="5"/>
    <n v="1.0021424686704401"/>
    <n v="6.6633906863954706E-2"/>
    <n v="0.127564079292105"/>
    <n v="0.14072808516650101"/>
    <n v="347656503.81661201"/>
    <n v="0.90645786263046402"/>
    <n v="7.0659722222222195E+17"/>
    <n v="315135971.37918597"/>
    <n v="1449733836298"/>
    <n v="32520532.437426001"/>
    <n v="7.0659722222222195E+17"/>
    <n v="281943235.593705"/>
    <n v="1259100875.3173101"/>
    <n v="1259100875.3173101"/>
    <n v="68258829.385003"/>
    <n v="3.7305999999999998E-4"/>
  </r>
  <r>
    <x v="52"/>
    <x v="6"/>
    <n v="294.50616352447003"/>
    <n v="0"/>
    <n v="0.241198762472464"/>
    <n v="0"/>
    <n v="495422.58562675398"/>
    <n v="0"/>
    <n v="0"/>
    <n v="0"/>
    <n v="0"/>
    <n v="495422.58562675398"/>
    <n v="7.0659722222222195E+17"/>
    <n v="435698.42636241502"/>
    <n v="5.0000000000000001E-3"/>
    <n v="5.0000000000000001E-3"/>
    <n v="435698.43450373597"/>
    <n v="0.138454337638587"/>
  </r>
  <r>
    <x v="53"/>
    <x v="0"/>
    <n v="1.7103406163952399"/>
    <n v="2.17545020710148E-2"/>
    <n v="5.8361990877815101E-2"/>
    <n v="0.13968626914183099"/>
    <n v="381810998.30284202"/>
    <n v="0.41780764305872298"/>
    <n v="7.0659722222222195E+17"/>
    <n v="159523553.29480901"/>
    <n v="9.9402147106151806E+23"/>
    <n v="222287445.00803301"/>
    <n v="7.0659722222222195E+17"/>
    <n v="376835313.24190402"/>
    <n v="3403576988.5795898"/>
    <n v="3403576988.5795898"/>
    <n v="225620139.33239201"/>
    <n v="6.8179000000000004E-4"/>
  </r>
  <r>
    <x v="53"/>
    <x v="1"/>
    <n v="38722.320912598399"/>
    <n v="2.05767860536996E-2"/>
    <n v="4.2627504157072102E-2"/>
    <n v="9.3272058145183107E-2"/>
    <n v="24553.26180131"/>
    <n v="0.45702330370709798"/>
    <n v="7.0659722222222195E+17"/>
    <n v="11221.412825220001"/>
    <n v="2145634242"/>
    <n v="13331.848976089999"/>
    <n v="7.0659722222222195E+17"/>
    <n v="24040.85356978"/>
    <n v="35704.219242699997"/>
    <n v="35704.219242699997"/>
    <n v="12926.40508868"/>
    <n v="14.5154351484528"/>
  </r>
  <r>
    <x v="53"/>
    <x v="2"/>
    <n v="0.99945343106656404"/>
    <n v="1.7668003402034501E-2"/>
    <n v="3.2873002040831198E-2"/>
    <n v="4.9470396274878002E-2"/>
    <n v="1217068112.04265"/>
    <n v="0.66449845799041496"/>
    <n v="7.0659722222222195E+17"/>
    <n v="808739883.72165096"/>
    <n v="1576877395127"/>
    <n v="408328228.32100397"/>
    <n v="7.0659722222222195E+17"/>
    <n v="1174743154.1837399"/>
    <n v="5453258302.5338402"/>
    <n v="5453258302.5338402"/>
    <n v="402691068.30332398"/>
    <n v="3.7973E-4"/>
  </r>
  <r>
    <x v="53"/>
    <x v="3"/>
    <n v="2640.1453694699999"/>
    <n v="1.44712206167401E-2"/>
    <n v="2.00244989992534E-2"/>
    <n v="5.5407792712014403E-2"/>
    <n v="758695.48686668195"/>
    <n v="0.361402214726944"/>
    <n v="7.0659722222222195E+17"/>
    <n v="274194.22925695602"/>
    <n v="4.9595959621595103E+20"/>
    <n v="484501.257609725"/>
    <n v="7.0659722222222195E+17"/>
    <n v="741296.67131880706"/>
    <n v="1975953.7106014199"/>
    <n v="1975953.7106014199"/>
    <n v="472326.379597419"/>
    <n v="1"/>
  </r>
  <r>
    <x v="53"/>
    <x v="4"/>
    <n v="0.99885939835843396"/>
    <n v="3.5409999549611097E-2"/>
    <n v="5.3078218058125903E-2"/>
    <n v="6.6165436190634294E-2"/>
    <n v="750713966.548895"/>
    <n v="0.80220461186408798"/>
    <n v="7.0659722222222195E+17"/>
    <n v="602226206.15630603"/>
    <n v="1.6086239055332801E+24"/>
    <n v="148487760.39258799"/>
    <n v="7.0659722222222195E+17"/>
    <n v="742358617.81141806"/>
    <n v="4213303070.4625702"/>
    <n v="4213303070.4625702"/>
    <n v="146490011.43236801"/>
    <n v="3.8127499999999998E-4"/>
  </r>
  <r>
    <x v="53"/>
    <x v="5"/>
    <n v="1.0010981034803601"/>
    <n v="3.1416037190269301E-2"/>
    <n v="0.134222085467882"/>
    <n v="0.15152989863369601"/>
    <n v="297802823.15022802"/>
    <n v="0.88577955029420596"/>
    <n v="7.0659722222222195E+17"/>
    <n v="263787650.76635399"/>
    <n v="1336752947348"/>
    <n v="34015172.383873999"/>
    <n v="7.0659722222222195E+17"/>
    <n v="240064450.042712"/>
    <n v="1329642850.5639801"/>
    <n v="1329642850.5639801"/>
    <n v="13845408.680365"/>
    <n v="3.8008118101689298E-4"/>
  </r>
  <r>
    <x v="53"/>
    <x v="6"/>
    <n v="387.04101789793901"/>
    <n v="0"/>
    <n v="0.24129595279600199"/>
    <n v="0"/>
    <n v="462802.06932821398"/>
    <n v="0"/>
    <n v="0"/>
    <n v="0"/>
    <n v="0"/>
    <n v="462802.06932821398"/>
    <n v="7.0659722222222195E+17"/>
    <n v="460913.12755703798"/>
    <n v="5.0000000000000001E-3"/>
    <n v="5.0000000000000001E-3"/>
    <n v="460913.14052404801"/>
    <n v="0.13604538999999999"/>
  </r>
  <r>
    <x v="54"/>
    <x v="0"/>
    <n v="1.9353861305882201"/>
    <n v="2.37885728224028E-2"/>
    <n v="5.6038446074738998E-2"/>
    <n v="0.12825199802235501"/>
    <n v="397642182.48094499"/>
    <n v="0.43694014080756099"/>
    <n v="7.0659722222222195E+17"/>
    <n v="173745831.20425001"/>
    <n v="1.00351827082499E+24"/>
    <n v="223896351.27669501"/>
    <n v="7.0659722222222195E+17"/>
    <n v="396356452.194166"/>
    <n v="3871965085.05547"/>
    <n v="3871965085.05547"/>
    <n v="223930370.751295"/>
    <n v="7.12835719431E-4"/>
  </r>
  <r>
    <x v="54"/>
    <x v="1"/>
    <n v="38344.681480397201"/>
    <n v="2.06096416002183E-2"/>
    <n v="4.5292744473894003E-2"/>
    <n v="9.9020082529914899E-2"/>
    <n v="24805.677436459999"/>
    <n v="0.45740968212393301"/>
    <n v="7.0659722222222195E+17"/>
    <n v="11346.357031080001"/>
    <n v="2200330370"/>
    <n v="13459.32040538"/>
    <n v="7.0659722222222195E+17"/>
    <n v="24755.139285370002"/>
    <n v="41312.995718509999"/>
    <n v="41312.995718509999"/>
    <n v="13451.29746159"/>
    <n v="14.13800911"/>
  </r>
  <r>
    <x v="54"/>
    <x v="2"/>
    <n v="1.0018198328000001"/>
    <n v="1.6976125244368801E-2"/>
    <n v="3.4598582172859403E-2"/>
    <n v="5.3116680533411599E-2"/>
    <n v="1248846280.4405501"/>
    <n v="0.65136943471262598"/>
    <n v="7.0659722222222195E+17"/>
    <n v="813460295.733531"/>
    <n v="1599669060759"/>
    <n v="435385984.70702499"/>
    <n v="7.0659722222222195E+17"/>
    <n v="1246346455.1022799"/>
    <n v="5685431111.6236"/>
    <n v="5685431111.6236"/>
    <n v="435322177.26576197"/>
    <n v="3.6762132803122501E-4"/>
  </r>
  <r>
    <x v="54"/>
    <x v="3"/>
    <n v="2697.56"/>
    <n v="1.40168708392283E-2"/>
    <n v="2.0925199217194799E-2"/>
    <n v="5.8828271619121797E-2"/>
    <n v="759098.939997582"/>
    <n v="0.35569971106193699"/>
    <n v="7.0659722222222195E+17"/>
    <n v="270011.27362456301"/>
    <n v="5.07620842985395E+20"/>
    <n v="489087.66637301899"/>
    <n v="7.0659722222222195E+17"/>
    <n v="758183.23108803702"/>
    <n v="2143558.5395473898"/>
    <n v="2143558.5395473898"/>
    <n v="488750.66098245198"/>
    <n v="1"/>
  </r>
  <r>
    <x v="54"/>
    <x v="4"/>
    <n v="1.0025211984"/>
    <n v="3.8491105174766803E-2"/>
    <n v="5.7258630072223003E-2"/>
    <n v="7.1276335810650293E-2"/>
    <n v="755657336.86601305"/>
    <n v="0.80333296347239003"/>
    <n v="7.0659722222222195E+17"/>
    <n v="607044447.79422903"/>
    <n v="1.6379595060989699E+24"/>
    <n v="148612889.07178399"/>
    <n v="7.0659722222222195E+17"/>
    <n v="753959798.472785"/>
    <n v="4398500279.3783302"/>
    <n v="4398500279.3783302"/>
    <n v="148772626.52169901"/>
    <n v="3.67115E-4"/>
  </r>
  <r>
    <x v="54"/>
    <x v="5"/>
    <n v="0.99852121650352799"/>
    <n v="0.11197595611007501"/>
    <n v="0.150197732436577"/>
    <n v="0.16406276915040999"/>
    <n v="288458486.49045002"/>
    <n v="0.91548943867257604"/>
    <n v="7.0659722222222195E+17"/>
    <n v="264080697.87748301"/>
    <n v="1366122590531"/>
    <n v="24377788.612966999"/>
    <n v="7.0659722222222195E+17"/>
    <n v="287068528.695252"/>
    <n v="1392632084.2644601"/>
    <n v="1392632084.2644601"/>
    <n v="24600830.501155999"/>
    <n v="3.6662433627790002E-4"/>
  </r>
  <r>
    <x v="54"/>
    <x v="6"/>
    <n v="370.7597409828"/>
    <n v="0"/>
    <n v="0.24519790568876801"/>
    <n v="0"/>
    <n v="472229.76023950998"/>
    <n v="0"/>
    <n v="0"/>
    <n v="0"/>
    <n v="0"/>
    <n v="472229.76023950998"/>
    <n v="7.0659722222222195E+17"/>
    <n v="472216.01334287098"/>
    <n v="5.0000000000000001E-3"/>
    <n v="5.0000000000000001E-3"/>
    <n v="472216.02788276499"/>
    <n v="0.13718223581906699"/>
  </r>
  <r>
    <x v="55"/>
    <x v="0"/>
    <n v="2.2132789149058598"/>
    <n v="2.3211240132012902E-2"/>
    <n v="5.7442007187136303E-2"/>
    <n v="0.133094835149876"/>
    <n v="387926033.42367399"/>
    <n v="0.431587049358089"/>
    <n v="7.0659722222222195E+17"/>
    <n v="167423852.13451099"/>
    <n v="1.03047372807071E+24"/>
    <n v="220502181.28916299"/>
    <n v="7.0659722222222195E+17"/>
    <n v="381245430.08841002"/>
    <n v="4821598819.73563"/>
    <n v="4821598819.73563"/>
    <n v="220796364.247206"/>
    <n v="7.4794E-4"/>
  </r>
  <r>
    <x v="55"/>
    <x v="1"/>
    <n v="39509.991160996797"/>
    <n v="2.0300102308781098E-2"/>
    <n v="4.4447157808235202E-2"/>
    <n v="9.7910106867237195E-2"/>
    <n v="26728.246518610002"/>
    <n v="0.45395883254937103"/>
    <n v="7.0659722222222195E+17"/>
    <n v="12133.523585680001"/>
    <n v="2360009586"/>
    <n v="14594.722932930001"/>
    <n v="7.0659722222222195E+17"/>
    <n v="26693.541555650001"/>
    <n v="50185.043105719997"/>
    <n v="50185.043105719997"/>
    <n v="14589.973626249999"/>
    <n v="14.029132903434601"/>
  </r>
  <r>
    <x v="55"/>
    <x v="2"/>
    <n v="1.00144734333128"/>
    <n v="1.75705881319114E-2"/>
    <n v="3.3938326729361097E-2"/>
    <n v="5.12140285206285E-2"/>
    <n v="1330418574.54194"/>
    <n v="0.66267637422217296"/>
    <n v="7.0659722222222195E+17"/>
    <n v="881636957.17528605"/>
    <n v="1667926418312"/>
    <n v="448781617.36665499"/>
    <n v="7.0659722222222195E+17"/>
    <n v="1320122099.85484"/>
    <n v="6010095256.8693399"/>
    <n v="6010095256.8693399"/>
    <n v="441116757.81589001"/>
    <n v="3.69119141212669E-4"/>
  </r>
  <r>
    <x v="55"/>
    <x v="3"/>
    <n v="2877.6395601600002"/>
    <n v="1.35844434800534E-2"/>
    <n v="2.12690883477549E-2"/>
    <n v="6.0739881237538103E-2"/>
    <n v="783603.59092491202"/>
    <n v="0.35016677534447199"/>
    <n v="7.0659722222222195E+17"/>
    <n v="274391.94258252502"/>
    <n v="5.3953625418894698E+20"/>
    <n v="509211.648342386"/>
    <n v="7.0659722222222195E+17"/>
    <n v="784432.27282320603"/>
    <n v="2407415.63580157"/>
    <n v="2407415.63580157"/>
    <n v="510767.73090834997"/>
    <n v="1"/>
  </r>
  <r>
    <x v="55"/>
    <x v="4"/>
    <n v="1.00259839915534"/>
    <n v="4.3445707371565001E-2"/>
    <n v="5.5421832747444E-2"/>
    <n v="6.8836392593774595E-2"/>
    <n v="818401011.82714105"/>
    <n v="0.805124014480332"/>
    <n v="7.0659722222222195E+17"/>
    <n v="658914308.09703398"/>
    <n v="1.7513459890618701E+24"/>
    <n v="159486703.73010701"/>
    <n v="7.0659722222222195E+17"/>
    <n v="812499089.78423703"/>
    <n v="4642652009.6370001"/>
    <n v="4642652009.6370001"/>
    <n v="157164339.718319"/>
    <n v="3.6745000000000001E-4"/>
  </r>
  <r>
    <x v="55"/>
    <x v="5"/>
    <n v="1.00085882324688"/>
    <n v="3.7788814197865998E-2"/>
    <n v="0.127877874019902"/>
    <n v="0.141977807926533"/>
    <n v="353633495.87189502"/>
    <n v="0.90068917028268003"/>
    <n v="7.0659722222222195E+17"/>
    <n v="318513859.98102099"/>
    <n v="1443887659978"/>
    <n v="35119635.890873998"/>
    <n v="7.0659722222222195E+17"/>
    <n v="354292605.24250501"/>
    <n v="1470734770.3353701"/>
    <n v="1470734770.3353701"/>
    <n v="35452330.904526003"/>
    <n v="3.6855006401256699E-4"/>
  </r>
  <r>
    <x v="55"/>
    <x v="6"/>
    <n v="414.44575000960498"/>
    <n v="0"/>
    <n v="0.236083727552172"/>
    <n v="0"/>
    <n v="498817.211486983"/>
    <n v="0"/>
    <n v="0"/>
    <n v="0"/>
    <n v="0"/>
    <n v="498817.211486983"/>
    <n v="7.0659722222222195E+17"/>
    <n v="501174.524708563"/>
    <n v="5.0000000000000001E-3"/>
    <n v="5.0000000000000001E-3"/>
    <n v="501174.53942570102"/>
    <n v="0.14152651378796699"/>
  </r>
  <r>
    <x v="56"/>
    <x v="0"/>
    <n v="2.0311814193540698"/>
    <n v="2.34794352264176E-2"/>
    <n v="5.7002270483868397E-2"/>
    <n v="0.13131940187275001"/>
    <n v="390918639.04449397"/>
    <n v="0.43407348549382002"/>
    <n v="7.0659722222222195E+17"/>
    <n v="169687416.19454399"/>
    <n v="1.05317947710782E+24"/>
    <n v="221231222.849949"/>
    <n v="7.0659722222222195E+17"/>
    <n v="389600764.10229099"/>
    <n v="5422906135.9371204"/>
    <n v="5422906135.9371204"/>
    <n v="221232382.70540601"/>
    <n v="7.4093559559822901E-4"/>
  </r>
  <r>
    <x v="56"/>
    <x v="1"/>
    <n v="38347.341693199902"/>
    <n v="2.0133760615828701E-2"/>
    <n v="4.0935155129424701E-2"/>
    <n v="9.0544355178593994E-2"/>
    <n v="28833.379228180002"/>
    <n v="0.45210057599595499"/>
    <n v="7.0659722222222195E+17"/>
    <n v="13035.58735697"/>
    <n v="2496887984"/>
    <n v="15797.79187121"/>
    <n v="7.0659722222222195E+17"/>
    <n v="28802.146476850001"/>
    <n v="56606.687961490003"/>
    <n v="56606.687961490003"/>
    <n v="15797.79187121"/>
    <n v="13.988366664999999"/>
  </r>
  <r>
    <x v="56"/>
    <x v="2"/>
    <n v="0.99500902959522497"/>
    <n v="1.8437033474997099E-2"/>
    <n v="2.8186389622614501E-2"/>
    <n v="4.1521764687157701E-2"/>
    <n v="1613841112.76403"/>
    <n v="0.67883409664744598"/>
    <n v="7.0659722222222195E+17"/>
    <n v="1095530373.9156799"/>
    <n v="1733789404836"/>
    <n v="518310738.84834999"/>
    <n v="7.0659722222222195E+17"/>
    <n v="1611882865.4482901"/>
    <n v="6408901550.1002197"/>
    <n v="6408901550.1002197"/>
    <n v="518310738.84834999"/>
    <n v="3.6296000000000001E-4"/>
  </r>
  <r>
    <x v="56"/>
    <x v="3"/>
    <n v="2741.3737866299998"/>
    <n v="1.38364928216449E-2"/>
    <n v="2.06306704440384E-2"/>
    <n v="5.8377310759840401E-2"/>
    <n v="800286.79413980001"/>
    <n v="0.35340220670512401"/>
    <n v="7.0659722222222195E+17"/>
    <n v="282823.11904597498"/>
    <n v="5.6645977425657299E+20"/>
    <n v="517463.67509382498"/>
    <n v="7.0659722222222195E+17"/>
    <n v="799652.11270831199"/>
    <n v="2766809.6785310898"/>
    <n v="2766809.6785310898"/>
    <n v="517463.66966225998"/>
    <n v="1"/>
  </r>
  <r>
    <x v="56"/>
    <x v="4"/>
    <n v="0.99567127701872005"/>
    <n v="4.58685543448775E-2"/>
    <n v="4.7199311527070402E-2"/>
    <n v="5.8558579697749399E-2"/>
    <n v="963109363.450302"/>
    <n v="0.80601872126492902"/>
    <n v="7.0659722222222195E+17"/>
    <n v="776284177.56649303"/>
    <n v="1.8534364676235499E+24"/>
    <n v="186825185.883809"/>
    <n v="7.0659722222222195E+17"/>
    <n v="961064854.08894598"/>
    <n v="4944777570.08605"/>
    <n v="4944777570.08605"/>
    <n v="186818767.779401"/>
    <n v="3.6320157501860002E-4"/>
  </r>
  <r>
    <x v="56"/>
    <x v="5"/>
    <n v="0.99958712381889703"/>
    <n v="3.08172417937876E-2"/>
    <n v="0.120663845289676"/>
    <n v="0.13753167507414901"/>
    <n v="375257545.416336"/>
    <n v="0.87735312774036101"/>
    <n v="7.0659722222222195E+17"/>
    <n v="329233381.17919302"/>
    <n v="1495331921383"/>
    <n v="46024164.237143002"/>
    <n v="7.0659722222222195E+17"/>
    <n v="373558302.30364197"/>
    <n v="1510231120.82127"/>
    <n v="1510231120.82127"/>
    <n v="46024163.005871996"/>
    <n v="3.6463000000000001E-4"/>
  </r>
  <r>
    <x v="56"/>
    <x v="6"/>
    <n v="373.32740983511798"/>
    <n v="0"/>
    <n v="0.228083161576279"/>
    <n v="0"/>
    <n v="531550.02920539305"/>
    <n v="0"/>
    <n v="0"/>
    <n v="0"/>
    <n v="0"/>
    <n v="531550.02920539305"/>
    <n v="7.0659722222222195E+17"/>
    <n v="531550.00779837498"/>
    <n v="5.0000000000000001E-3"/>
    <n v="5.0000000000000001E-3"/>
    <n v="531550.02920539305"/>
    <n v="0.13618259999999999"/>
  </r>
  <r>
    <x v="57"/>
    <x v="7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G63" firstHeaderRow="1" firstDataRow="3" firstDataCol="1"/>
  <pivotFields count="19"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9">
        <item h="1" x="6"/>
        <item x="4"/>
        <item x="2"/>
        <item x="5"/>
        <item h="1" x="1"/>
        <item h="1" x="3"/>
        <item h="1" x="0"/>
        <item h="1" x="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58"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 t="grand">
      <x/>
    </i>
  </rowItems>
  <colFields count="2">
    <field x="-2"/>
    <field x="1"/>
  </colFields>
  <colItems count="32">
    <i>
      <x/>
      <x v="1"/>
    </i>
    <i r="1">
      <x v="2"/>
    </i>
    <i r="1">
      <x v="3"/>
    </i>
    <i i="1">
      <x v="1"/>
      <x v="1"/>
    </i>
    <i r="1" i="1">
      <x v="2"/>
    </i>
    <i r="1" i="1">
      <x v="3"/>
    </i>
    <i i="2">
      <x v="2"/>
      <x v="1"/>
    </i>
    <i r="1" i="2">
      <x v="2"/>
    </i>
    <i r="1" i="2">
      <x v="3"/>
    </i>
    <i i="3">
      <x v="3"/>
      <x v="1"/>
    </i>
    <i r="1" i="3">
      <x v="2"/>
    </i>
    <i r="1" i="3">
      <x v="3"/>
    </i>
    <i i="4">
      <x v="4"/>
      <x v="1"/>
    </i>
    <i r="1" i="4">
      <x v="2"/>
    </i>
    <i r="1" i="4">
      <x v="3"/>
    </i>
    <i i="5">
      <x v="5"/>
      <x v="1"/>
    </i>
    <i r="1" i="5">
      <x v="2"/>
    </i>
    <i r="1" i="5">
      <x v="3"/>
    </i>
    <i i="6">
      <x v="6"/>
      <x v="1"/>
    </i>
    <i r="1" i="6">
      <x v="2"/>
    </i>
    <i r="1" i="6">
      <x v="3"/>
    </i>
    <i i="7">
      <x v="7"/>
      <x v="1"/>
    </i>
    <i r="1" i="7">
      <x v="2"/>
    </i>
    <i r="1" i="7">
      <x v="3"/>
    </i>
    <i t="grand">
      <x/>
    </i>
    <i t="grand" i="1">
      <x/>
    </i>
    <i t="grand" i="2">
      <x/>
    </i>
    <i t="grand" i="3">
      <x/>
    </i>
    <i t="grand" i="4">
      <x/>
    </i>
    <i t="grand" i="5">
      <x/>
    </i>
    <i t="grand" i="6">
      <x/>
    </i>
    <i t="grand" i="7">
      <x/>
    </i>
  </colItems>
  <dataFields count="8">
    <dataField name="Sum of USD" fld="2" baseField="0" baseItem="0"/>
    <dataField name="Sum of Deposit Rate" fld="3" baseField="0" baseItem="0"/>
    <dataField name="Sum of utilizationRate" fld="7" baseField="0" baseItem="0"/>
    <dataField name="Sum of totalLiquidity" fld="6" baseField="0" baseItem="0"/>
    <dataField name="Sum of totalVariableDebt" fld="9" baseField="0" baseItem="0"/>
    <dataField name="Sum of availableLiquidity" fld="11" baseField="0" baseItem="0"/>
    <dataField name="Sum of aIncentivesAPY" fld="4" baseField="0" baseItem="0"/>
    <dataField name="Sum of vIncentivesAPY" fld="5" baseField="0" baseItem="0"/>
  </dataFields>
  <formats count="2">
    <format dxfId="3">
      <pivotArea outline="0" collapsedLevelsAreSubtotals="1" fieldPosition="0">
        <references count="2">
          <reference field="4294967294" count="2" selected="0">
            <x v="6"/>
            <x v="7"/>
          </reference>
          <reference field="1" count="0" selected="0"/>
        </references>
      </pivotArea>
    </format>
    <format dxfId="1">
      <pivotArea outline="0" collapsedLevelsAreSubtotals="1" fieldPosition="0">
        <references count="2">
          <reference field="4294967294" count="1" selected="0">
            <x v="1"/>
          </reference>
          <reference field="1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K64"/>
  <sheetViews>
    <sheetView topLeftCell="R1" workbookViewId="0">
      <selection activeCell="T1" sqref="T1:V1048576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4" width="12" bestFit="1" customWidth="1"/>
    <col min="5" max="5" width="18.21875" style="7" bestFit="1" customWidth="1"/>
    <col min="6" max="7" width="12" style="7" bestFit="1" customWidth="1"/>
    <col min="8" max="8" width="19.6640625" bestFit="1" customWidth="1"/>
    <col min="9" max="10" width="12" bestFit="1" customWidth="1"/>
    <col min="11" max="11" width="18.88671875" style="6" bestFit="1" customWidth="1"/>
    <col min="12" max="13" width="18.77734375" style="6" bestFit="1" customWidth="1"/>
    <col min="14" max="14" width="22.6640625" style="6" bestFit="1" customWidth="1"/>
    <col min="15" max="16" width="18.77734375" style="6" bestFit="1" customWidth="1"/>
    <col min="17" max="17" width="22.5546875" style="6" bestFit="1" customWidth="1"/>
    <col min="18" max="18" width="18.77734375" style="6" bestFit="1" customWidth="1"/>
    <col min="19" max="19" width="17.77734375" style="6" bestFit="1" customWidth="1"/>
    <col min="20" max="20" width="20.5546875" style="7" bestFit="1" customWidth="1"/>
    <col min="21" max="22" width="12" style="7" bestFit="1" customWidth="1"/>
    <col min="23" max="23" width="20.5546875" style="7" bestFit="1" customWidth="1"/>
    <col min="24" max="25" width="12" style="7" bestFit="1" customWidth="1"/>
    <col min="26" max="26" width="15.77734375" bestFit="1" customWidth="1"/>
    <col min="27" max="27" width="23" bestFit="1" customWidth="1"/>
    <col min="28" max="28" width="24.44140625" bestFit="1" customWidth="1"/>
    <col min="29" max="29" width="23.5546875" bestFit="1" customWidth="1"/>
    <col min="30" max="30" width="27.33203125" bestFit="1" customWidth="1"/>
    <col min="31" max="31" width="27.21875" bestFit="1" customWidth="1"/>
    <col min="32" max="33" width="25.44140625" bestFit="1" customWidth="1"/>
    <col min="34" max="34" width="24.44140625" bestFit="1" customWidth="1"/>
    <col min="35" max="35" width="23.5546875" style="6" bestFit="1" customWidth="1"/>
    <col min="36" max="36" width="27.33203125" style="6" bestFit="1" customWidth="1"/>
    <col min="37" max="37" width="27.21875" style="6" bestFit="1" customWidth="1"/>
    <col min="38" max="39" width="25.44140625" bestFit="1" customWidth="1"/>
    <col min="40" max="41" width="30" bestFit="1" customWidth="1"/>
    <col min="42" max="42" width="23" bestFit="1" customWidth="1"/>
    <col min="43" max="48" width="12" bestFit="1" customWidth="1"/>
    <col min="49" max="49" width="7.109375" bestFit="1" customWidth="1"/>
    <col min="50" max="50" width="21.109375" bestFit="1" customWidth="1"/>
    <col min="51" max="56" width="12" bestFit="1" customWidth="1"/>
    <col min="57" max="57" width="7.109375" bestFit="1" customWidth="1"/>
    <col min="58" max="58" width="21.109375" bestFit="1" customWidth="1"/>
    <col min="59" max="64" width="12" bestFit="1" customWidth="1"/>
    <col min="65" max="65" width="7.109375" bestFit="1" customWidth="1"/>
    <col min="66" max="66" width="25.6640625" bestFit="1" customWidth="1"/>
    <col min="67" max="72" width="12" bestFit="1" customWidth="1"/>
    <col min="73" max="73" width="7.109375" bestFit="1" customWidth="1"/>
    <col min="74" max="74" width="25.6640625" bestFit="1" customWidth="1"/>
    <col min="75" max="80" width="12" bestFit="1" customWidth="1"/>
    <col min="81" max="81" width="7.109375" bestFit="1" customWidth="1"/>
    <col min="82" max="82" width="15.77734375" bestFit="1" customWidth="1"/>
    <col min="83" max="83" width="23.44140625" bestFit="1" customWidth="1"/>
    <col min="84" max="84" width="25.21875" bestFit="1" customWidth="1"/>
    <col min="85" max="85" width="24" bestFit="1" customWidth="1"/>
    <col min="86" max="86" width="28" bestFit="1" customWidth="1"/>
    <col min="87" max="87" width="27.88671875" bestFit="1" customWidth="1"/>
    <col min="88" max="89" width="26" bestFit="1" customWidth="1"/>
    <col min="90" max="91" width="30.5546875" bestFit="1" customWidth="1"/>
  </cols>
  <sheetData>
    <row r="3" spans="1:37" x14ac:dyDescent="0.3">
      <c r="B3" s="2" t="s">
        <v>92</v>
      </c>
      <c r="AI3"/>
      <c r="AJ3"/>
      <c r="AK3"/>
    </row>
    <row r="4" spans="1:37" x14ac:dyDescent="0.3">
      <c r="B4" t="s">
        <v>84</v>
      </c>
      <c r="E4" s="7" t="s">
        <v>87</v>
      </c>
      <c r="H4" t="s">
        <v>88</v>
      </c>
      <c r="K4" s="6" t="s">
        <v>89</v>
      </c>
      <c r="N4" s="6" t="s">
        <v>90</v>
      </c>
      <c r="Q4" s="6" t="s">
        <v>91</v>
      </c>
      <c r="T4" s="7" t="s">
        <v>85</v>
      </c>
      <c r="W4" s="7" t="s">
        <v>86</v>
      </c>
      <c r="Z4" t="s">
        <v>93</v>
      </c>
      <c r="AA4" t="s">
        <v>94</v>
      </c>
      <c r="AB4" t="s">
        <v>95</v>
      </c>
      <c r="AC4" t="s">
        <v>96</v>
      </c>
      <c r="AD4" t="s">
        <v>97</v>
      </c>
      <c r="AE4" t="s">
        <v>98</v>
      </c>
      <c r="AF4" t="s">
        <v>99</v>
      </c>
      <c r="AG4" t="s">
        <v>100</v>
      </c>
      <c r="AI4"/>
      <c r="AJ4"/>
      <c r="AK4"/>
    </row>
    <row r="5" spans="1:37" x14ac:dyDescent="0.3">
      <c r="A5" s="2" t="s">
        <v>25</v>
      </c>
      <c r="B5" t="s">
        <v>22</v>
      </c>
      <c r="C5" t="s">
        <v>20</v>
      </c>
      <c r="D5" t="s">
        <v>23</v>
      </c>
      <c r="E5" s="7" t="s">
        <v>22</v>
      </c>
      <c r="F5" s="7" t="s">
        <v>20</v>
      </c>
      <c r="G5" s="7" t="s">
        <v>23</v>
      </c>
      <c r="H5" t="s">
        <v>22</v>
      </c>
      <c r="I5" t="s">
        <v>20</v>
      </c>
      <c r="J5" t="s">
        <v>23</v>
      </c>
      <c r="K5" s="6" t="s">
        <v>22</v>
      </c>
      <c r="L5" s="6" t="s">
        <v>20</v>
      </c>
      <c r="M5" s="6" t="s">
        <v>23</v>
      </c>
      <c r="N5" s="6" t="s">
        <v>22</v>
      </c>
      <c r="O5" s="6" t="s">
        <v>20</v>
      </c>
      <c r="P5" s="6" t="s">
        <v>23</v>
      </c>
      <c r="Q5" s="6" t="s">
        <v>22</v>
      </c>
      <c r="R5" s="6" t="s">
        <v>20</v>
      </c>
      <c r="S5" s="6" t="s">
        <v>23</v>
      </c>
      <c r="T5" s="7" t="s">
        <v>22</v>
      </c>
      <c r="U5" s="7" t="s">
        <v>20</v>
      </c>
      <c r="V5" s="7" t="s">
        <v>23</v>
      </c>
      <c r="W5" s="7" t="s">
        <v>22</v>
      </c>
      <c r="X5" s="7" t="s">
        <v>20</v>
      </c>
      <c r="Y5" s="7" t="s">
        <v>23</v>
      </c>
      <c r="AI5"/>
      <c r="AJ5"/>
      <c r="AK5"/>
    </row>
    <row r="6" spans="1:37" x14ac:dyDescent="0.3">
      <c r="A6" s="3" t="s">
        <v>27</v>
      </c>
      <c r="B6" s="4">
        <v>0.99995640740000002</v>
      </c>
      <c r="C6" s="4">
        <v>0.99956343112148305</v>
      </c>
      <c r="D6" s="4">
        <v>1.0013017563406099</v>
      </c>
      <c r="E6" s="7">
        <v>3.7585623228799298E-2</v>
      </c>
      <c r="F6" s="7">
        <v>1.7828191687140602E-2</v>
      </c>
      <c r="G6" s="7">
        <v>6.7137369433432806E-2</v>
      </c>
      <c r="H6" s="4">
        <v>0.80175959283672305</v>
      </c>
      <c r="I6" s="4">
        <v>0.66652466881938099</v>
      </c>
      <c r="J6" s="4">
        <v>0.90556159341937303</v>
      </c>
      <c r="K6" s="6">
        <v>815584142.70736098</v>
      </c>
      <c r="L6" s="6">
        <v>1383280573.1828499</v>
      </c>
      <c r="M6" s="6">
        <v>344007464.42104602</v>
      </c>
      <c r="N6" s="6">
        <v>653902410.18114197</v>
      </c>
      <c r="O6" s="6">
        <v>921990625.92498696</v>
      </c>
      <c r="P6" s="6">
        <v>311519947.62928098</v>
      </c>
      <c r="Q6" s="6">
        <v>161681732.526218</v>
      </c>
      <c r="R6" s="6">
        <v>461289947.25786901</v>
      </c>
      <c r="S6" s="6">
        <v>32487516.791765001</v>
      </c>
      <c r="T6" s="7">
        <v>5.5193082173972098E-2</v>
      </c>
      <c r="U6" s="7">
        <v>3.24573534346232E-2</v>
      </c>
      <c r="V6" s="7">
        <v>0.13060848640854</v>
      </c>
      <c r="W6" s="7">
        <v>6.8839939886085E-2</v>
      </c>
      <c r="X6" s="7">
        <v>4.8696402328386602E-2</v>
      </c>
      <c r="Y6" s="7">
        <v>0.14422926872965799</v>
      </c>
      <c r="Z6" s="4">
        <v>3.0008215948620931</v>
      </c>
      <c r="AA6" s="4">
        <v>0.1225511843493727</v>
      </c>
      <c r="AB6" s="4">
        <v>2.3738458550754773</v>
      </c>
      <c r="AC6" s="4">
        <v>2542872180.3112574</v>
      </c>
      <c r="AD6" s="4">
        <v>1887412983.73541</v>
      </c>
      <c r="AE6" s="4">
        <v>655459196.57585192</v>
      </c>
      <c r="AF6" s="4">
        <v>0.21825892201713532</v>
      </c>
      <c r="AG6" s="4">
        <v>0.26176561094412959</v>
      </c>
      <c r="AI6"/>
      <c r="AJ6"/>
      <c r="AK6"/>
    </row>
    <row r="7" spans="1:37" x14ac:dyDescent="0.3">
      <c r="A7" s="3" t="s">
        <v>28</v>
      </c>
      <c r="B7" s="4">
        <v>1.0034409978000001</v>
      </c>
      <c r="C7" s="4">
        <v>1.0014342011999999</v>
      </c>
      <c r="D7" s="4">
        <v>1.0011622680000001</v>
      </c>
      <c r="E7" s="7">
        <v>3.7585623228799298E-2</v>
      </c>
      <c r="F7" s="7">
        <v>1.7828191687140602E-2</v>
      </c>
      <c r="G7" s="7">
        <v>6.7137369433432806E-2</v>
      </c>
      <c r="H7" s="4">
        <v>0.801782232391131</v>
      </c>
      <c r="I7" s="4">
        <v>0.66654273714941104</v>
      </c>
      <c r="J7" s="4">
        <v>0.905580859610704</v>
      </c>
      <c r="K7" s="6">
        <v>815677295.11138499</v>
      </c>
      <c r="L7" s="6">
        <v>1383355526.026</v>
      </c>
      <c r="M7" s="6">
        <v>344077659.01931798</v>
      </c>
      <c r="N7" s="6">
        <v>653995562.58516598</v>
      </c>
      <c r="O7" s="6">
        <v>922065578.76813996</v>
      </c>
      <c r="P7" s="6">
        <v>311590142.22755301</v>
      </c>
      <c r="Q7" s="6">
        <v>161681732.526218</v>
      </c>
      <c r="R7" s="6">
        <v>461289947.25786901</v>
      </c>
      <c r="S7" s="6">
        <v>32487516.791765001</v>
      </c>
      <c r="T7" s="7">
        <v>5.5186778984805403E-2</v>
      </c>
      <c r="U7" s="7">
        <v>3.2455594833254803E-2</v>
      </c>
      <c r="V7" s="7">
        <v>0.13058184123122599</v>
      </c>
      <c r="W7" s="7">
        <v>6.8830134611767999E-2</v>
      </c>
      <c r="X7" s="7">
        <v>4.8692443896481301E-2</v>
      </c>
      <c r="Y7" s="7">
        <v>0.14419677695856001</v>
      </c>
      <c r="Z7" s="4">
        <v>3.0060374669999996</v>
      </c>
      <c r="AA7" s="4">
        <v>0.1225511843493727</v>
      </c>
      <c r="AB7" s="4">
        <v>2.373905829151246</v>
      </c>
      <c r="AC7" s="4">
        <v>2543110480.156703</v>
      </c>
      <c r="AD7" s="4">
        <v>1887651283.5808587</v>
      </c>
      <c r="AE7" s="4">
        <v>655459196.57585192</v>
      </c>
      <c r="AF7" s="4">
        <v>0.21822421504928619</v>
      </c>
      <c r="AG7" s="4">
        <v>0.2617193554668093</v>
      </c>
      <c r="AI7"/>
      <c r="AJ7"/>
      <c r="AK7"/>
    </row>
    <row r="8" spans="1:37" x14ac:dyDescent="0.3">
      <c r="A8" s="3" t="s">
        <v>29</v>
      </c>
      <c r="B8" s="4">
        <v>1.0054514514441899</v>
      </c>
      <c r="C8" s="4">
        <v>1.00201021910163</v>
      </c>
      <c r="D8" s="4">
        <v>1.00025866776897</v>
      </c>
      <c r="E8" s="7">
        <v>3.7585623228799298E-2</v>
      </c>
      <c r="F8" s="7">
        <v>1.7828191911905902E-2</v>
      </c>
      <c r="G8" s="7">
        <v>6.7137412756579098E-2</v>
      </c>
      <c r="H8" s="4">
        <v>0.80180487002437395</v>
      </c>
      <c r="I8" s="4">
        <v>0.66656080568978304</v>
      </c>
      <c r="J8" s="4">
        <v>0.90560012696799497</v>
      </c>
      <c r="K8" s="6">
        <v>815770460.88924003</v>
      </c>
      <c r="L8" s="6">
        <v>1383430483.5134799</v>
      </c>
      <c r="M8" s="6">
        <v>344147865.24834198</v>
      </c>
      <c r="N8" s="6">
        <v>654088728.36302197</v>
      </c>
      <c r="O8" s="6">
        <v>922140537.70655596</v>
      </c>
      <c r="P8" s="6">
        <v>311660350.46466303</v>
      </c>
      <c r="Q8" s="6">
        <v>161681732.526218</v>
      </c>
      <c r="R8" s="6">
        <v>461289945.80693001</v>
      </c>
      <c r="S8" s="6">
        <v>32487514.783679001</v>
      </c>
      <c r="T8" s="7">
        <v>5.5180476330519701E-2</v>
      </c>
      <c r="U8" s="7">
        <v>3.2453836313493703E-2</v>
      </c>
      <c r="V8" s="7">
        <v>0.130555202511136</v>
      </c>
      <c r="W8" s="7">
        <v>6.8820330723162404E-2</v>
      </c>
      <c r="X8" s="7">
        <v>4.8688485786243102E-2</v>
      </c>
      <c r="Y8" s="7">
        <v>0.14416429351467</v>
      </c>
      <c r="Z8" s="4">
        <v>3.0077203383147899</v>
      </c>
      <c r="AA8" s="4">
        <v>0.1225512278972843</v>
      </c>
      <c r="AB8" s="4">
        <v>2.373965802682152</v>
      </c>
      <c r="AC8" s="4">
        <v>2543348809.651062</v>
      </c>
      <c r="AD8" s="4">
        <v>1887889616.534241</v>
      </c>
      <c r="AE8" s="4">
        <v>655459193.11682701</v>
      </c>
      <c r="AF8" s="4">
        <v>0.21818951515514939</v>
      </c>
      <c r="AG8" s="4">
        <v>0.26167311002407551</v>
      </c>
      <c r="AI8"/>
      <c r="AJ8"/>
      <c r="AK8"/>
    </row>
    <row r="9" spans="1:37" x14ac:dyDescent="0.3">
      <c r="A9" s="3" t="s">
        <v>30</v>
      </c>
      <c r="B9" s="4">
        <v>1.0030052465999999</v>
      </c>
      <c r="C9" s="4">
        <v>1.0025011219</v>
      </c>
      <c r="D9" s="4">
        <v>0.99988538705214602</v>
      </c>
      <c r="E9" s="7">
        <v>3.7585623228799298E-2</v>
      </c>
      <c r="F9" s="7">
        <v>1.7828192047793699E-2</v>
      </c>
      <c r="G9" s="7">
        <v>6.7137412756579098E-2</v>
      </c>
      <c r="H9" s="4">
        <v>0.80182750573599704</v>
      </c>
      <c r="I9" s="4">
        <v>0.66657887409188699</v>
      </c>
      <c r="J9" s="4">
        <v>0.90561938623669003</v>
      </c>
      <c r="K9" s="6">
        <v>815863640.04092801</v>
      </c>
      <c r="L9" s="6">
        <v>1383505446.42189</v>
      </c>
      <c r="M9" s="6">
        <v>344218091.91824102</v>
      </c>
      <c r="N9" s="6">
        <v>654181907.514709</v>
      </c>
      <c r="O9" s="6">
        <v>922215502.77589798</v>
      </c>
      <c r="P9" s="6">
        <v>311730577.13456202</v>
      </c>
      <c r="Q9" s="6">
        <v>161681732.526218</v>
      </c>
      <c r="R9" s="6">
        <v>461289943.64599299</v>
      </c>
      <c r="S9" s="6">
        <v>32487514.783679001</v>
      </c>
      <c r="T9" s="7">
        <v>5.51741742112416E-2</v>
      </c>
      <c r="U9" s="7">
        <v>3.2452077857128198E-2</v>
      </c>
      <c r="V9" s="7">
        <v>0.13052856690619399</v>
      </c>
      <c r="W9" s="7">
        <v>6.8810528220277598E-2</v>
      </c>
      <c r="X9" s="7">
        <v>4.8684527995789401E-2</v>
      </c>
      <c r="Y9" s="7">
        <v>0.14413181618009199</v>
      </c>
      <c r="Z9" s="4">
        <v>3.0053917555521457</v>
      </c>
      <c r="AA9" s="4">
        <v>0.12255122803317209</v>
      </c>
      <c r="AB9" s="4">
        <v>2.3740257660645741</v>
      </c>
      <c r="AC9" s="4">
        <v>2543587178.3810592</v>
      </c>
      <c r="AD9" s="4">
        <v>1888127987.425169</v>
      </c>
      <c r="AE9" s="4">
        <v>655459190.95588994</v>
      </c>
      <c r="AF9" s="4">
        <v>0.21815481897456379</v>
      </c>
      <c r="AG9" s="4">
        <v>0.261626872396159</v>
      </c>
      <c r="AI9"/>
      <c r="AJ9"/>
      <c r="AK9"/>
    </row>
    <row r="10" spans="1:37" x14ac:dyDescent="0.3">
      <c r="A10" s="3" t="s">
        <v>31</v>
      </c>
      <c r="B10" s="4">
        <v>1.0013836963439899</v>
      </c>
      <c r="C10" s="4">
        <v>1.00525784689335</v>
      </c>
      <c r="D10" s="4">
        <v>0.99862081418994197</v>
      </c>
      <c r="E10" s="7">
        <v>3.7585623228799298E-2</v>
      </c>
      <c r="F10" s="7">
        <v>1.7828192047793699E-2</v>
      </c>
      <c r="G10" s="7">
        <v>6.7137412756579098E-2</v>
      </c>
      <c r="H10" s="4">
        <v>0.80185013952554596</v>
      </c>
      <c r="I10" s="4">
        <v>0.66659694097343003</v>
      </c>
      <c r="J10" s="4">
        <v>0.90563864203751898</v>
      </c>
      <c r="K10" s="6">
        <v>815956832.56644702</v>
      </c>
      <c r="L10" s="6">
        <v>1383580417.6266799</v>
      </c>
      <c r="M10" s="6">
        <v>344288334.60193002</v>
      </c>
      <c r="N10" s="6">
        <v>654275100.04022896</v>
      </c>
      <c r="O10" s="6">
        <v>922290473.98068702</v>
      </c>
      <c r="P10" s="6">
        <v>311800819.81825101</v>
      </c>
      <c r="Q10" s="6">
        <v>161681732.526218</v>
      </c>
      <c r="R10" s="6">
        <v>461289943.64599299</v>
      </c>
      <c r="S10" s="6">
        <v>32487514.783679001</v>
      </c>
      <c r="T10" s="7">
        <v>5.5167872627097797E-2</v>
      </c>
      <c r="U10" s="7">
        <v>3.24503193967281E-2</v>
      </c>
      <c r="V10" s="7">
        <v>0.130501936097316</v>
      </c>
      <c r="W10" s="7">
        <v>6.8800727103122503E-2</v>
      </c>
      <c r="X10" s="7">
        <v>4.8680570524882602E-2</v>
      </c>
      <c r="Y10" s="7">
        <v>0.144099346074402</v>
      </c>
      <c r="Z10" s="4">
        <v>3.0052623574272816</v>
      </c>
      <c r="AA10" s="4">
        <v>0.12255122803317209</v>
      </c>
      <c r="AB10" s="4">
        <v>2.3740857225364951</v>
      </c>
      <c r="AC10" s="4">
        <v>2543825584.7950568</v>
      </c>
      <c r="AD10" s="4">
        <v>1888366393.8391671</v>
      </c>
      <c r="AE10" s="4">
        <v>655459190.95588994</v>
      </c>
      <c r="AF10" s="4">
        <v>0.2181201281211419</v>
      </c>
      <c r="AG10" s="4">
        <v>0.26158064370240708</v>
      </c>
      <c r="AI10"/>
      <c r="AJ10"/>
      <c r="AK10"/>
    </row>
    <row r="11" spans="1:37" x14ac:dyDescent="0.3">
      <c r="A11" s="3" t="s">
        <v>32</v>
      </c>
      <c r="B11" s="4">
        <v>1.0019110920000001</v>
      </c>
      <c r="C11" s="4">
        <v>1.00480705050583</v>
      </c>
      <c r="D11" s="4">
        <v>1.0009131929999999</v>
      </c>
      <c r="E11" s="7">
        <v>3.7585623228799298E-2</v>
      </c>
      <c r="F11" s="7">
        <v>1.7828192047793699E-2</v>
      </c>
      <c r="G11" s="7">
        <v>6.7137412756579098E-2</v>
      </c>
      <c r="H11" s="4">
        <v>0.80187277139256496</v>
      </c>
      <c r="I11" s="4">
        <v>0.66661500737177803</v>
      </c>
      <c r="J11" s="4">
        <v>0.90565789436991895</v>
      </c>
      <c r="K11" s="6">
        <v>816050038.46579802</v>
      </c>
      <c r="L11" s="6">
        <v>1383655394.9517601</v>
      </c>
      <c r="M11" s="6">
        <v>344358593.29940999</v>
      </c>
      <c r="N11" s="6">
        <v>654368305.93957996</v>
      </c>
      <c r="O11" s="6">
        <v>922365451.30577302</v>
      </c>
      <c r="P11" s="6">
        <v>311871078.51573098</v>
      </c>
      <c r="Q11" s="6">
        <v>161681732.526218</v>
      </c>
      <c r="R11" s="6">
        <v>461289943.64599299</v>
      </c>
      <c r="S11" s="6">
        <v>32487514.783679001</v>
      </c>
      <c r="T11" s="7">
        <v>5.5161571578214601E-2</v>
      </c>
      <c r="U11" s="7">
        <v>3.2448560983357598E-2</v>
      </c>
      <c r="V11" s="7">
        <v>0.13047531008528301</v>
      </c>
      <c r="W11" s="7">
        <v>6.8790927371706001E-2</v>
      </c>
      <c r="X11" s="7">
        <v>4.8676613374323198E-2</v>
      </c>
      <c r="Y11" s="7">
        <v>0.14406688319771899</v>
      </c>
      <c r="Z11" s="4">
        <v>3.0076313355058302</v>
      </c>
      <c r="AA11" s="4">
        <v>0.12255122803317209</v>
      </c>
      <c r="AB11" s="4">
        <v>2.3741456731342616</v>
      </c>
      <c r="AC11" s="4">
        <v>2544064026.7169681</v>
      </c>
      <c r="AD11" s="4">
        <v>1888604835.7610841</v>
      </c>
      <c r="AE11" s="4">
        <v>655459190.95588994</v>
      </c>
      <c r="AF11" s="4">
        <v>0.2180854426468552</v>
      </c>
      <c r="AG11" s="4">
        <v>0.26153442394374815</v>
      </c>
      <c r="AI11"/>
      <c r="AJ11"/>
      <c r="AK11"/>
    </row>
    <row r="12" spans="1:37" x14ac:dyDescent="0.3">
      <c r="A12" s="3" t="s">
        <v>33</v>
      </c>
      <c r="B12" s="4">
        <v>0.99669694828683097</v>
      </c>
      <c r="C12" s="4">
        <v>0.99173335299873699</v>
      </c>
      <c r="D12" s="4">
        <v>0.99815725800000099</v>
      </c>
      <c r="E12" s="7">
        <v>3.7585623228799298E-2</v>
      </c>
      <c r="F12" s="7">
        <v>1.7828192047793699E-2</v>
      </c>
      <c r="G12" s="7">
        <v>6.7137456147493696E-2</v>
      </c>
      <c r="H12" s="4">
        <v>0.80189540133660198</v>
      </c>
      <c r="I12" s="4">
        <v>0.66663307328676902</v>
      </c>
      <c r="J12" s="4">
        <v>0.90567714792433596</v>
      </c>
      <c r="K12" s="6">
        <v>816143257.73898101</v>
      </c>
      <c r="L12" s="6">
        <v>1383730378.39714</v>
      </c>
      <c r="M12" s="6">
        <v>344428863.79547</v>
      </c>
      <c r="N12" s="6">
        <v>654461525.212762</v>
      </c>
      <c r="O12" s="6">
        <v>922440434.75115502</v>
      </c>
      <c r="P12" s="6">
        <v>311941351.02510101</v>
      </c>
      <c r="Q12" s="6">
        <v>161681732.526218</v>
      </c>
      <c r="R12" s="6">
        <v>461289943.64599299</v>
      </c>
      <c r="S12" s="6">
        <v>32487512.770369001</v>
      </c>
      <c r="T12" s="7">
        <v>5.51552710647185E-2</v>
      </c>
      <c r="U12" s="7">
        <v>3.24468026170327E-2</v>
      </c>
      <c r="V12" s="7">
        <v>0.13044869046733901</v>
      </c>
      <c r="W12" s="7">
        <v>6.8781129026036905E-2</v>
      </c>
      <c r="X12" s="7">
        <v>4.8672656544111903E-2</v>
      </c>
      <c r="Y12" s="7">
        <v>0.144034428566853</v>
      </c>
      <c r="Z12" s="4">
        <v>2.9865875592855691</v>
      </c>
      <c r="AA12" s="4">
        <v>0.1225512714240867</v>
      </c>
      <c r="AB12" s="4">
        <v>2.3742056225477066</v>
      </c>
      <c r="AC12" s="4">
        <v>2544302499.931591</v>
      </c>
      <c r="AD12" s="4">
        <v>1888843310.989018</v>
      </c>
      <c r="AE12" s="4">
        <v>655459188.94257998</v>
      </c>
      <c r="AF12" s="4">
        <v>0.21805076414909019</v>
      </c>
      <c r="AG12" s="4">
        <v>0.2614882141370018</v>
      </c>
      <c r="AI12"/>
      <c r="AJ12"/>
      <c r="AK12"/>
    </row>
    <row r="13" spans="1:37" x14ac:dyDescent="0.3">
      <c r="A13" s="3" t="s">
        <v>34</v>
      </c>
      <c r="B13" s="4">
        <v>1.0059767144007199</v>
      </c>
      <c r="C13" s="4">
        <v>1.0048682079482101</v>
      </c>
      <c r="D13" s="4">
        <v>1.0011505890106001</v>
      </c>
      <c r="E13" s="7">
        <v>3.7585623228799298E-2</v>
      </c>
      <c r="F13" s="7">
        <v>1.7828192275001299E-2</v>
      </c>
      <c r="G13" s="7">
        <v>6.7137420058929698E-2</v>
      </c>
      <c r="H13" s="4">
        <v>0.80191802935720202</v>
      </c>
      <c r="I13" s="4">
        <v>0.66665114096337696</v>
      </c>
      <c r="J13" s="4">
        <v>0.90569638474972003</v>
      </c>
      <c r="K13" s="6">
        <v>816236490.38599503</v>
      </c>
      <c r="L13" s="6">
        <v>1383805363.2679801</v>
      </c>
      <c r="M13" s="6">
        <v>344499156.71944201</v>
      </c>
      <c r="N13" s="6">
        <v>654554757.85977697</v>
      </c>
      <c r="O13" s="6">
        <v>922515424.29384398</v>
      </c>
      <c r="P13" s="6">
        <v>312011640.79012603</v>
      </c>
      <c r="Q13" s="6">
        <v>161681732.526218</v>
      </c>
      <c r="R13" s="6">
        <v>461289938.97414201</v>
      </c>
      <c r="S13" s="6">
        <v>32487515.929315999</v>
      </c>
      <c r="T13" s="7">
        <v>5.51489710867357E-2</v>
      </c>
      <c r="U13" s="7">
        <v>3.2445044407845201E-2</v>
      </c>
      <c r="V13" s="7">
        <v>0.13042207321820401</v>
      </c>
      <c r="W13" s="7">
        <v>6.8771332066123694E-2</v>
      </c>
      <c r="X13" s="7">
        <v>4.8668700035462198E-2</v>
      </c>
      <c r="Y13" s="7">
        <v>0.14400198059114999</v>
      </c>
      <c r="Z13" s="4">
        <v>3.0119955113595305</v>
      </c>
      <c r="AA13" s="4">
        <v>0.12255123556273029</v>
      </c>
      <c r="AB13" s="4">
        <v>2.3742655550702989</v>
      </c>
      <c r="AC13" s="4">
        <v>2544541010.3734169</v>
      </c>
      <c r="AD13" s="4">
        <v>1889081822.943747</v>
      </c>
      <c r="AE13" s="4">
        <v>655459187.42967606</v>
      </c>
      <c r="AF13" s="4">
        <v>0.21801608871278491</v>
      </c>
      <c r="AG13" s="4">
        <v>0.26144201269273587</v>
      </c>
      <c r="AI13"/>
      <c r="AJ13"/>
      <c r="AK13"/>
    </row>
    <row r="14" spans="1:37" x14ac:dyDescent="0.3">
      <c r="A14" s="3" t="s">
        <v>35</v>
      </c>
      <c r="B14" s="4">
        <v>0.99198035169999998</v>
      </c>
      <c r="C14" s="4">
        <v>0.99814072176950697</v>
      </c>
      <c r="D14" s="4">
        <v>0.99975872880000005</v>
      </c>
      <c r="E14" s="7">
        <v>3.7585623228799298E-2</v>
      </c>
      <c r="F14" s="7">
        <v>1.7828192275001299E-2</v>
      </c>
      <c r="G14" s="7">
        <v>6.7625770376808003E-2</v>
      </c>
      <c r="H14" s="4">
        <v>0.80194065545391302</v>
      </c>
      <c r="I14" s="4">
        <v>0.66666920591122303</v>
      </c>
      <c r="J14" s="4">
        <v>0.90580809159726405</v>
      </c>
      <c r="K14" s="6">
        <v>816329736.40684199</v>
      </c>
      <c r="L14" s="6">
        <v>1383880358.9544301</v>
      </c>
      <c r="M14" s="6">
        <v>344508029.93835199</v>
      </c>
      <c r="N14" s="6">
        <v>654648003.88062298</v>
      </c>
      <c r="O14" s="6">
        <v>922590419.98029196</v>
      </c>
      <c r="P14" s="6">
        <v>312058161.13839197</v>
      </c>
      <c r="Q14" s="6">
        <v>161681732.526218</v>
      </c>
      <c r="R14" s="6">
        <v>461289938.97414201</v>
      </c>
      <c r="S14" s="6">
        <v>32449868.799959999</v>
      </c>
      <c r="T14" s="7">
        <v>5.5142671644392398E-2</v>
      </c>
      <c r="U14" s="7">
        <v>3.2443286135635102E-2</v>
      </c>
      <c r="V14" s="7">
        <v>0.130418714040751</v>
      </c>
      <c r="W14" s="7">
        <v>6.8761536491974806E-2</v>
      </c>
      <c r="X14" s="7">
        <v>4.86647438459238E-2</v>
      </c>
      <c r="Y14" s="7">
        <v>0.14398051336765699</v>
      </c>
      <c r="Z14" s="4">
        <v>2.989879802269507</v>
      </c>
      <c r="AA14" s="4">
        <v>0.12303958588060859</v>
      </c>
      <c r="AB14" s="4">
        <v>2.3744179529623999</v>
      </c>
      <c r="AC14" s="4">
        <v>2544718125.299624</v>
      </c>
      <c r="AD14" s="4">
        <v>1889296584.9993069</v>
      </c>
      <c r="AE14" s="4">
        <v>655421540.30032003</v>
      </c>
      <c r="AF14" s="4">
        <v>0.21800467182077851</v>
      </c>
      <c r="AG14" s="4">
        <v>0.26140679370555558</v>
      </c>
      <c r="AI14"/>
      <c r="AJ14"/>
      <c r="AK14"/>
    </row>
    <row r="15" spans="1:37" x14ac:dyDescent="0.3">
      <c r="A15" s="3" t="s">
        <v>36</v>
      </c>
      <c r="B15" s="4">
        <v>1.0083159314500001</v>
      </c>
      <c r="C15" s="4">
        <v>1.00368363299033</v>
      </c>
      <c r="D15" s="4">
        <v>1.00047756458907</v>
      </c>
      <c r="E15" s="7">
        <v>3.7585623228799298E-2</v>
      </c>
      <c r="F15" s="7">
        <v>1.7829477212997099E-2</v>
      </c>
      <c r="G15" s="7">
        <v>6.7625770376808003E-2</v>
      </c>
      <c r="H15" s="4">
        <v>0.801963279626282</v>
      </c>
      <c r="I15" s="4">
        <v>0.66671132061028104</v>
      </c>
      <c r="J15" s="4">
        <v>0.90582745083864202</v>
      </c>
      <c r="K15" s="6">
        <v>816422995.80151904</v>
      </c>
      <c r="L15" s="6">
        <v>1383905250.06429</v>
      </c>
      <c r="M15" s="6">
        <v>344578851.15077102</v>
      </c>
      <c r="N15" s="6">
        <v>654741263.27530098</v>
      </c>
      <c r="O15" s="6">
        <v>922665296.86986899</v>
      </c>
      <c r="P15" s="6">
        <v>312128982.350811</v>
      </c>
      <c r="Q15" s="6">
        <v>161681732.526218</v>
      </c>
      <c r="R15" s="6">
        <v>461239953.19442803</v>
      </c>
      <c r="S15" s="6">
        <v>32449868.799959999</v>
      </c>
      <c r="T15" s="7">
        <v>5.5136372737814701E-2</v>
      </c>
      <c r="U15" s="7">
        <v>3.2442702606235697E-2</v>
      </c>
      <c r="V15" s="7">
        <v>0.130391909112301</v>
      </c>
      <c r="W15" s="7">
        <v>6.8751742303598304E-2</v>
      </c>
      <c r="X15" s="7">
        <v>4.8660794564788397E-2</v>
      </c>
      <c r="Y15" s="7">
        <v>0.143947844582962</v>
      </c>
      <c r="Z15" s="4">
        <v>3.0124771290294001</v>
      </c>
      <c r="AA15" s="4">
        <v>0.1230408708186044</v>
      </c>
      <c r="AB15" s="4">
        <v>2.3745020510752051</v>
      </c>
      <c r="AC15" s="4">
        <v>2544907097.0165801</v>
      </c>
      <c r="AD15" s="4">
        <v>1889535542.495981</v>
      </c>
      <c r="AE15" s="4">
        <v>655371554.52060604</v>
      </c>
      <c r="AF15" s="4">
        <v>0.21797098445635141</v>
      </c>
      <c r="AG15" s="4">
        <v>0.26136038145134871</v>
      </c>
      <c r="AI15"/>
      <c r="AJ15"/>
      <c r="AK15"/>
    </row>
    <row r="16" spans="1:37" x14ac:dyDescent="0.3">
      <c r="A16" s="3" t="s">
        <v>37</v>
      </c>
      <c r="B16" s="4">
        <v>1.0007489212501599</v>
      </c>
      <c r="C16" s="4">
        <v>1.0045537728428799</v>
      </c>
      <c r="D16" s="4">
        <v>1.00298368239424</v>
      </c>
      <c r="E16" s="7">
        <v>3.7585623228799298E-2</v>
      </c>
      <c r="F16" s="7">
        <v>1.78294768677126E-2</v>
      </c>
      <c r="G16" s="7">
        <v>6.7625811739413094E-2</v>
      </c>
      <c r="H16" s="4">
        <v>0.80198590187385599</v>
      </c>
      <c r="I16" s="4">
        <v>0.66672937712248903</v>
      </c>
      <c r="J16" s="4">
        <v>0.90584681176956705</v>
      </c>
      <c r="K16" s="6">
        <v>816516268.57002902</v>
      </c>
      <c r="L16" s="6">
        <v>1383980276.2330599</v>
      </c>
      <c r="M16" s="6">
        <v>344649684.49550003</v>
      </c>
      <c r="N16" s="6">
        <v>654834536.04381001</v>
      </c>
      <c r="O16" s="6">
        <v>922740307.522681</v>
      </c>
      <c r="P16" s="6">
        <v>312199817.87763602</v>
      </c>
      <c r="Q16" s="6">
        <v>161681732.526218</v>
      </c>
      <c r="R16" s="6">
        <v>461239968.71038097</v>
      </c>
      <c r="S16" s="6">
        <v>32449866.617864002</v>
      </c>
      <c r="T16" s="7">
        <v>5.4706535309851999E-2</v>
      </c>
      <c r="U16" s="7">
        <v>3.2191714991560497E-2</v>
      </c>
      <c r="V16" s="7">
        <v>0.12936357530221501</v>
      </c>
      <c r="W16" s="7">
        <v>6.8213836654770404E-2</v>
      </c>
      <c r="X16" s="7">
        <v>4.82830307110442E-2</v>
      </c>
      <c r="Y16" s="7">
        <v>0.14280954971790899</v>
      </c>
      <c r="Z16" s="4">
        <v>3.0082863764872796</v>
      </c>
      <c r="AA16" s="4">
        <v>0.123040911835925</v>
      </c>
      <c r="AB16" s="4">
        <v>2.3745620907659122</v>
      </c>
      <c r="AC16" s="4">
        <v>2545146229.2985892</v>
      </c>
      <c r="AD16" s="4">
        <v>1889774661.4441271</v>
      </c>
      <c r="AE16" s="4">
        <v>655371567.85446298</v>
      </c>
      <c r="AF16" s="4">
        <v>0.2162618256036275</v>
      </c>
      <c r="AG16" s="4">
        <v>0.25930641708372359</v>
      </c>
      <c r="AI16"/>
      <c r="AJ16"/>
      <c r="AK16"/>
    </row>
    <row r="17" spans="1:37" x14ac:dyDescent="0.3">
      <c r="A17" s="3" t="s">
        <v>38</v>
      </c>
      <c r="B17" s="4">
        <v>0.99974028196124198</v>
      </c>
      <c r="C17" s="4">
        <v>0.99902163852361003</v>
      </c>
      <c r="D17" s="4">
        <v>1.00170245428439</v>
      </c>
      <c r="E17" s="7">
        <v>3.7585623228799298E-2</v>
      </c>
      <c r="F17" s="7">
        <v>1.78294768677126E-2</v>
      </c>
      <c r="G17" s="7">
        <v>6.7625811739413094E-2</v>
      </c>
      <c r="H17" s="4">
        <v>0.80200852219618302</v>
      </c>
      <c r="I17" s="4">
        <v>0.66674744061733604</v>
      </c>
      <c r="J17" s="4">
        <v>0.90586616398403097</v>
      </c>
      <c r="K17" s="6">
        <v>816609554.71237004</v>
      </c>
      <c r="L17" s="6">
        <v>1384055292.9730201</v>
      </c>
      <c r="M17" s="6">
        <v>344720538.23833603</v>
      </c>
      <c r="N17" s="6">
        <v>654927822.18615198</v>
      </c>
      <c r="O17" s="6">
        <v>922815324.26263905</v>
      </c>
      <c r="P17" s="6">
        <v>312270671.62047201</v>
      </c>
      <c r="Q17" s="6">
        <v>161681732.526218</v>
      </c>
      <c r="R17" s="6">
        <v>461239968.71038097</v>
      </c>
      <c r="S17" s="6">
        <v>32449866.617864002</v>
      </c>
      <c r="T17" s="7">
        <v>5.4700285858556102E-2</v>
      </c>
      <c r="U17" s="7">
        <v>3.2189970178672901E-2</v>
      </c>
      <c r="V17" s="7">
        <v>0.12933698595670201</v>
      </c>
      <c r="W17" s="7">
        <v>6.8204120460923903E-2</v>
      </c>
      <c r="X17" s="7">
        <v>4.8279105726852803E-2</v>
      </c>
      <c r="Y17" s="7">
        <v>0.142777146447189</v>
      </c>
      <c r="Z17" s="4">
        <v>3.0004643747692419</v>
      </c>
      <c r="AA17" s="4">
        <v>0.123040911835925</v>
      </c>
      <c r="AB17" s="4">
        <v>2.3746221267975498</v>
      </c>
      <c r="AC17" s="4">
        <v>2545385385.9237261</v>
      </c>
      <c r="AD17" s="4">
        <v>1890013818.069263</v>
      </c>
      <c r="AE17" s="4">
        <v>655371567.85446298</v>
      </c>
      <c r="AF17" s="4">
        <v>0.21622724199393101</v>
      </c>
      <c r="AG17" s="4">
        <v>0.25926037263496571</v>
      </c>
      <c r="AI17"/>
      <c r="AJ17"/>
      <c r="AK17"/>
    </row>
    <row r="18" spans="1:37" x14ac:dyDescent="0.3">
      <c r="A18" s="3" t="s">
        <v>39</v>
      </c>
      <c r="B18" s="4">
        <v>1.0062710379503099</v>
      </c>
      <c r="C18" s="4">
        <v>1.00099083281459</v>
      </c>
      <c r="D18" s="4">
        <v>1.00247013802457</v>
      </c>
      <c r="E18" s="7">
        <v>3.7585623228799298E-2</v>
      </c>
      <c r="F18" s="7">
        <v>1.78294768677126E-2</v>
      </c>
      <c r="G18" s="7">
        <v>6.7625811739413094E-2</v>
      </c>
      <c r="H18" s="4">
        <v>0.802031140592813</v>
      </c>
      <c r="I18" s="4">
        <v>0.66676550362777098</v>
      </c>
      <c r="J18" s="4">
        <v>0.90588551267883699</v>
      </c>
      <c r="K18" s="6">
        <v>816702854.228544</v>
      </c>
      <c r="L18" s="6">
        <v>1384130315.83371</v>
      </c>
      <c r="M18" s="6">
        <v>344791408.225281</v>
      </c>
      <c r="N18" s="6">
        <v>655021121.70232499</v>
      </c>
      <c r="O18" s="6">
        <v>922890347.12333405</v>
      </c>
      <c r="P18" s="6">
        <v>312341541.60741699</v>
      </c>
      <c r="Q18" s="6">
        <v>161681732.526218</v>
      </c>
      <c r="R18" s="6">
        <v>461239968.71038097</v>
      </c>
      <c r="S18" s="6">
        <v>32449866.617864002</v>
      </c>
      <c r="T18" s="7">
        <v>5.4698157327137099E-2</v>
      </c>
      <c r="U18" s="7">
        <v>3.21906503199412E-2</v>
      </c>
      <c r="V18" s="7">
        <v>0.12874536210075099</v>
      </c>
      <c r="W18" s="7">
        <v>6.8199543083461198E-2</v>
      </c>
      <c r="X18" s="7">
        <v>4.8278817882443897E-2</v>
      </c>
      <c r="Y18" s="7">
        <v>0.14212100789649701</v>
      </c>
      <c r="Z18" s="4">
        <v>3.0097320087894701</v>
      </c>
      <c r="AA18" s="4">
        <v>0.123040911835925</v>
      </c>
      <c r="AB18" s="4">
        <v>2.374682156899421</v>
      </c>
      <c r="AC18" s="4">
        <v>2545624578.2875347</v>
      </c>
      <c r="AD18" s="4">
        <v>1890253010.4330759</v>
      </c>
      <c r="AE18" s="4">
        <v>655371567.85446298</v>
      </c>
      <c r="AF18" s="4">
        <v>0.21563416974782929</v>
      </c>
      <c r="AG18" s="4">
        <v>0.25859936886240209</v>
      </c>
      <c r="AI18"/>
      <c r="AJ18"/>
      <c r="AK18"/>
    </row>
    <row r="19" spans="1:37" x14ac:dyDescent="0.3">
      <c r="A19" s="3" t="s">
        <v>40</v>
      </c>
      <c r="B19" s="4">
        <v>1.00169125899858</v>
      </c>
      <c r="C19" s="4">
        <v>1.0005916819477301</v>
      </c>
      <c r="D19" s="4">
        <v>0.99954775516565098</v>
      </c>
      <c r="E19" s="7">
        <v>3.7585623228799298E-2</v>
      </c>
      <c r="F19" s="7">
        <v>1.7829477117679599E-2</v>
      </c>
      <c r="G19" s="7">
        <v>6.7625853020505902E-2</v>
      </c>
      <c r="H19" s="4">
        <v>0.80205375706329296</v>
      </c>
      <c r="I19" s="4">
        <v>0.66678356832301999</v>
      </c>
      <c r="J19" s="4">
        <v>0.90590486307802398</v>
      </c>
      <c r="K19" s="6">
        <v>816796167.11854804</v>
      </c>
      <c r="L19" s="6">
        <v>1384205340.2783999</v>
      </c>
      <c r="M19" s="6">
        <v>344862290.48116302</v>
      </c>
      <c r="N19" s="6">
        <v>655114434.59232998</v>
      </c>
      <c r="O19" s="6">
        <v>922965376.08261597</v>
      </c>
      <c r="P19" s="6">
        <v>312412426.03911197</v>
      </c>
      <c r="Q19" s="6">
        <v>161681732.526218</v>
      </c>
      <c r="R19" s="6">
        <v>461239964.19578898</v>
      </c>
      <c r="S19" s="6">
        <v>32449864.442051001</v>
      </c>
      <c r="T19" s="7">
        <v>5.4691908469290298E-2</v>
      </c>
      <c r="U19" s="7">
        <v>3.21889055747114E-2</v>
      </c>
      <c r="V19" s="7">
        <v>0.12861193526677001</v>
      </c>
      <c r="W19" s="7">
        <v>6.8189828908156697E-2</v>
      </c>
      <c r="X19" s="7">
        <v>4.8274893239597098E-2</v>
      </c>
      <c r="Y19" s="7">
        <v>0.141970686446898</v>
      </c>
      <c r="Z19" s="4">
        <v>3.0018306961119614</v>
      </c>
      <c r="AA19" s="4">
        <v>0.1230409533669848</v>
      </c>
      <c r="AB19" s="4">
        <v>2.3747421884643369</v>
      </c>
      <c r="AC19" s="4">
        <v>2545863797.8781109</v>
      </c>
      <c r="AD19" s="4">
        <v>1890492236.7140579</v>
      </c>
      <c r="AE19" s="4">
        <v>655371561.16405809</v>
      </c>
      <c r="AF19" s="4">
        <v>0.2154927493107717</v>
      </c>
      <c r="AG19" s="4">
        <v>0.25843540859465181</v>
      </c>
      <c r="AI19"/>
      <c r="AJ19"/>
      <c r="AK19"/>
    </row>
    <row r="20" spans="1:37" x14ac:dyDescent="0.3">
      <c r="A20" s="3" t="s">
        <v>41</v>
      </c>
      <c r="B20" s="4">
        <v>1.00761576504296</v>
      </c>
      <c r="C20" s="4">
        <v>1.0023352519623101</v>
      </c>
      <c r="D20" s="4">
        <v>1.00207429394556</v>
      </c>
      <c r="E20" s="7">
        <v>3.7585623228799298E-2</v>
      </c>
      <c r="F20" s="7">
        <v>1.7829477117679599E-2</v>
      </c>
      <c r="G20" s="7">
        <v>6.7625853020505902E-2</v>
      </c>
      <c r="H20" s="4">
        <v>0.80207637160717404</v>
      </c>
      <c r="I20" s="4">
        <v>0.66680163036421802</v>
      </c>
      <c r="J20" s="4">
        <v>0.90592420474248603</v>
      </c>
      <c r="K20" s="6">
        <v>816889493.38238502</v>
      </c>
      <c r="L20" s="6">
        <v>1384280375.3810899</v>
      </c>
      <c r="M20" s="6">
        <v>344933192.99853998</v>
      </c>
      <c r="N20" s="6">
        <v>655207760.85616601</v>
      </c>
      <c r="O20" s="6">
        <v>923040411.18530703</v>
      </c>
      <c r="P20" s="6">
        <v>312483328.55648899</v>
      </c>
      <c r="Q20" s="6">
        <v>161681732.526218</v>
      </c>
      <c r="R20" s="6">
        <v>461239964.19578898</v>
      </c>
      <c r="S20" s="6">
        <v>32449864.442051001</v>
      </c>
      <c r="T20" s="7">
        <v>5.4685660143756802E-2</v>
      </c>
      <c r="U20" s="7">
        <v>3.21871607707842E-2</v>
      </c>
      <c r="V20" s="7">
        <v>0.12858090703536401</v>
      </c>
      <c r="W20" s="7">
        <v>6.8180116108120095E-2</v>
      </c>
      <c r="X20" s="7">
        <v>4.8270968913502903E-2</v>
      </c>
      <c r="Y20" s="7">
        <v>0.14193340498272</v>
      </c>
      <c r="Z20" s="4">
        <v>3.0120253109508299</v>
      </c>
      <c r="AA20" s="4">
        <v>0.1230409533669848</v>
      </c>
      <c r="AB20" s="4">
        <v>2.3748022067138779</v>
      </c>
      <c r="AC20" s="4">
        <v>2546103061.7620149</v>
      </c>
      <c r="AD20" s="4">
        <v>1890731500.5979619</v>
      </c>
      <c r="AE20" s="4">
        <v>655371561.16405809</v>
      </c>
      <c r="AF20" s="4">
        <v>0.21545372794990503</v>
      </c>
      <c r="AG20" s="4">
        <v>0.25838449000434299</v>
      </c>
      <c r="AI20"/>
      <c r="AJ20"/>
      <c r="AK20"/>
    </row>
    <row r="21" spans="1:37" x14ac:dyDescent="0.3">
      <c r="A21" s="3" t="s">
        <v>42</v>
      </c>
      <c r="B21" s="4">
        <v>1.00152991138667</v>
      </c>
      <c r="C21" s="4">
        <v>1.0003649016724501</v>
      </c>
      <c r="D21" s="4">
        <v>1.00206868617651</v>
      </c>
      <c r="E21" s="7">
        <v>3.7585623228799298E-2</v>
      </c>
      <c r="F21" s="7">
        <v>1.7829477231288499E-2</v>
      </c>
      <c r="G21" s="7">
        <v>6.7625853020505902E-2</v>
      </c>
      <c r="H21" s="4">
        <v>0.80209898422400405</v>
      </c>
      <c r="I21" s="4">
        <v>0.66681969304330602</v>
      </c>
      <c r="J21" s="4">
        <v>0.90594354288559797</v>
      </c>
      <c r="K21" s="6">
        <v>816982833.02005303</v>
      </c>
      <c r="L21" s="6">
        <v>1384355414.25916</v>
      </c>
      <c r="M21" s="6">
        <v>345004111.76004601</v>
      </c>
      <c r="N21" s="6">
        <v>655301100.49383402</v>
      </c>
      <c r="O21" s="6">
        <v>923115452.39913499</v>
      </c>
      <c r="P21" s="6">
        <v>312554247.31799501</v>
      </c>
      <c r="Q21" s="6">
        <v>161681732.526218</v>
      </c>
      <c r="R21" s="6">
        <v>461239961.86002898</v>
      </c>
      <c r="S21" s="6">
        <v>32449864.442051001</v>
      </c>
      <c r="T21" s="7">
        <v>5.4679412350661101E-2</v>
      </c>
      <c r="U21" s="7">
        <v>3.2185416068226197E-2</v>
      </c>
      <c r="V21" s="7">
        <v>0.12855447604985001</v>
      </c>
      <c r="W21" s="7">
        <v>6.8170404683358402E-2</v>
      </c>
      <c r="X21" s="7">
        <v>4.82670449058498E-2</v>
      </c>
      <c r="Y21" s="7">
        <v>0.14190120020104099</v>
      </c>
      <c r="Z21" s="4">
        <v>3.0039634992356303</v>
      </c>
      <c r="AA21" s="4">
        <v>0.1230409534805937</v>
      </c>
      <c r="AB21" s="4">
        <v>2.3748622201529082</v>
      </c>
      <c r="AC21" s="4">
        <v>2546342359.039259</v>
      </c>
      <c r="AD21" s="4">
        <v>1890970800.2109642</v>
      </c>
      <c r="AE21" s="4">
        <v>655371558.82829797</v>
      </c>
      <c r="AF21" s="4">
        <v>0.2154193044687373</v>
      </c>
      <c r="AG21" s="4">
        <v>0.25833864979024923</v>
      </c>
      <c r="AI21"/>
      <c r="AJ21"/>
      <c r="AK21"/>
    </row>
    <row r="22" spans="1:37" x14ac:dyDescent="0.3">
      <c r="A22" s="3" t="s">
        <v>43</v>
      </c>
      <c r="B22" s="4">
        <v>0.99648943986632899</v>
      </c>
      <c r="C22" s="4">
        <v>1.00205289934945</v>
      </c>
      <c r="D22" s="4">
        <v>1.0044310649999999</v>
      </c>
      <c r="E22" s="7">
        <v>3.7585623228799298E-2</v>
      </c>
      <c r="F22" s="7">
        <v>1.7829477231288499E-2</v>
      </c>
      <c r="G22" s="7">
        <v>6.7625853020505902E-2</v>
      </c>
      <c r="H22" s="4">
        <v>0.80212159491333501</v>
      </c>
      <c r="I22" s="4">
        <v>0.66683775411458202</v>
      </c>
      <c r="J22" s="4">
        <v>0.90596287750680005</v>
      </c>
      <c r="K22" s="6">
        <v>817076186.03155303</v>
      </c>
      <c r="L22" s="6">
        <v>1384430461.60356</v>
      </c>
      <c r="M22" s="6">
        <v>345075046.76568103</v>
      </c>
      <c r="N22" s="6">
        <v>655394453.50533402</v>
      </c>
      <c r="O22" s="6">
        <v>923190499.74353802</v>
      </c>
      <c r="P22" s="6">
        <v>312625182.32362998</v>
      </c>
      <c r="Q22" s="6">
        <v>161681732.526218</v>
      </c>
      <c r="R22" s="6">
        <v>461239961.86002898</v>
      </c>
      <c r="S22" s="6">
        <v>32449864.442051001</v>
      </c>
      <c r="T22" s="7">
        <v>5.4673165090127401E-2</v>
      </c>
      <c r="U22" s="7">
        <v>3.2183671357985097E-2</v>
      </c>
      <c r="V22" s="7">
        <v>0.128528049878011</v>
      </c>
      <c r="W22" s="7">
        <v>6.8160694633878499E-2</v>
      </c>
      <c r="X22" s="7">
        <v>4.8263121215621797E-2</v>
      </c>
      <c r="Y22" s="7">
        <v>0.141869002659048</v>
      </c>
      <c r="Z22" s="4">
        <v>3.002973404215779</v>
      </c>
      <c r="AA22" s="4">
        <v>0.1230409534805937</v>
      </c>
      <c r="AB22" s="4">
        <v>2.374922226534717</v>
      </c>
      <c r="AC22" s="4">
        <v>2546581694.400794</v>
      </c>
      <c r="AD22" s="4">
        <v>1891210135.5725021</v>
      </c>
      <c r="AE22" s="4">
        <v>655371558.82829797</v>
      </c>
      <c r="AF22" s="4">
        <v>0.21538488632612351</v>
      </c>
      <c r="AG22" s="4">
        <v>0.25829281850854829</v>
      </c>
      <c r="AI22"/>
      <c r="AJ22"/>
      <c r="AK22"/>
    </row>
    <row r="23" spans="1:37" x14ac:dyDescent="0.3">
      <c r="A23" s="3" t="s">
        <v>44</v>
      </c>
      <c r="B23" s="4">
        <v>0.998880965051963</v>
      </c>
      <c r="C23" s="4">
        <v>0.99732822509577701</v>
      </c>
      <c r="D23" s="4">
        <v>1.0026902048005899</v>
      </c>
      <c r="E23" s="7">
        <v>3.7585623228799298E-2</v>
      </c>
      <c r="F23" s="7">
        <v>1.7829483498782401E-2</v>
      </c>
      <c r="G23" s="7">
        <v>6.7622774003166602E-2</v>
      </c>
      <c r="H23" s="4">
        <v>0.80214420367471595</v>
      </c>
      <c r="I23" s="4">
        <v>0.66685593050923997</v>
      </c>
      <c r="J23" s="4">
        <v>0.90598161263696397</v>
      </c>
      <c r="K23" s="6">
        <v>817169552.41688502</v>
      </c>
      <c r="L23" s="6">
        <v>1384505273.8745301</v>
      </c>
      <c r="M23" s="6">
        <v>345146359.29861897</v>
      </c>
      <c r="N23" s="6">
        <v>655487819.89066601</v>
      </c>
      <c r="O23" s="6">
        <v>923265552.70455098</v>
      </c>
      <c r="P23" s="6">
        <v>312696255.19313997</v>
      </c>
      <c r="Q23" s="6">
        <v>161681732.526218</v>
      </c>
      <c r="R23" s="6">
        <v>461239721.16997898</v>
      </c>
      <c r="S23" s="6">
        <v>32450104.105478998</v>
      </c>
      <c r="T23" s="7">
        <v>5.4666918362280097E-2</v>
      </c>
      <c r="U23" s="7">
        <v>3.21819323010182E-2</v>
      </c>
      <c r="V23" s="7">
        <v>0.12850149401107699</v>
      </c>
      <c r="W23" s="7">
        <v>6.8150985959687202E-2</v>
      </c>
      <c r="X23" s="7">
        <v>4.82591978696848E-2</v>
      </c>
      <c r="Y23" s="7">
        <v>0.14183675719097499</v>
      </c>
      <c r="Z23" s="4">
        <v>2.9988993949483298</v>
      </c>
      <c r="AA23" s="4">
        <v>0.1230378807307483</v>
      </c>
      <c r="AB23" s="4">
        <v>2.3749817468209198</v>
      </c>
      <c r="AC23" s="4">
        <v>2546821185.590034</v>
      </c>
      <c r="AD23" s="4">
        <v>1891449627.788357</v>
      </c>
      <c r="AE23" s="4">
        <v>655371557.80167603</v>
      </c>
      <c r="AF23" s="4">
        <v>0.2153503446743753</v>
      </c>
      <c r="AG23" s="4">
        <v>0.25824694102034701</v>
      </c>
      <c r="AI23"/>
      <c r="AJ23"/>
      <c r="AK23"/>
    </row>
    <row r="24" spans="1:37" x14ac:dyDescent="0.3">
      <c r="A24" s="3" t="s">
        <v>45</v>
      </c>
      <c r="B24" s="4">
        <v>0.99670158760000105</v>
      </c>
      <c r="C24" s="4">
        <v>0.994862698417322</v>
      </c>
      <c r="D24" s="4">
        <v>0.99867195406018705</v>
      </c>
      <c r="E24" s="7">
        <v>3.7585623228799298E-2</v>
      </c>
      <c r="F24" s="7">
        <v>1.7829483498782401E-2</v>
      </c>
      <c r="G24" s="7">
        <v>6.7622774003166602E-2</v>
      </c>
      <c r="H24" s="4">
        <v>0.802166810507697</v>
      </c>
      <c r="I24" s="4">
        <v>0.666873990609959</v>
      </c>
      <c r="J24" s="4">
        <v>0.90600093945581195</v>
      </c>
      <c r="K24" s="6">
        <v>817262932.17604804</v>
      </c>
      <c r="L24" s="6">
        <v>1384580333.4735601</v>
      </c>
      <c r="M24" s="6">
        <v>345217323.63723701</v>
      </c>
      <c r="N24" s="6">
        <v>655581199.64982998</v>
      </c>
      <c r="O24" s="6">
        <v>923340612.303581</v>
      </c>
      <c r="P24" s="6">
        <v>312767219.53175801</v>
      </c>
      <c r="Q24" s="6">
        <v>161681732.526218</v>
      </c>
      <c r="R24" s="6">
        <v>461239721.16997898</v>
      </c>
      <c r="S24" s="6">
        <v>32450104.105478998</v>
      </c>
      <c r="T24" s="7">
        <v>5.4660672167243102E-2</v>
      </c>
      <c r="U24" s="7">
        <v>3.2180187683623303E-2</v>
      </c>
      <c r="V24" s="7">
        <v>0.128475078698433</v>
      </c>
      <c r="W24" s="7">
        <v>6.8141278660791102E-2</v>
      </c>
      <c r="X24" s="7">
        <v>4.8255274814646101E-2</v>
      </c>
      <c r="Y24" s="7">
        <v>0.141804575584217</v>
      </c>
      <c r="Z24" s="4">
        <v>2.9902362400775102</v>
      </c>
      <c r="AA24" s="4">
        <v>0.1230378807307483</v>
      </c>
      <c r="AB24" s="4">
        <v>2.3750417405734678</v>
      </c>
      <c r="AC24" s="4">
        <v>2547060589.2868452</v>
      </c>
      <c r="AD24" s="4">
        <v>1891689031.4851692</v>
      </c>
      <c r="AE24" s="4">
        <v>655371557.80167603</v>
      </c>
      <c r="AF24" s="4">
        <v>0.2153159385492994</v>
      </c>
      <c r="AG24" s="4">
        <v>0.2582011290596542</v>
      </c>
      <c r="AI24"/>
      <c r="AJ24"/>
      <c r="AK24"/>
    </row>
    <row r="25" spans="1:37" x14ac:dyDescent="0.3">
      <c r="A25" s="3" t="s">
        <v>46</v>
      </c>
      <c r="B25" s="4">
        <v>1.0029054658500001</v>
      </c>
      <c r="C25" s="4">
        <v>1.00246362654165</v>
      </c>
      <c r="D25" s="4">
        <v>1.0000508335684399</v>
      </c>
      <c r="E25" s="7">
        <v>3.7585623228799298E-2</v>
      </c>
      <c r="F25" s="7">
        <v>1.7829496268068599E-2</v>
      </c>
      <c r="G25" s="7">
        <v>6.7622815351823101E-2</v>
      </c>
      <c r="H25" s="4">
        <v>0.80218941541183197</v>
      </c>
      <c r="I25" s="4">
        <v>0.66689228826723201</v>
      </c>
      <c r="J25" s="4">
        <v>0.90602026805298597</v>
      </c>
      <c r="K25" s="6">
        <v>817356325.309044</v>
      </c>
      <c r="L25" s="6">
        <v>1384655397.59674</v>
      </c>
      <c r="M25" s="6">
        <v>345288300.48913801</v>
      </c>
      <c r="N25" s="6">
        <v>655674592.78282499</v>
      </c>
      <c r="O25" s="6">
        <v>923416006.56486702</v>
      </c>
      <c r="P25" s="6">
        <v>312838198.56472898</v>
      </c>
      <c r="Q25" s="6">
        <v>161681732.526218</v>
      </c>
      <c r="R25" s="6">
        <v>461239391.03187698</v>
      </c>
      <c r="S25" s="6">
        <v>32450101.924408998</v>
      </c>
      <c r="T25" s="7">
        <v>5.4654426505140401E-2</v>
      </c>
      <c r="U25" s="7">
        <v>3.2178443150234999E-2</v>
      </c>
      <c r="V25" s="7">
        <v>0.128448669588652</v>
      </c>
      <c r="W25" s="7">
        <v>6.8131572737196597E-2</v>
      </c>
      <c r="X25" s="7">
        <v>4.82513349102347E-2</v>
      </c>
      <c r="Y25" s="7">
        <v>0.14177240191843099</v>
      </c>
      <c r="Z25" s="4">
        <v>3.0054199259600898</v>
      </c>
      <c r="AA25" s="4">
        <v>0.12303793484869099</v>
      </c>
      <c r="AB25" s="4">
        <v>2.3751019717320498</v>
      </c>
      <c r="AC25" s="4">
        <v>2547300023.3949223</v>
      </c>
      <c r="AD25" s="4">
        <v>1891928797.912421</v>
      </c>
      <c r="AE25" s="4">
        <v>655371225.48250401</v>
      </c>
      <c r="AF25" s="4">
        <v>0.2152815392440274</v>
      </c>
      <c r="AG25" s="4">
        <v>0.2581553095658623</v>
      </c>
      <c r="AI25"/>
      <c r="AJ25"/>
      <c r="AK25"/>
    </row>
    <row r="26" spans="1:37" x14ac:dyDescent="0.3">
      <c r="A26" s="3" t="s">
        <v>47</v>
      </c>
      <c r="B26" s="4">
        <v>0.99794082324997602</v>
      </c>
      <c r="C26" s="4">
        <v>1.00109689370946</v>
      </c>
      <c r="D26" s="4">
        <v>0.99784626307342295</v>
      </c>
      <c r="E26" s="7">
        <v>3.7585623228799298E-2</v>
      </c>
      <c r="F26" s="7">
        <v>1.7829496268068599E-2</v>
      </c>
      <c r="G26" s="7">
        <v>6.7622815351823101E-2</v>
      </c>
      <c r="H26" s="4">
        <v>0.80221201838667</v>
      </c>
      <c r="I26" s="4">
        <v>0.66691034739672295</v>
      </c>
      <c r="J26" s="4">
        <v>0.90603958783537197</v>
      </c>
      <c r="K26" s="6">
        <v>817449731.81587005</v>
      </c>
      <c r="L26" s="6">
        <v>1384730469.49084</v>
      </c>
      <c r="M26" s="6">
        <v>345359297.35550201</v>
      </c>
      <c r="N26" s="6">
        <v>655767999.28965199</v>
      </c>
      <c r="O26" s="6">
        <v>923491078.45896804</v>
      </c>
      <c r="P26" s="6">
        <v>312909195.43109298</v>
      </c>
      <c r="Q26" s="6">
        <v>161681732.526218</v>
      </c>
      <c r="R26" s="6">
        <v>461239391.03187698</v>
      </c>
      <c r="S26" s="6">
        <v>32450101.924408998</v>
      </c>
      <c r="T26" s="7">
        <v>5.4648181376096103E-2</v>
      </c>
      <c r="U26" s="7">
        <v>3.2176698625412503E-2</v>
      </c>
      <c r="V26" s="7">
        <v>0.128422263891457</v>
      </c>
      <c r="W26" s="7">
        <v>6.8121868188909904E-2</v>
      </c>
      <c r="X26" s="7">
        <v>4.8247412491069903E-2</v>
      </c>
      <c r="Y26" s="7">
        <v>0.141740234770836</v>
      </c>
      <c r="Z26" s="4">
        <v>2.9968839800328588</v>
      </c>
      <c r="AA26" s="4">
        <v>0.12303793484869099</v>
      </c>
      <c r="AB26" s="4">
        <v>2.3751619536187647</v>
      </c>
      <c r="AC26" s="4">
        <v>2547539498.6622124</v>
      </c>
      <c r="AD26" s="4">
        <v>1892168273.179713</v>
      </c>
      <c r="AE26" s="4">
        <v>655371225.48250401</v>
      </c>
      <c r="AF26" s="4">
        <v>0.21524714389296562</v>
      </c>
      <c r="AG26" s="4">
        <v>0.25810951545081584</v>
      </c>
      <c r="AI26"/>
      <c r="AJ26"/>
      <c r="AK26"/>
    </row>
    <row r="27" spans="1:37" x14ac:dyDescent="0.3">
      <c r="A27" s="3" t="s">
        <v>48</v>
      </c>
      <c r="B27" s="4">
        <v>0.99635599634628202</v>
      </c>
      <c r="C27" s="4">
        <v>0.992042953080844</v>
      </c>
      <c r="D27" s="4">
        <v>0.99914876032034505</v>
      </c>
      <c r="E27" s="7">
        <v>3.7585623228799298E-2</v>
      </c>
      <c r="F27" s="7">
        <v>1.7829496268068599E-2</v>
      </c>
      <c r="G27" s="7">
        <v>6.7622815351823101E-2</v>
      </c>
      <c r="H27" s="4">
        <v>0.802234619431764</v>
      </c>
      <c r="I27" s="4">
        <v>0.66692840604035697</v>
      </c>
      <c r="J27" s="4">
        <v>0.90605890409336698</v>
      </c>
      <c r="K27" s="6">
        <v>817543151.69652903</v>
      </c>
      <c r="L27" s="6">
        <v>1384805547.5056901</v>
      </c>
      <c r="M27" s="6">
        <v>345430310.46455902</v>
      </c>
      <c r="N27" s="6">
        <v>655861419.17031002</v>
      </c>
      <c r="O27" s="6">
        <v>923566156.47381604</v>
      </c>
      <c r="P27" s="6">
        <v>312980208.54014999</v>
      </c>
      <c r="Q27" s="6">
        <v>161681732.526218</v>
      </c>
      <c r="R27" s="6">
        <v>461239391.03187698</v>
      </c>
      <c r="S27" s="6">
        <v>32450101.924408998</v>
      </c>
      <c r="T27" s="7">
        <v>5.4641936780233699E-2</v>
      </c>
      <c r="U27" s="7">
        <v>3.21749541475242E-2</v>
      </c>
      <c r="V27" s="7">
        <v>0.12839586301129499</v>
      </c>
      <c r="W27" s="7">
        <v>6.8112165015937004E-2</v>
      </c>
      <c r="X27" s="7">
        <v>4.8243490389847397E-2</v>
      </c>
      <c r="Y27" s="7">
        <v>0.141708074862718</v>
      </c>
      <c r="Z27" s="4">
        <v>2.9875477097474707</v>
      </c>
      <c r="AA27" s="4">
        <v>0.12303793484869099</v>
      </c>
      <c r="AB27" s="4">
        <v>2.3752219295654879</v>
      </c>
      <c r="AC27" s="4">
        <v>2547779009.6667781</v>
      </c>
      <c r="AD27" s="4">
        <v>1892407784.1842759</v>
      </c>
      <c r="AE27" s="4">
        <v>655371225.48250401</v>
      </c>
      <c r="AF27" s="4">
        <v>0.2152127539390529</v>
      </c>
      <c r="AG27" s="4">
        <v>0.25806373026850238</v>
      </c>
      <c r="AI27"/>
      <c r="AJ27"/>
      <c r="AK27"/>
    </row>
    <row r="28" spans="1:37" x14ac:dyDescent="0.3">
      <c r="A28" s="3" t="s">
        <v>49</v>
      </c>
      <c r="B28" s="4">
        <v>1.0002091318999999</v>
      </c>
      <c r="C28" s="4">
        <v>1.0058729638999999</v>
      </c>
      <c r="D28" s="4">
        <v>1.0006880096800399</v>
      </c>
      <c r="E28" s="7">
        <v>3.7585623228799298E-2</v>
      </c>
      <c r="F28" s="7">
        <v>1.7829523374253999E-2</v>
      </c>
      <c r="G28" s="7">
        <v>6.7609159311809303E-2</v>
      </c>
      <c r="H28" s="4">
        <v>0.80225721854666698</v>
      </c>
      <c r="I28" s="4">
        <v>0.66694697056376195</v>
      </c>
      <c r="J28" s="4">
        <v>0.90607558323523196</v>
      </c>
      <c r="K28" s="6">
        <v>817636584.95102</v>
      </c>
      <c r="L28" s="6">
        <v>1384879577.35642</v>
      </c>
      <c r="M28" s="6">
        <v>345502862.07631898</v>
      </c>
      <c r="N28" s="6">
        <v>655954852.42480099</v>
      </c>
      <c r="O28" s="6">
        <v>923641238.71349394</v>
      </c>
      <c r="P28" s="6">
        <v>313051707.26524299</v>
      </c>
      <c r="Q28" s="6">
        <v>161681732.526218</v>
      </c>
      <c r="R28" s="6">
        <v>461238338.64293402</v>
      </c>
      <c r="S28" s="6">
        <v>32451154.811076</v>
      </c>
      <c r="T28" s="7">
        <v>5.4635692717677098E-2</v>
      </c>
      <c r="U28" s="7">
        <v>3.2173234209493598E-2</v>
      </c>
      <c r="V28" s="7">
        <v>0.12836890136255799</v>
      </c>
      <c r="W28" s="7">
        <v>6.8102463218283796E-2</v>
      </c>
      <c r="X28" s="7">
        <v>4.8239568705586801E-2</v>
      </c>
      <c r="Y28" s="7">
        <v>0.141675709772693</v>
      </c>
      <c r="Z28" s="4">
        <v>3.0067701054800402</v>
      </c>
      <c r="AA28" s="4">
        <v>0.1230243059148626</v>
      </c>
      <c r="AB28" s="4">
        <v>2.3752797723456611</v>
      </c>
      <c r="AC28" s="4">
        <v>2548019024.3837585</v>
      </c>
      <c r="AD28" s="4">
        <v>1892647798.403538</v>
      </c>
      <c r="AE28" s="4">
        <v>655371225.98022807</v>
      </c>
      <c r="AF28" s="4">
        <v>0.2151778282897287</v>
      </c>
      <c r="AG28" s="4">
        <v>0.25801774169656361</v>
      </c>
      <c r="AI28"/>
      <c r="AJ28"/>
      <c r="AK28"/>
    </row>
    <row r="29" spans="1:37" x14ac:dyDescent="0.3">
      <c r="A29" s="3" t="s">
        <v>50</v>
      </c>
      <c r="B29" s="4">
        <v>0.99813518261576595</v>
      </c>
      <c r="C29" s="4">
        <v>1.0006377736569601</v>
      </c>
      <c r="D29" s="4">
        <v>0.99989195043537105</v>
      </c>
      <c r="E29" s="7">
        <v>3.7585623228799298E-2</v>
      </c>
      <c r="F29" s="7">
        <v>1.7829561871856098E-2</v>
      </c>
      <c r="G29" s="7">
        <v>6.7544980525101106E-2</v>
      </c>
      <c r="H29" s="4">
        <v>0.80227981573093099</v>
      </c>
      <c r="I29" s="4">
        <v>0.66696574735328495</v>
      </c>
      <c r="J29" s="4">
        <v>0.90608249770087002</v>
      </c>
      <c r="K29" s="6">
        <v>817730031.57934201</v>
      </c>
      <c r="L29" s="6">
        <v>1384953664.71628</v>
      </c>
      <c r="M29" s="6">
        <v>345580981.480699</v>
      </c>
      <c r="N29" s="6">
        <v>656048299.053123</v>
      </c>
      <c r="O29" s="6">
        <v>923716656.037166</v>
      </c>
      <c r="P29" s="6">
        <v>313124878.85794997</v>
      </c>
      <c r="Q29" s="6">
        <v>161681732.526218</v>
      </c>
      <c r="R29" s="6">
        <v>461237008.67911601</v>
      </c>
      <c r="S29" s="6">
        <v>32456102.622749001</v>
      </c>
      <c r="T29" s="7">
        <v>5.46294491885497E-2</v>
      </c>
      <c r="U29" s="7">
        <v>3.2171513119437403E-2</v>
      </c>
      <c r="V29" s="7">
        <v>0.128339883266503</v>
      </c>
      <c r="W29" s="7">
        <v>6.8092762795956094E-2</v>
      </c>
      <c r="X29" s="7">
        <v>4.82356301610741E-2</v>
      </c>
      <c r="Y29" s="7">
        <v>0.14164260273447299</v>
      </c>
      <c r="Z29" s="4">
        <v>2.9986649067080973</v>
      </c>
      <c r="AA29" s="4">
        <v>0.1229601656257565</v>
      </c>
      <c r="AB29" s="4">
        <v>2.375328060785086</v>
      </c>
      <c r="AC29" s="4">
        <v>2548264677.7763209</v>
      </c>
      <c r="AD29" s="4">
        <v>1892889833.9482391</v>
      </c>
      <c r="AE29" s="4">
        <v>655374843.82808292</v>
      </c>
      <c r="AF29" s="4">
        <v>0.21514084557449009</v>
      </c>
      <c r="AG29" s="4">
        <v>0.25797099569150317</v>
      </c>
      <c r="AI29"/>
      <c r="AJ29"/>
      <c r="AK29"/>
    </row>
    <row r="30" spans="1:37" x14ac:dyDescent="0.3">
      <c r="A30" s="3" t="s">
        <v>51</v>
      </c>
      <c r="B30" s="4">
        <v>1.0004917743897901</v>
      </c>
      <c r="C30" s="4">
        <v>0.99987205194056605</v>
      </c>
      <c r="D30" s="4">
        <v>0.99998148308633505</v>
      </c>
      <c r="E30" s="7">
        <v>3.7585623228799298E-2</v>
      </c>
      <c r="F30" s="7">
        <v>1.7829552308607902E-2</v>
      </c>
      <c r="G30" s="7">
        <v>6.7546412896531696E-2</v>
      </c>
      <c r="H30" s="4">
        <v>0.80230241098411004</v>
      </c>
      <c r="I30" s="4">
        <v>0.66698362400574995</v>
      </c>
      <c r="J30" s="4">
        <v>0.90610206037136298</v>
      </c>
      <c r="K30" s="6">
        <v>817823491.58149505</v>
      </c>
      <c r="L30" s="6">
        <v>1385028763.0434899</v>
      </c>
      <c r="M30" s="6">
        <v>345651916.50223202</v>
      </c>
      <c r="N30" s="6">
        <v>656141759.05527699</v>
      </c>
      <c r="O30" s="6">
        <v>923791503.72695005</v>
      </c>
      <c r="P30" s="6">
        <v>313195913.713983</v>
      </c>
      <c r="Q30" s="6">
        <v>161681732.526218</v>
      </c>
      <c r="R30" s="6">
        <v>461237259.31654203</v>
      </c>
      <c r="S30" s="6">
        <v>32456002.788249001</v>
      </c>
      <c r="T30" s="7">
        <v>5.4623206192974998E-2</v>
      </c>
      <c r="U30" s="7">
        <v>3.2169768731968001E-2</v>
      </c>
      <c r="V30" s="7">
        <v>0.12831354523119001</v>
      </c>
      <c r="W30" s="7">
        <v>6.8083063748959394E-2</v>
      </c>
      <c r="X30" s="7">
        <v>4.8231722000554901E-2</v>
      </c>
      <c r="Y30" s="7">
        <v>0.14161047727736201</v>
      </c>
      <c r="Z30" s="4">
        <v>3.0003453094166912</v>
      </c>
      <c r="AA30" s="4">
        <v>0.1229615884339389</v>
      </c>
      <c r="AB30" s="4">
        <v>2.375388095361223</v>
      </c>
      <c r="AC30" s="4">
        <v>2548504171.1272168</v>
      </c>
      <c r="AD30" s="4">
        <v>1893129176.4962101</v>
      </c>
      <c r="AE30" s="4">
        <v>655374994.6310091</v>
      </c>
      <c r="AF30" s="4">
        <v>0.21510652015613302</v>
      </c>
      <c r="AG30" s="4">
        <v>0.25792526302687629</v>
      </c>
      <c r="AI30"/>
      <c r="AJ30"/>
      <c r="AK30"/>
    </row>
    <row r="31" spans="1:37" x14ac:dyDescent="0.3">
      <c r="A31" s="3" t="s">
        <v>52</v>
      </c>
      <c r="B31" s="4">
        <v>1.0012770702898499</v>
      </c>
      <c r="C31" s="4">
        <v>0.99970965175837201</v>
      </c>
      <c r="D31" s="4">
        <v>1.0003615361507101</v>
      </c>
      <c r="E31" s="7">
        <v>3.7585623228799298E-2</v>
      </c>
      <c r="F31" s="7">
        <v>1.7829552308607902E-2</v>
      </c>
      <c r="G31" s="7">
        <v>6.7546412896531696E-2</v>
      </c>
      <c r="H31" s="4">
        <v>0.80232500430575604</v>
      </c>
      <c r="I31" s="4">
        <v>0.66700168070435095</v>
      </c>
      <c r="J31" s="4">
        <v>0.90612134376693798</v>
      </c>
      <c r="K31" s="6">
        <v>817916964.95748103</v>
      </c>
      <c r="L31" s="6">
        <v>1385103865.66557</v>
      </c>
      <c r="M31" s="6">
        <v>345722916.05532002</v>
      </c>
      <c r="N31" s="6">
        <v>656235232.43126202</v>
      </c>
      <c r="O31" s="6">
        <v>923866606.34903097</v>
      </c>
      <c r="P31" s="6">
        <v>313266913.26707101</v>
      </c>
      <c r="Q31" s="6">
        <v>161681732.526218</v>
      </c>
      <c r="R31" s="6">
        <v>461237259.31654203</v>
      </c>
      <c r="S31" s="6">
        <v>32456002.788249001</v>
      </c>
      <c r="T31" s="7">
        <v>5.4616963731076301E-2</v>
      </c>
      <c r="U31" s="7">
        <v>3.2168024433909599E-2</v>
      </c>
      <c r="V31" s="7">
        <v>0.12828719405820299</v>
      </c>
      <c r="W31" s="7">
        <v>6.8073366077299094E-2</v>
      </c>
      <c r="X31" s="7">
        <v>4.8227801165268903E-2</v>
      </c>
      <c r="Y31" s="7">
        <v>0.14157838234434</v>
      </c>
      <c r="Z31" s="4">
        <v>3.0013482581989317</v>
      </c>
      <c r="AA31" s="4">
        <v>0.1229615884339389</v>
      </c>
      <c r="AB31" s="4">
        <v>2.3754480287770452</v>
      </c>
      <c r="AC31" s="4">
        <v>2548743746.6783714</v>
      </c>
      <c r="AD31" s="4">
        <v>1893368752.047364</v>
      </c>
      <c r="AE31" s="4">
        <v>655374994.6310091</v>
      </c>
      <c r="AF31" s="4">
        <v>0.21507218222318888</v>
      </c>
      <c r="AG31" s="4">
        <v>0.25787954958690801</v>
      </c>
      <c r="AI31"/>
      <c r="AJ31"/>
      <c r="AK31"/>
    </row>
    <row r="32" spans="1:37" x14ac:dyDescent="0.3">
      <c r="A32" s="3" t="s">
        <v>53</v>
      </c>
      <c r="B32" s="4">
        <v>1.00657525385653</v>
      </c>
      <c r="C32" s="4">
        <v>1.0017723086387</v>
      </c>
      <c r="D32" s="4">
        <v>0.99995691501508399</v>
      </c>
      <c r="E32" s="7">
        <v>3.7585623228799298E-2</v>
      </c>
      <c r="F32" s="7">
        <v>1.7829552308607902E-2</v>
      </c>
      <c r="G32" s="7">
        <v>6.7546412896531696E-2</v>
      </c>
      <c r="H32" s="4">
        <v>0.80234759569542502</v>
      </c>
      <c r="I32" s="4">
        <v>0.66701973691628802</v>
      </c>
      <c r="J32" s="4">
        <v>0.90614062364282399</v>
      </c>
      <c r="K32" s="6">
        <v>818010451.70729804</v>
      </c>
      <c r="L32" s="6">
        <v>1385178974.4084201</v>
      </c>
      <c r="M32" s="6">
        <v>345793931.81497198</v>
      </c>
      <c r="N32" s="6">
        <v>656328719.18107998</v>
      </c>
      <c r="O32" s="6">
        <v>923941715.09187806</v>
      </c>
      <c r="P32" s="6">
        <v>313337929.02672303</v>
      </c>
      <c r="Q32" s="6">
        <v>161681732.526218</v>
      </c>
      <c r="R32" s="6">
        <v>461237259.31654203</v>
      </c>
      <c r="S32" s="6">
        <v>32456002.788249001</v>
      </c>
      <c r="T32" s="7">
        <v>5.4610721802976998E-2</v>
      </c>
      <c r="U32" s="7">
        <v>3.2166280182863598E-2</v>
      </c>
      <c r="V32" s="7">
        <v>0.128260847694946</v>
      </c>
      <c r="W32" s="7">
        <v>6.8063669780980399E-2</v>
      </c>
      <c r="X32" s="7">
        <v>4.8223880647928298E-2</v>
      </c>
      <c r="Y32" s="7">
        <v>0.14154629463506199</v>
      </c>
      <c r="Z32" s="4">
        <v>3.0083044775103138</v>
      </c>
      <c r="AA32" s="4">
        <v>0.1229615884339389</v>
      </c>
      <c r="AB32" s="4">
        <v>2.3755079562545367</v>
      </c>
      <c r="AC32" s="4">
        <v>2548983357.9306898</v>
      </c>
      <c r="AD32" s="4">
        <v>1893608363.2996812</v>
      </c>
      <c r="AE32" s="4">
        <v>655374994.6310091</v>
      </c>
      <c r="AF32" s="4">
        <v>0.2150378496807866</v>
      </c>
      <c r="AG32" s="4">
        <v>0.25783384506397067</v>
      </c>
      <c r="AI32"/>
      <c r="AJ32"/>
      <c r="AK32"/>
    </row>
    <row r="33" spans="1:37" x14ac:dyDescent="0.3">
      <c r="A33" s="3" t="s">
        <v>54</v>
      </c>
      <c r="B33" s="4">
        <v>1.00915910043117</v>
      </c>
      <c r="C33" s="4">
        <v>0.99737054389967905</v>
      </c>
      <c r="D33" s="4">
        <v>0.99992342570330095</v>
      </c>
      <c r="E33" s="7">
        <v>3.7585623228799298E-2</v>
      </c>
      <c r="F33" s="7">
        <v>1.7829552308607902E-2</v>
      </c>
      <c r="G33" s="7">
        <v>6.7546412896531696E-2</v>
      </c>
      <c r="H33" s="4">
        <v>0.80237018515267</v>
      </c>
      <c r="I33" s="4">
        <v>0.66703779264139995</v>
      </c>
      <c r="J33" s="4">
        <v>0.90615989999847901</v>
      </c>
      <c r="K33" s="6">
        <v>818103951.83094704</v>
      </c>
      <c r="L33" s="6">
        <v>1385254089.2720301</v>
      </c>
      <c r="M33" s="6">
        <v>345864963.78118801</v>
      </c>
      <c r="N33" s="6">
        <v>656422219.30472898</v>
      </c>
      <c r="O33" s="6">
        <v>924016829.95549095</v>
      </c>
      <c r="P33" s="6">
        <v>313408960.992939</v>
      </c>
      <c r="Q33" s="6">
        <v>161681732.526218</v>
      </c>
      <c r="R33" s="6">
        <v>461237259.31654203</v>
      </c>
      <c r="S33" s="6">
        <v>32456002.788249001</v>
      </c>
      <c r="T33" s="7">
        <v>5.4604480408799998E-2</v>
      </c>
      <c r="U33" s="7">
        <v>3.2164535978845298E-2</v>
      </c>
      <c r="V33" s="7">
        <v>0.12823450614216</v>
      </c>
      <c r="W33" s="7">
        <v>6.8053974860008207E-2</v>
      </c>
      <c r="X33" s="7">
        <v>4.82199604485333E-2</v>
      </c>
      <c r="Y33" s="7">
        <v>0.141514214149594</v>
      </c>
      <c r="Z33" s="4">
        <v>3.0064530700341501</v>
      </c>
      <c r="AA33" s="4">
        <v>0.1229615884339389</v>
      </c>
      <c r="AB33" s="4">
        <v>2.3755678777925491</v>
      </c>
      <c r="AC33" s="4">
        <v>2549223004.8841653</v>
      </c>
      <c r="AD33" s="4">
        <v>1893848010.253159</v>
      </c>
      <c r="AE33" s="4">
        <v>655374994.6310091</v>
      </c>
      <c r="AF33" s="4">
        <v>0.21500352252980531</v>
      </c>
      <c r="AG33" s="4">
        <v>0.2577881494581355</v>
      </c>
      <c r="AI33"/>
      <c r="AJ33"/>
      <c r="AK33"/>
    </row>
    <row r="34" spans="1:37" x14ac:dyDescent="0.3">
      <c r="A34" s="3" t="s">
        <v>55</v>
      </c>
      <c r="B34" s="4">
        <v>1.0054007599999999</v>
      </c>
      <c r="C34" s="4">
        <v>0.99943464559999995</v>
      </c>
      <c r="D34" s="4">
        <v>0.99850240262812995</v>
      </c>
      <c r="E34" s="7">
        <v>3.7585623228799298E-2</v>
      </c>
      <c r="F34" s="7">
        <v>1.7827628001386299E-2</v>
      </c>
      <c r="G34" s="7">
        <v>6.7546412896531696E-2</v>
      </c>
      <c r="H34" s="4">
        <v>0.80239277267704601</v>
      </c>
      <c r="I34" s="4">
        <v>0.66701982124614501</v>
      </c>
      <c r="J34" s="4">
        <v>0.90617917283336202</v>
      </c>
      <c r="K34" s="6">
        <v>818197465.32842803</v>
      </c>
      <c r="L34" s="6">
        <v>1385329429.0517199</v>
      </c>
      <c r="M34" s="6">
        <v>345936011.953969</v>
      </c>
      <c r="N34" s="6">
        <v>656515732.80220902</v>
      </c>
      <c r="O34" s="6">
        <v>924042188.13310897</v>
      </c>
      <c r="P34" s="6">
        <v>313480009.16571999</v>
      </c>
      <c r="Q34" s="6">
        <v>161681732.526218</v>
      </c>
      <c r="R34" s="6">
        <v>461287240.91861898</v>
      </c>
      <c r="S34" s="6">
        <v>32456002.788249001</v>
      </c>
      <c r="T34" s="7">
        <v>5.4598239548668402E-2</v>
      </c>
      <c r="U34" s="7">
        <v>3.2162786742162802E-2</v>
      </c>
      <c r="V34" s="7">
        <v>0.12820816940058299</v>
      </c>
      <c r="W34" s="7">
        <v>6.80442813143875E-2</v>
      </c>
      <c r="X34" s="7">
        <v>4.8218637164447901E-2</v>
      </c>
      <c r="Y34" s="7">
        <v>0.14148214088800201</v>
      </c>
      <c r="Z34" s="4">
        <v>3.0033378082281299</v>
      </c>
      <c r="AA34" s="4">
        <v>0.1229596641267173</v>
      </c>
      <c r="AB34" s="4">
        <v>2.3755917667565529</v>
      </c>
      <c r="AC34" s="4">
        <v>2549462906.3341169</v>
      </c>
      <c r="AD34" s="4">
        <v>1894037930.101038</v>
      </c>
      <c r="AE34" s="4">
        <v>655424976.23308599</v>
      </c>
      <c r="AF34" s="4">
        <v>0.21496919569141421</v>
      </c>
      <c r="AG34" s="4">
        <v>0.25774505936683745</v>
      </c>
      <c r="AI34"/>
      <c r="AJ34"/>
      <c r="AK34"/>
    </row>
    <row r="35" spans="1:37" x14ac:dyDescent="0.3">
      <c r="A35" s="3" t="s">
        <v>56</v>
      </c>
      <c r="B35" s="4">
        <v>1.0090225445549099</v>
      </c>
      <c r="C35" s="4">
        <v>1.00134329940089</v>
      </c>
      <c r="D35" s="4">
        <v>1.002509949</v>
      </c>
      <c r="E35" s="7">
        <v>3.7585623228799298E-2</v>
      </c>
      <c r="F35" s="7">
        <v>1.7827628001386299E-2</v>
      </c>
      <c r="G35" s="7">
        <v>6.7653693809233098E-2</v>
      </c>
      <c r="H35" s="4">
        <v>0.80241535826810895</v>
      </c>
      <c r="I35" s="4">
        <v>0.66703787600123698</v>
      </c>
      <c r="J35" s="4">
        <v>0.90621931283138202</v>
      </c>
      <c r="K35" s="6">
        <v>818290992.19974101</v>
      </c>
      <c r="L35" s="6">
        <v>1385404548.05704</v>
      </c>
      <c r="M35" s="6">
        <v>346004117.97397703</v>
      </c>
      <c r="N35" s="6">
        <v>656609259.673522</v>
      </c>
      <c r="O35" s="6">
        <v>924117307.13842702</v>
      </c>
      <c r="P35" s="6">
        <v>313555614.027206</v>
      </c>
      <c r="Q35" s="6">
        <v>161681732.526218</v>
      </c>
      <c r="R35" s="6">
        <v>461287240.91861898</v>
      </c>
      <c r="S35" s="6">
        <v>32448503.946771</v>
      </c>
      <c r="T35" s="7">
        <v>5.45919992227051E-2</v>
      </c>
      <c r="U35" s="7">
        <v>3.2161042820828198E-2</v>
      </c>
      <c r="V35" s="7">
        <v>0.12818293343460199</v>
      </c>
      <c r="W35" s="7">
        <v>6.8034589144122901E-2</v>
      </c>
      <c r="X35" s="7">
        <v>4.8214717601386299E-2</v>
      </c>
      <c r="Y35" s="7">
        <v>0.14144802656446201</v>
      </c>
      <c r="Z35" s="4">
        <v>3.0128757929557999</v>
      </c>
      <c r="AA35" s="4">
        <v>0.1230669450394187</v>
      </c>
      <c r="AB35" s="4">
        <v>2.3756725471007281</v>
      </c>
      <c r="AC35" s="4">
        <v>2549699658.2307582</v>
      </c>
      <c r="AD35" s="4">
        <v>1894282180.839155</v>
      </c>
      <c r="AE35" s="4">
        <v>655417477.391608</v>
      </c>
      <c r="AF35" s="4">
        <v>0.21493597547813528</v>
      </c>
      <c r="AG35" s="4">
        <v>0.25769733330997124</v>
      </c>
      <c r="AI35"/>
      <c r="AJ35"/>
      <c r="AK35"/>
    </row>
    <row r="36" spans="1:37" x14ac:dyDescent="0.3">
      <c r="A36" s="3" t="s">
        <v>57</v>
      </c>
      <c r="B36" s="4">
        <v>1.00046476141195</v>
      </c>
      <c r="C36" s="4">
        <v>1.0045900856000001</v>
      </c>
      <c r="D36" s="4">
        <v>0.99946763000000205</v>
      </c>
      <c r="E36" s="7">
        <v>3.8353028979160098E-2</v>
      </c>
      <c r="F36" s="7">
        <v>1.6979223655901501E-2</v>
      </c>
      <c r="G36" s="7">
        <v>9.2010848117341906E-2</v>
      </c>
      <c r="H36" s="4">
        <v>0.80273093653531302</v>
      </c>
      <c r="I36" s="4">
        <v>0.65099617013373001</v>
      </c>
      <c r="J36" s="4">
        <v>0.91094109945780899</v>
      </c>
      <c r="K36" s="6">
        <v>754126286.41168594</v>
      </c>
      <c r="L36" s="6">
        <v>1248416500.39449</v>
      </c>
      <c r="M36" s="6">
        <v>287877653.88334399</v>
      </c>
      <c r="N36" s="6">
        <v>605360500.15715098</v>
      </c>
      <c r="O36" s="6">
        <v>812714360.48856902</v>
      </c>
      <c r="P36" s="6">
        <v>262239586.537828</v>
      </c>
      <c r="Q36" s="6">
        <v>148765786.25453499</v>
      </c>
      <c r="R36" s="6">
        <v>435702139.905922</v>
      </c>
      <c r="S36" s="6">
        <v>25638067.345516</v>
      </c>
      <c r="T36" s="7">
        <v>5.6104408688619302E-2</v>
      </c>
      <c r="U36" s="7">
        <v>3.3987178861046498E-2</v>
      </c>
      <c r="V36" s="7">
        <v>0.147202221955298</v>
      </c>
      <c r="W36" s="7">
        <v>6.9891922853718397E-2</v>
      </c>
      <c r="X36" s="7">
        <v>5.2207955162109E-2</v>
      </c>
      <c r="Y36" s="7">
        <v>0.16159356740288899</v>
      </c>
      <c r="Z36" s="4">
        <v>3.0045224770119519</v>
      </c>
      <c r="AA36" s="4">
        <v>0.14734310075240351</v>
      </c>
      <c r="AB36" s="4">
        <v>2.364668206126852</v>
      </c>
      <c r="AC36" s="4">
        <v>2290420440.6895199</v>
      </c>
      <c r="AD36" s="4">
        <v>1680314447.183548</v>
      </c>
      <c r="AE36" s="4">
        <v>610105993.50597298</v>
      </c>
      <c r="AF36" s="4">
        <v>0.23729380950496382</v>
      </c>
      <c r="AG36" s="4">
        <v>0.28369344541871638</v>
      </c>
      <c r="AI36"/>
      <c r="AJ36"/>
      <c r="AK36"/>
    </row>
    <row r="37" spans="1:37" x14ac:dyDescent="0.3">
      <c r="A37" s="3" t="s">
        <v>58</v>
      </c>
      <c r="B37" s="4">
        <v>0.998788107200001</v>
      </c>
      <c r="C37" s="4">
        <v>0.99659564884490404</v>
      </c>
      <c r="D37" s="4">
        <v>1.0002396687831601</v>
      </c>
      <c r="E37" s="7">
        <v>3.8344228428884498E-2</v>
      </c>
      <c r="F37" s="7">
        <v>1.69789280643033E-2</v>
      </c>
      <c r="G37" s="7">
        <v>9.2410982439366393E-2</v>
      </c>
      <c r="H37" s="4">
        <v>0.80275086634027004</v>
      </c>
      <c r="I37" s="4">
        <v>0.65100851532978898</v>
      </c>
      <c r="J37" s="4">
        <v>0.91104354450043901</v>
      </c>
      <c r="K37" s="6">
        <v>754217718.25050795</v>
      </c>
      <c r="L37" s="6">
        <v>1248491826.5360701</v>
      </c>
      <c r="M37" s="6">
        <v>287925021.644669</v>
      </c>
      <c r="N37" s="6">
        <v>605448926.73477805</v>
      </c>
      <c r="O37" s="6">
        <v>812778810.394629</v>
      </c>
      <c r="P37" s="6">
        <v>262312232.26952499</v>
      </c>
      <c r="Q37" s="6">
        <v>148768791.51572999</v>
      </c>
      <c r="R37" s="6">
        <v>435713016.14144802</v>
      </c>
      <c r="S37" s="6">
        <v>25612789.375144001</v>
      </c>
      <c r="T37" s="7">
        <v>5.6097607298081401E-2</v>
      </c>
      <c r="U37" s="7">
        <v>3.3985128288513598E-2</v>
      </c>
      <c r="V37" s="7">
        <v>0.14650235973133</v>
      </c>
      <c r="W37" s="7">
        <v>6.9881715050435902E-2</v>
      </c>
      <c r="X37" s="7">
        <v>5.2203815293103098E-2</v>
      </c>
      <c r="Y37" s="7">
        <v>0.16080719809245</v>
      </c>
      <c r="Z37" s="4">
        <v>2.9956234248280653</v>
      </c>
      <c r="AA37" s="4">
        <v>0.14773413893255419</v>
      </c>
      <c r="AB37" s="4">
        <v>2.3648029261704977</v>
      </c>
      <c r="AC37" s="4">
        <v>2290634566.4312472</v>
      </c>
      <c r="AD37" s="4">
        <v>1680539969.398932</v>
      </c>
      <c r="AE37" s="4">
        <v>610094597.03232205</v>
      </c>
      <c r="AF37" s="4">
        <v>0.23658509531792499</v>
      </c>
      <c r="AG37" s="4">
        <v>0.282892728435989</v>
      </c>
      <c r="AI37"/>
      <c r="AJ37"/>
      <c r="AK37"/>
    </row>
    <row r="38" spans="1:37" x14ac:dyDescent="0.3">
      <c r="A38" s="3" t="s">
        <v>59</v>
      </c>
      <c r="B38" s="4">
        <v>1.0070149280149601</v>
      </c>
      <c r="C38" s="4">
        <v>0.99808200814857495</v>
      </c>
      <c r="D38" s="4">
        <v>1.0042663372868399</v>
      </c>
      <c r="E38" s="7">
        <v>3.7585623228799298E-2</v>
      </c>
      <c r="F38" s="7">
        <v>1.7827484250686101E-2</v>
      </c>
      <c r="G38" s="7">
        <v>6.7653772330798403E-2</v>
      </c>
      <c r="H38" s="4">
        <v>0.80248310343697404</v>
      </c>
      <c r="I38" s="4">
        <v>0.667089344990899</v>
      </c>
      <c r="J38" s="4">
        <v>0.90627719028710796</v>
      </c>
      <c r="K38" s="6">
        <v>818571653.05666804</v>
      </c>
      <c r="L38" s="6">
        <v>1385635544.69468</v>
      </c>
      <c r="M38" s="6">
        <v>346217738.626158</v>
      </c>
      <c r="N38" s="6">
        <v>656889920.53044999</v>
      </c>
      <c r="O38" s="6">
        <v>924342707.90648305</v>
      </c>
      <c r="P38" s="6">
        <v>313769239.38967103</v>
      </c>
      <c r="Q38" s="6">
        <v>161681732.526218</v>
      </c>
      <c r="R38" s="6">
        <v>461292836.78819799</v>
      </c>
      <c r="S38" s="6">
        <v>32448499.236487001</v>
      </c>
      <c r="T38" s="7">
        <v>5.4573281451052398E-2</v>
      </c>
      <c r="U38" s="7">
        <v>3.2155681315212299E-2</v>
      </c>
      <c r="V38" s="7">
        <v>0.128103842969892</v>
      </c>
      <c r="W38" s="7">
        <v>6.8005520885510401E-2</v>
      </c>
      <c r="X38" s="7">
        <v>4.8202960452997497E-2</v>
      </c>
      <c r="Y38" s="7">
        <v>0.14135172367000501</v>
      </c>
      <c r="Z38" s="4">
        <v>3.0093632734503748</v>
      </c>
      <c r="AA38" s="4">
        <v>0.1230668798102838</v>
      </c>
      <c r="AB38" s="4">
        <v>2.375849638714981</v>
      </c>
      <c r="AC38" s="4">
        <v>2550424936.3775063</v>
      </c>
      <c r="AD38" s="4">
        <v>1895001867.8266041</v>
      </c>
      <c r="AE38" s="4">
        <v>655423068.55090296</v>
      </c>
      <c r="AF38" s="4">
        <v>0.21483280573615671</v>
      </c>
      <c r="AG38" s="4">
        <v>0.2575602050085129</v>
      </c>
      <c r="AI38"/>
      <c r="AJ38"/>
      <c r="AK38"/>
    </row>
    <row r="39" spans="1:37" x14ac:dyDescent="0.3">
      <c r="A39" s="3" t="s">
        <v>60</v>
      </c>
      <c r="B39" s="4">
        <v>0.99404774409999996</v>
      </c>
      <c r="C39" s="4">
        <v>1.0040259941162899</v>
      </c>
      <c r="D39" s="4">
        <v>1.0015435326772599</v>
      </c>
      <c r="E39" s="7">
        <v>3.7585623228799298E-2</v>
      </c>
      <c r="F39" s="7">
        <v>1.7827484250686101E-2</v>
      </c>
      <c r="G39" s="7">
        <v>6.7653772330798403E-2</v>
      </c>
      <c r="H39" s="4">
        <v>0.80250568129034205</v>
      </c>
      <c r="I39" s="4">
        <v>0.66710739779670203</v>
      </c>
      <c r="J39" s="4">
        <v>0.90629647178571404</v>
      </c>
      <c r="K39" s="6">
        <v>818665233.42330801</v>
      </c>
      <c r="L39" s="6">
        <v>1385710687.8766999</v>
      </c>
      <c r="M39" s="6">
        <v>346288980.30693603</v>
      </c>
      <c r="N39" s="6">
        <v>656983500.897089</v>
      </c>
      <c r="O39" s="6">
        <v>924417851.08850706</v>
      </c>
      <c r="P39" s="6">
        <v>313840481.07044899</v>
      </c>
      <c r="Q39" s="6">
        <v>161681732.526218</v>
      </c>
      <c r="R39" s="6">
        <v>461292836.78819799</v>
      </c>
      <c r="S39" s="6">
        <v>32448499.236487001</v>
      </c>
      <c r="T39" s="7">
        <v>5.4567043262989202E-2</v>
      </c>
      <c r="U39" s="7">
        <v>3.2153937603314003E-2</v>
      </c>
      <c r="V39" s="7">
        <v>0.12807748829617699</v>
      </c>
      <c r="W39" s="7">
        <v>6.7995834216713902E-2</v>
      </c>
      <c r="X39" s="7">
        <v>4.81990421774827E-2</v>
      </c>
      <c r="Y39" s="7">
        <v>0.14131963687756599</v>
      </c>
      <c r="Z39" s="4">
        <v>2.99961727089355</v>
      </c>
      <c r="AA39" s="4">
        <v>0.1230668798102838</v>
      </c>
      <c r="AB39" s="4">
        <v>2.3759095508727581</v>
      </c>
      <c r="AC39" s="4">
        <v>2550664901.6069441</v>
      </c>
      <c r="AD39" s="4">
        <v>1895241833.0560451</v>
      </c>
      <c r="AE39" s="4">
        <v>655423068.55090296</v>
      </c>
      <c r="AF39" s="4">
        <v>0.21479846916248019</v>
      </c>
      <c r="AG39" s="4">
        <v>0.25751451327176256</v>
      </c>
      <c r="AI39"/>
      <c r="AJ39"/>
      <c r="AK39"/>
    </row>
    <row r="40" spans="1:37" x14ac:dyDescent="0.3">
      <c r="A40" s="3" t="s">
        <v>61</v>
      </c>
      <c r="B40" s="4">
        <v>1.0079016966747201</v>
      </c>
      <c r="C40" s="4">
        <v>0.99844204911841306</v>
      </c>
      <c r="D40" s="4">
        <v>1.0018003541190601</v>
      </c>
      <c r="E40" s="7">
        <v>3.7585623228799298E-2</v>
      </c>
      <c r="F40" s="7">
        <v>1.7825174401640099E-2</v>
      </c>
      <c r="G40" s="7">
        <v>6.7653772330798403E-2</v>
      </c>
      <c r="H40" s="4">
        <v>0.802528257208179</v>
      </c>
      <c r="I40" s="4">
        <v>0.667082202616743</v>
      </c>
      <c r="J40" s="4">
        <v>0.90631574974985396</v>
      </c>
      <c r="K40" s="6">
        <v>818758827.16377902</v>
      </c>
      <c r="L40" s="6">
        <v>1385786044.74067</v>
      </c>
      <c r="M40" s="6">
        <v>346360238.24545097</v>
      </c>
      <c r="N40" s="6">
        <v>657077094.63756001</v>
      </c>
      <c r="O40" s="6">
        <v>924433207.08115399</v>
      </c>
      <c r="P40" s="6">
        <v>313911739.008964</v>
      </c>
      <c r="Q40" s="6">
        <v>161681732.526218</v>
      </c>
      <c r="R40" s="6">
        <v>461352837.65951997</v>
      </c>
      <c r="S40" s="6">
        <v>32448499.236487001</v>
      </c>
      <c r="T40" s="7">
        <v>5.4560805609707198E-2</v>
      </c>
      <c r="U40" s="7">
        <v>3.2152189122795501E-2</v>
      </c>
      <c r="V40" s="7">
        <v>0.12805113845350299</v>
      </c>
      <c r="W40" s="7">
        <v>6.7986148923294396E-2</v>
      </c>
      <c r="X40" s="7">
        <v>4.8198241531063203E-2</v>
      </c>
      <c r="Y40" s="7">
        <v>0.14128755733180801</v>
      </c>
      <c r="Z40" s="4">
        <v>3.0081440999121933</v>
      </c>
      <c r="AA40" s="4">
        <v>0.1230645699612378</v>
      </c>
      <c r="AB40" s="4">
        <v>2.375926209574776</v>
      </c>
      <c r="AC40" s="4">
        <v>2550905110.1499</v>
      </c>
      <c r="AD40" s="4">
        <v>1895422040.7276781</v>
      </c>
      <c r="AE40" s="4">
        <v>655483069.422225</v>
      </c>
      <c r="AF40" s="4">
        <v>0.21476413318600568</v>
      </c>
      <c r="AG40" s="4">
        <v>0.25747194778616561</v>
      </c>
      <c r="AI40"/>
      <c r="AJ40"/>
      <c r="AK40"/>
    </row>
    <row r="41" spans="1:37" x14ac:dyDescent="0.3">
      <c r="A41" s="3" t="s">
        <v>62</v>
      </c>
      <c r="B41" s="4">
        <v>1.0001049008752301</v>
      </c>
      <c r="C41" s="4">
        <v>0.993790955545512</v>
      </c>
      <c r="D41" s="4">
        <v>0.99881376754193696</v>
      </c>
      <c r="E41" s="7">
        <v>3.7583109446714197E-2</v>
      </c>
      <c r="F41" s="7">
        <v>1.7825471599467901E-2</v>
      </c>
      <c r="G41" s="7">
        <v>6.7445965919529394E-2</v>
      </c>
      <c r="H41" s="4">
        <v>0.80254989921481301</v>
      </c>
      <c r="I41" s="4">
        <v>0.66710581031365801</v>
      </c>
      <c r="J41" s="4">
        <v>0.90629424706714101</v>
      </c>
      <c r="K41" s="6">
        <v>818853540.234074</v>
      </c>
      <c r="L41" s="6">
        <v>1385862650.83725</v>
      </c>
      <c r="M41" s="6">
        <v>346420992.00721502</v>
      </c>
      <c r="N41" s="6">
        <v>657170826.18654895</v>
      </c>
      <c r="O41" s="6">
        <v>924517026.67021894</v>
      </c>
      <c r="P41" s="6">
        <v>313959352.11943102</v>
      </c>
      <c r="Q41" s="6">
        <v>161682714.04752401</v>
      </c>
      <c r="R41" s="6">
        <v>461345624.16703099</v>
      </c>
      <c r="S41" s="6">
        <v>32461639.887784</v>
      </c>
      <c r="T41" s="7">
        <v>5.4554494809102197E-2</v>
      </c>
      <c r="U41" s="7">
        <v>3.2150411851647E-2</v>
      </c>
      <c r="V41" s="7">
        <v>0.128028681418454</v>
      </c>
      <c r="W41" s="7">
        <v>6.7976452133975004E-2</v>
      </c>
      <c r="X41" s="7">
        <v>4.8193871728580202E-2</v>
      </c>
      <c r="Y41" s="7">
        <v>0.14126613054509399</v>
      </c>
      <c r="Z41" s="4">
        <v>2.9927096239626789</v>
      </c>
      <c r="AA41" s="4">
        <v>0.12285454696571149</v>
      </c>
      <c r="AB41" s="4">
        <v>2.3759499565956119</v>
      </c>
      <c r="AC41" s="4">
        <v>2551137183.0785389</v>
      </c>
      <c r="AD41" s="4">
        <v>1895647204.9761989</v>
      </c>
      <c r="AE41" s="4">
        <v>655489978.10233903</v>
      </c>
      <c r="AF41" s="4">
        <v>0.2147335880792032</v>
      </c>
      <c r="AG41" s="4">
        <v>0.25743645440764917</v>
      </c>
      <c r="AI41"/>
      <c r="AJ41"/>
      <c r="AK41"/>
    </row>
    <row r="42" spans="1:37" x14ac:dyDescent="0.3">
      <c r="A42" s="3" t="s">
        <v>63</v>
      </c>
      <c r="B42" s="4">
        <v>1.0075057179056699</v>
      </c>
      <c r="C42" s="4">
        <v>1.00025399957853</v>
      </c>
      <c r="D42" s="4">
        <v>1.0018223967345701</v>
      </c>
      <c r="E42" s="7">
        <v>3.7583109446714197E-2</v>
      </c>
      <c r="F42" s="7">
        <v>1.7825471599467901E-2</v>
      </c>
      <c r="G42" s="7">
        <v>6.7445965919529394E-2</v>
      </c>
      <c r="H42" s="4">
        <v>0.80257246985661201</v>
      </c>
      <c r="I42" s="4">
        <v>0.66712386166071203</v>
      </c>
      <c r="J42" s="4">
        <v>0.90631346715913297</v>
      </c>
      <c r="K42" s="6">
        <v>818947154.58425701</v>
      </c>
      <c r="L42" s="6">
        <v>1385937803.9791999</v>
      </c>
      <c r="M42" s="6">
        <v>346492061.382209</v>
      </c>
      <c r="N42" s="6">
        <v>657264440.53673196</v>
      </c>
      <c r="O42" s="6">
        <v>924592179.81217599</v>
      </c>
      <c r="P42" s="6">
        <v>314030421.494425</v>
      </c>
      <c r="Q42" s="6">
        <v>161682714.04752401</v>
      </c>
      <c r="R42" s="6">
        <v>461345624.16703099</v>
      </c>
      <c r="S42" s="6">
        <v>32461639.887784</v>
      </c>
      <c r="T42" s="7">
        <v>5.45482586514301E-2</v>
      </c>
      <c r="U42" s="7">
        <v>3.2148668480148697E-2</v>
      </c>
      <c r="V42" s="7">
        <v>0.12800242131213799</v>
      </c>
      <c r="W42" s="7">
        <v>6.7966770229703599E-2</v>
      </c>
      <c r="X42" s="7">
        <v>4.81899544113428E-2</v>
      </c>
      <c r="Y42" s="7">
        <v>0.141234160089627</v>
      </c>
      <c r="Z42" s="4">
        <v>3.0095821142187704</v>
      </c>
      <c r="AA42" s="4">
        <v>0.12285454696571149</v>
      </c>
      <c r="AB42" s="4">
        <v>2.3760097986764572</v>
      </c>
      <c r="AC42" s="4">
        <v>2551377019.9456658</v>
      </c>
      <c r="AD42" s="4">
        <v>1895887041.843333</v>
      </c>
      <c r="AE42" s="4">
        <v>655489978.10233903</v>
      </c>
      <c r="AF42" s="4">
        <v>0.2146993484437168</v>
      </c>
      <c r="AG42" s="4">
        <v>0.2573908847306734</v>
      </c>
      <c r="AI42"/>
      <c r="AJ42"/>
      <c r="AK42"/>
    </row>
    <row r="43" spans="1:37" x14ac:dyDescent="0.3">
      <c r="A43" s="3" t="s">
        <v>64</v>
      </c>
      <c r="B43" s="4">
        <v>1.00085488918298</v>
      </c>
      <c r="C43" s="4">
        <v>1.00559899930088</v>
      </c>
      <c r="D43" s="4">
        <v>1.00247629773654</v>
      </c>
      <c r="E43" s="7">
        <v>3.7583121090717202E-2</v>
      </c>
      <c r="F43" s="7">
        <v>1.7825471804222798E-2</v>
      </c>
      <c r="G43" s="7">
        <v>6.7445989940676895E-2</v>
      </c>
      <c r="H43" s="4">
        <v>0.80259504045960695</v>
      </c>
      <c r="I43" s="4">
        <v>0.66714191334337503</v>
      </c>
      <c r="J43" s="4">
        <v>0.90633267883272295</v>
      </c>
      <c r="K43" s="6">
        <v>819040779.72255099</v>
      </c>
      <c r="L43" s="6">
        <v>1386012961.51671</v>
      </c>
      <c r="M43" s="6">
        <v>346563148.288764</v>
      </c>
      <c r="N43" s="6">
        <v>657358067.73948896</v>
      </c>
      <c r="O43" s="6">
        <v>924667339.06497705</v>
      </c>
      <c r="P43" s="6">
        <v>314101506.57325798</v>
      </c>
      <c r="Q43" s="6">
        <v>161682711.98306099</v>
      </c>
      <c r="R43" s="6">
        <v>461345622.45173401</v>
      </c>
      <c r="S43" s="6">
        <v>32461641.715505999</v>
      </c>
      <c r="T43" s="7">
        <v>5.45420232009051E-2</v>
      </c>
      <c r="U43" s="7">
        <v>3.2146925195760997E-2</v>
      </c>
      <c r="V43" s="7">
        <v>0.127976165502172</v>
      </c>
      <c r="W43" s="7">
        <v>6.7957089754344294E-2</v>
      </c>
      <c r="X43" s="7">
        <v>4.81860374124254E-2</v>
      </c>
      <c r="Y43" s="7">
        <v>0.14120219704203299</v>
      </c>
      <c r="Z43" s="4">
        <v>3.0089301862204003</v>
      </c>
      <c r="AA43" s="4">
        <v>0.1228545828356169</v>
      </c>
      <c r="AB43" s="4">
        <v>2.3760696326357049</v>
      </c>
      <c r="AC43" s="4">
        <v>2551616889.5280252</v>
      </c>
      <c r="AD43" s="4">
        <v>1896126913.3777239</v>
      </c>
      <c r="AE43" s="4">
        <v>655489976.15030098</v>
      </c>
      <c r="AF43" s="4">
        <v>0.21466511389883811</v>
      </c>
      <c r="AG43" s="4">
        <v>0.25734532420880268</v>
      </c>
      <c r="AI43"/>
      <c r="AJ43"/>
      <c r="AK43"/>
    </row>
    <row r="44" spans="1:37" x14ac:dyDescent="0.3">
      <c r="A44" s="3" t="s">
        <v>65</v>
      </c>
      <c r="B44" s="4">
        <v>1.0026405854</v>
      </c>
      <c r="C44" s="4">
        <v>0.99903269500000302</v>
      </c>
      <c r="D44" s="4">
        <v>1.00190130773597</v>
      </c>
      <c r="E44" s="7">
        <v>3.7583121090717202E-2</v>
      </c>
      <c r="F44" s="7">
        <v>1.7825471804222798E-2</v>
      </c>
      <c r="G44" s="7">
        <v>6.7445989940676895E-2</v>
      </c>
      <c r="H44" s="4">
        <v>0.80261760723446496</v>
      </c>
      <c r="I44" s="4">
        <v>0.66715996371406305</v>
      </c>
      <c r="J44" s="4">
        <v>0.90635189190028098</v>
      </c>
      <c r="K44" s="6">
        <v>819134420.84533095</v>
      </c>
      <c r="L44" s="6">
        <v>1386088126.8964901</v>
      </c>
      <c r="M44" s="6">
        <v>346634250.00471199</v>
      </c>
      <c r="N44" s="6">
        <v>657451708.86226904</v>
      </c>
      <c r="O44" s="6">
        <v>924742504.44475698</v>
      </c>
      <c r="P44" s="6">
        <v>314172608.28920603</v>
      </c>
      <c r="Q44" s="6">
        <v>161682711.98306099</v>
      </c>
      <c r="R44" s="6">
        <v>461345622.45173401</v>
      </c>
      <c r="S44" s="6">
        <v>32461641.715505999</v>
      </c>
      <c r="T44" s="7">
        <v>5.4535788111570199E-2</v>
      </c>
      <c r="U44" s="7">
        <v>3.2145181918552097E-2</v>
      </c>
      <c r="V44" s="7">
        <v>0.12794991499470601</v>
      </c>
      <c r="W44" s="7">
        <v>6.7947410597533703E-2</v>
      </c>
      <c r="X44" s="7">
        <v>4.81821207309873E-2</v>
      </c>
      <c r="Y44" s="7">
        <v>0.14117024098271899</v>
      </c>
      <c r="Z44" s="4">
        <v>3.0035745881359732</v>
      </c>
      <c r="AA44" s="4">
        <v>0.1228545828356169</v>
      </c>
      <c r="AB44" s="4">
        <v>2.3761294628488092</v>
      </c>
      <c r="AC44" s="4">
        <v>2551856797.7465334</v>
      </c>
      <c r="AD44" s="4">
        <v>1896366821.5962319</v>
      </c>
      <c r="AE44" s="4">
        <v>655489976.15030098</v>
      </c>
      <c r="AF44" s="4">
        <v>0.2146308850248283</v>
      </c>
      <c r="AG44" s="4">
        <v>0.25729977231124002</v>
      </c>
      <c r="AI44"/>
      <c r="AJ44"/>
      <c r="AK44"/>
    </row>
    <row r="45" spans="1:37" x14ac:dyDescent="0.3">
      <c r="A45" s="3" t="s">
        <v>66</v>
      </c>
      <c r="B45" s="4">
        <v>1.00146439439458</v>
      </c>
      <c r="C45" s="4">
        <v>0.99737510009714303</v>
      </c>
      <c r="D45" s="4">
        <v>1.00063396435637</v>
      </c>
      <c r="E45" s="7">
        <v>3.7583121090717202E-2</v>
      </c>
      <c r="F45" s="7">
        <v>1.7825471804222798E-2</v>
      </c>
      <c r="G45" s="7">
        <v>6.7445989940676895E-2</v>
      </c>
      <c r="H45" s="4">
        <v>0.80264017207183602</v>
      </c>
      <c r="I45" s="4">
        <v>0.66717801359628803</v>
      </c>
      <c r="J45" s="4">
        <v>0.90637110145101696</v>
      </c>
      <c r="K45" s="6">
        <v>819228075.34019601</v>
      </c>
      <c r="L45" s="6">
        <v>1386163298.3949599</v>
      </c>
      <c r="M45" s="6">
        <v>346705367.87873697</v>
      </c>
      <c r="N45" s="6">
        <v>657545363.35713398</v>
      </c>
      <c r="O45" s="6">
        <v>924817675.94323301</v>
      </c>
      <c r="P45" s="6">
        <v>314243726.16323102</v>
      </c>
      <c r="Q45" s="6">
        <v>161682711.98306099</v>
      </c>
      <c r="R45" s="6">
        <v>461345622.45173401</v>
      </c>
      <c r="S45" s="6">
        <v>32461641.715505999</v>
      </c>
      <c r="T45" s="7">
        <v>5.4529553557553602E-2</v>
      </c>
      <c r="U45" s="7">
        <v>3.2143438688518197E-2</v>
      </c>
      <c r="V45" s="7">
        <v>0.12792366929221899</v>
      </c>
      <c r="W45" s="7">
        <v>6.7937732815936402E-2</v>
      </c>
      <c r="X45" s="7">
        <v>4.8178204367460398E-2</v>
      </c>
      <c r="Y45" s="7">
        <v>0.14113829212717</v>
      </c>
      <c r="Z45" s="4">
        <v>2.9994734588480929</v>
      </c>
      <c r="AA45" s="4">
        <v>0.1228545828356169</v>
      </c>
      <c r="AB45" s="4">
        <v>2.376189287119141</v>
      </c>
      <c r="AC45" s="4">
        <v>2552096741.613893</v>
      </c>
      <c r="AD45" s="4">
        <v>1896606765.4635978</v>
      </c>
      <c r="AE45" s="4">
        <v>655489976.15030098</v>
      </c>
      <c r="AF45" s="4">
        <v>0.21459666153829079</v>
      </c>
      <c r="AG45" s="4">
        <v>0.2572542293105668</v>
      </c>
      <c r="AI45"/>
      <c r="AJ45"/>
      <c r="AK45"/>
    </row>
    <row r="46" spans="1:37" x14ac:dyDescent="0.3">
      <c r="A46" s="3" t="s">
        <v>67</v>
      </c>
      <c r="B46" s="4">
        <v>1.0049942804293099</v>
      </c>
      <c r="C46" s="4">
        <v>1.0000737524327801</v>
      </c>
      <c r="D46" s="4">
        <v>1.0010747816638901</v>
      </c>
      <c r="E46" s="7">
        <v>3.7583121090717202E-2</v>
      </c>
      <c r="F46" s="7">
        <v>1.7825467129603801E-2</v>
      </c>
      <c r="G46" s="7">
        <v>6.7540739496264907E-2</v>
      </c>
      <c r="H46" s="4">
        <v>0.80266273497127905</v>
      </c>
      <c r="I46" s="4">
        <v>0.66719597396480002</v>
      </c>
      <c r="J46" s="4">
        <v>0.90640898978742201</v>
      </c>
      <c r="K46" s="6">
        <v>819321743.20714498</v>
      </c>
      <c r="L46" s="6">
        <v>1386238474.07918</v>
      </c>
      <c r="M46" s="6">
        <v>346767701.58155</v>
      </c>
      <c r="N46" s="6">
        <v>657639031.22408402</v>
      </c>
      <c r="O46" s="6">
        <v>924892728.86073804</v>
      </c>
      <c r="P46" s="6">
        <v>314313362.08143902</v>
      </c>
      <c r="Q46" s="6">
        <v>161682711.98306099</v>
      </c>
      <c r="R46" s="6">
        <v>461345745.21844202</v>
      </c>
      <c r="S46" s="6">
        <v>32454339.500110999</v>
      </c>
      <c r="T46" s="7">
        <v>5.4523319538976898E-2</v>
      </c>
      <c r="U46" s="7">
        <v>3.2141695550492899E-2</v>
      </c>
      <c r="V46" s="7">
        <v>0.127900674197958</v>
      </c>
      <c r="W46" s="7">
        <v>6.7928056409555196E-2</v>
      </c>
      <c r="X46" s="7">
        <v>4.81742948169957E-2</v>
      </c>
      <c r="Y46" s="7">
        <v>0.14110702303157199</v>
      </c>
      <c r="Z46" s="4">
        <v>3.0061428145259801</v>
      </c>
      <c r="AA46" s="4">
        <v>0.12294932771658591</v>
      </c>
      <c r="AB46" s="4">
        <v>2.3762676987235012</v>
      </c>
      <c r="AC46" s="4">
        <v>2552327918.8678751</v>
      </c>
      <c r="AD46" s="4">
        <v>1896845122.1662612</v>
      </c>
      <c r="AE46" s="4">
        <v>655482796.70161402</v>
      </c>
      <c r="AF46" s="4">
        <v>0.21456568928742781</v>
      </c>
      <c r="AG46" s="4">
        <v>0.2572093742581229</v>
      </c>
      <c r="AI46"/>
      <c r="AJ46"/>
      <c r="AK46"/>
    </row>
    <row r="47" spans="1:37" x14ac:dyDescent="0.3">
      <c r="A47" s="3" t="s">
        <v>68</v>
      </c>
      <c r="B47" s="4">
        <v>1.00150336255483</v>
      </c>
      <c r="C47" s="4">
        <v>1.0020500996989901</v>
      </c>
      <c r="D47" s="4">
        <v>0.99804262142361899</v>
      </c>
      <c r="E47" s="7">
        <v>3.7583121090717202E-2</v>
      </c>
      <c r="F47" s="7">
        <v>1.7825467267677898E-2</v>
      </c>
      <c r="G47" s="7">
        <v>6.7540739496264907E-2</v>
      </c>
      <c r="H47" s="4">
        <v>0.80268529593235405</v>
      </c>
      <c r="I47" s="4">
        <v>0.66721402394995299</v>
      </c>
      <c r="J47" s="4">
        <v>0.90642821543090901</v>
      </c>
      <c r="K47" s="6">
        <v>819415424.44617903</v>
      </c>
      <c r="L47" s="6">
        <v>1386313655.5442901</v>
      </c>
      <c r="M47" s="6">
        <v>346838949.89891702</v>
      </c>
      <c r="N47" s="6">
        <v>657732712.463117</v>
      </c>
      <c r="O47" s="6">
        <v>924967912.57247496</v>
      </c>
      <c r="P47" s="6">
        <v>314384610.39880598</v>
      </c>
      <c r="Q47" s="6">
        <v>161682711.98306099</v>
      </c>
      <c r="R47" s="6">
        <v>461345742.97181499</v>
      </c>
      <c r="S47" s="6">
        <v>32454339.500110999</v>
      </c>
      <c r="T47" s="7">
        <v>5.4517086055961797E-2</v>
      </c>
      <c r="U47" s="7">
        <v>3.2139952467495098E-2</v>
      </c>
      <c r="V47" s="7">
        <v>0.127874400597979</v>
      </c>
      <c r="W47" s="7">
        <v>6.7918381378392803E-2</v>
      </c>
      <c r="X47" s="7">
        <v>4.8170379089492697E-2</v>
      </c>
      <c r="Y47" s="7">
        <v>0.14107504424626599</v>
      </c>
      <c r="Z47" s="4">
        <v>3.0015960836774394</v>
      </c>
      <c r="AA47" s="4">
        <v>0.12294932785466001</v>
      </c>
      <c r="AB47" s="4">
        <v>2.3763275353132163</v>
      </c>
      <c r="AC47" s="4">
        <v>2552568029.8893862</v>
      </c>
      <c r="AD47" s="4">
        <v>1897085235.4343982</v>
      </c>
      <c r="AE47" s="4">
        <v>655482794.45498693</v>
      </c>
      <c r="AF47" s="4">
        <v>0.21453143912143591</v>
      </c>
      <c r="AG47" s="4">
        <v>0.25716380471415146</v>
      </c>
      <c r="AI47"/>
      <c r="AJ47"/>
      <c r="AK47"/>
    </row>
    <row r="48" spans="1:37" x14ac:dyDescent="0.3">
      <c r="A48" s="3" t="s">
        <v>69</v>
      </c>
      <c r="B48" s="4">
        <v>1.00075797503276</v>
      </c>
      <c r="C48" s="4">
        <v>1.00355024824228</v>
      </c>
      <c r="D48" s="4">
        <v>0.99829105897361703</v>
      </c>
      <c r="E48" s="7">
        <v>3.7512918472335899E-2</v>
      </c>
      <c r="F48" s="7">
        <v>1.7825467267677898E-2</v>
      </c>
      <c r="G48" s="7">
        <v>6.7540739496264907E-2</v>
      </c>
      <c r="H48" s="4">
        <v>0.80268292243245198</v>
      </c>
      <c r="I48" s="4">
        <v>0.66723207236592597</v>
      </c>
      <c r="J48" s="4">
        <v>0.90644743754675905</v>
      </c>
      <c r="K48" s="6">
        <v>819537407.604159</v>
      </c>
      <c r="L48" s="6">
        <v>1386388845.3791399</v>
      </c>
      <c r="M48" s="6">
        <v>346910214.41911</v>
      </c>
      <c r="N48" s="6">
        <v>657828681.37842202</v>
      </c>
      <c r="O48" s="6">
        <v>925043102.40733302</v>
      </c>
      <c r="P48" s="6">
        <v>314455874.91899902</v>
      </c>
      <c r="Q48" s="6">
        <v>161708726.22573701</v>
      </c>
      <c r="R48" s="6">
        <v>461345742.97181499</v>
      </c>
      <c r="S48" s="6">
        <v>32454339.500110999</v>
      </c>
      <c r="T48" s="7">
        <v>5.4508971519322803E-2</v>
      </c>
      <c r="U48" s="7">
        <v>3.2138209379524899E-2</v>
      </c>
      <c r="V48" s="7">
        <v>0.12784813181884</v>
      </c>
      <c r="W48" s="7">
        <v>6.7908472942390094E-2</v>
      </c>
      <c r="X48" s="7">
        <v>4.8166463679670903E-2</v>
      </c>
      <c r="Y48" s="7">
        <v>0.14104307268478</v>
      </c>
      <c r="Z48" s="4">
        <v>3.0025992822486574</v>
      </c>
      <c r="AA48" s="4">
        <v>0.1228791252362787</v>
      </c>
      <c r="AB48" s="4">
        <v>2.3763624323451369</v>
      </c>
      <c r="AC48" s="4">
        <v>2552836467.4024086</v>
      </c>
      <c r="AD48" s="4">
        <v>1897327658.7047541</v>
      </c>
      <c r="AE48" s="4">
        <v>655508808.69766295</v>
      </c>
      <c r="AF48" s="4">
        <v>0.21449531271768771</v>
      </c>
      <c r="AG48" s="4">
        <v>0.25711800930684103</v>
      </c>
      <c r="AI48"/>
      <c r="AJ48"/>
      <c r="AK48"/>
    </row>
    <row r="49" spans="1:37" x14ac:dyDescent="0.3">
      <c r="A49" s="3" t="s">
        <v>70</v>
      </c>
      <c r="B49" s="4">
        <v>0.99603780727500002</v>
      </c>
      <c r="C49" s="4">
        <v>0.99543176898756003</v>
      </c>
      <c r="D49" s="4">
        <v>1.0012043641189701</v>
      </c>
      <c r="E49" s="7">
        <v>3.7512918472335899E-2</v>
      </c>
      <c r="F49" s="7">
        <v>1.7825467267677898E-2</v>
      </c>
      <c r="G49" s="7">
        <v>6.7540739496264907E-2</v>
      </c>
      <c r="H49" s="4">
        <v>0.80270544024205503</v>
      </c>
      <c r="I49" s="4">
        <v>0.66725012029279895</v>
      </c>
      <c r="J49" s="4">
        <v>0.90646665613444999</v>
      </c>
      <c r="K49" s="6">
        <v>819630943.82396305</v>
      </c>
      <c r="L49" s="6">
        <v>1386464041.3327</v>
      </c>
      <c r="M49" s="6">
        <v>346981495.14212799</v>
      </c>
      <c r="N49" s="6">
        <v>657922217.59822595</v>
      </c>
      <c r="O49" s="6">
        <v>925118298.36088502</v>
      </c>
      <c r="P49" s="6">
        <v>314527155.64201701</v>
      </c>
      <c r="Q49" s="6">
        <v>161708726.22573701</v>
      </c>
      <c r="R49" s="6">
        <v>461345742.97181499</v>
      </c>
      <c r="S49" s="6">
        <v>32454339.500110999</v>
      </c>
      <c r="T49" s="7">
        <v>5.4502750959716399E-2</v>
      </c>
      <c r="U49" s="7">
        <v>3.2136466338791303E-2</v>
      </c>
      <c r="V49" s="7">
        <v>0.12782186786125099</v>
      </c>
      <c r="W49" s="7">
        <v>6.7898818454850796E-2</v>
      </c>
      <c r="X49" s="7">
        <v>4.8162548587760999E-2</v>
      </c>
      <c r="Y49" s="7">
        <v>0.141011108347147</v>
      </c>
      <c r="Z49" s="4">
        <v>2.9926739403815299</v>
      </c>
      <c r="AA49" s="4">
        <v>0.1228791252362787</v>
      </c>
      <c r="AB49" s="4">
        <v>2.3764222166693041</v>
      </c>
      <c r="AC49" s="4">
        <v>2553076480.2987909</v>
      </c>
      <c r="AD49" s="4">
        <v>1897567671.6011281</v>
      </c>
      <c r="AE49" s="4">
        <v>655508808.69766295</v>
      </c>
      <c r="AF49" s="4">
        <v>0.2144610851597587</v>
      </c>
      <c r="AG49" s="4">
        <v>0.2570724753897588</v>
      </c>
      <c r="AI49"/>
      <c r="AJ49"/>
      <c r="AK49"/>
    </row>
    <row r="50" spans="1:37" x14ac:dyDescent="0.3">
      <c r="A50" s="3" t="s">
        <v>71</v>
      </c>
      <c r="B50" s="4">
        <v>1.00078502968973</v>
      </c>
      <c r="C50" s="4">
        <v>0.99734149980976705</v>
      </c>
      <c r="D50" s="4">
        <v>1.00377064336226</v>
      </c>
      <c r="E50" s="7">
        <v>3.7512918472335899E-2</v>
      </c>
      <c r="F50" s="7">
        <v>1.78256843522893E-2</v>
      </c>
      <c r="G50" s="7">
        <v>6.7540788099111501E-2</v>
      </c>
      <c r="H50" s="4">
        <v>0.80272795611905601</v>
      </c>
      <c r="I50" s="4">
        <v>0.66727223056344598</v>
      </c>
      <c r="J50" s="4">
        <v>0.90648587557676596</v>
      </c>
      <c r="K50" s="6">
        <v>819724493.366786</v>
      </c>
      <c r="L50" s="6">
        <v>1386539230.8912799</v>
      </c>
      <c r="M50" s="6">
        <v>347052789.76435399</v>
      </c>
      <c r="N50" s="6">
        <v>658015767.14104903</v>
      </c>
      <c r="O50" s="6">
        <v>925199125.36055398</v>
      </c>
      <c r="P50" s="6">
        <v>314598452.00089997</v>
      </c>
      <c r="Q50" s="6">
        <v>161708726.22573701</v>
      </c>
      <c r="R50" s="6">
        <v>461340105.53073198</v>
      </c>
      <c r="S50" s="6">
        <v>32454337.763454001</v>
      </c>
      <c r="T50" s="7">
        <v>5.4496530933993002E-2</v>
      </c>
      <c r="U50" s="7">
        <v>3.21347236353288E-2</v>
      </c>
      <c r="V50" s="7">
        <v>0.12779560957418301</v>
      </c>
      <c r="W50" s="7">
        <v>6.7889165337491203E-2</v>
      </c>
      <c r="X50" s="7">
        <v>4.8158341024013798E-2</v>
      </c>
      <c r="Y50" s="7">
        <v>0.14097915148746401</v>
      </c>
      <c r="Z50" s="4">
        <v>3.0018971728617574</v>
      </c>
      <c r="AA50" s="4">
        <v>0.1228793909237367</v>
      </c>
      <c r="AB50" s="4">
        <v>2.3764860622592678</v>
      </c>
      <c r="AC50" s="4">
        <v>2553316514.0224199</v>
      </c>
      <c r="AD50" s="4">
        <v>1897813344.5025032</v>
      </c>
      <c r="AE50" s="4">
        <v>655503169.51992297</v>
      </c>
      <c r="AF50" s="4">
        <v>0.21442686414350481</v>
      </c>
      <c r="AG50" s="4">
        <v>0.257026657848969</v>
      </c>
      <c r="AI50"/>
      <c r="AJ50"/>
      <c r="AK50"/>
    </row>
    <row r="51" spans="1:37" x14ac:dyDescent="0.3">
      <c r="A51" s="3" t="s">
        <v>72</v>
      </c>
      <c r="B51" s="4">
        <v>1.0035625917701501</v>
      </c>
      <c r="C51" s="4">
        <v>1.0038672458331801</v>
      </c>
      <c r="D51" s="4">
        <v>1.0014113635656401</v>
      </c>
      <c r="E51" s="7">
        <v>3.7512918472335899E-2</v>
      </c>
      <c r="F51" s="7">
        <v>1.78256843522893E-2</v>
      </c>
      <c r="G51" s="7">
        <v>6.7540788099111501E-2</v>
      </c>
      <c r="H51" s="4">
        <v>0.80275047006301703</v>
      </c>
      <c r="I51" s="4">
        <v>0.66729027751104197</v>
      </c>
      <c r="J51" s="4">
        <v>0.90650508711939803</v>
      </c>
      <c r="K51" s="6">
        <v>819818056.23262894</v>
      </c>
      <c r="L51" s="6">
        <v>1386614439.9974401</v>
      </c>
      <c r="M51" s="6">
        <v>347124102.943443</v>
      </c>
      <c r="N51" s="6">
        <v>658109330.00689197</v>
      </c>
      <c r="O51" s="6">
        <v>925274334.46671498</v>
      </c>
      <c r="P51" s="6">
        <v>314669765.17998898</v>
      </c>
      <c r="Q51" s="6">
        <v>161708726.22573701</v>
      </c>
      <c r="R51" s="6">
        <v>461340105.53073198</v>
      </c>
      <c r="S51" s="6">
        <v>32454337.763454001</v>
      </c>
      <c r="T51" s="7">
        <v>5.4490311442272898E-2</v>
      </c>
      <c r="U51" s="7">
        <v>3.2132980667873998E-2</v>
      </c>
      <c r="V51" s="7">
        <v>0.127769355242908</v>
      </c>
      <c r="W51" s="7">
        <v>6.7879513590313204E-2</v>
      </c>
      <c r="X51" s="7">
        <v>4.8154426567892303E-2</v>
      </c>
      <c r="Y51" s="7">
        <v>0.14094720157491999</v>
      </c>
      <c r="Z51" s="4">
        <v>3.0088412011689698</v>
      </c>
      <c r="AA51" s="4">
        <v>0.1228793909237367</v>
      </c>
      <c r="AB51" s="4">
        <v>2.3765458346934571</v>
      </c>
      <c r="AC51" s="4">
        <v>2553556599.173512</v>
      </c>
      <c r="AD51" s="4">
        <v>1898053429.6535959</v>
      </c>
      <c r="AE51" s="4">
        <v>655503169.51992297</v>
      </c>
      <c r="AF51" s="4">
        <v>0.21439264735305491</v>
      </c>
      <c r="AG51" s="4">
        <v>0.25698114173312547</v>
      </c>
      <c r="AI51"/>
      <c r="AJ51"/>
      <c r="AK51"/>
    </row>
    <row r="52" spans="1:37" x14ac:dyDescent="0.3">
      <c r="A52" s="3" t="s">
        <v>73</v>
      </c>
      <c r="B52" s="4">
        <v>0.99646134110572804</v>
      </c>
      <c r="C52" s="4">
        <v>0.99697863984740998</v>
      </c>
      <c r="D52" s="4">
        <v>1.0008539553928699</v>
      </c>
      <c r="E52" s="7">
        <v>3.7512918472335899E-2</v>
      </c>
      <c r="F52" s="7">
        <v>1.78254897051307E-2</v>
      </c>
      <c r="G52" s="7">
        <v>6.7540788099111501E-2</v>
      </c>
      <c r="H52" s="4">
        <v>0.80277298207350301</v>
      </c>
      <c r="I52" s="4">
        <v>0.66730467870116905</v>
      </c>
      <c r="J52" s="4">
        <v>0.90652429513231902</v>
      </c>
      <c r="K52" s="6">
        <v>819911632.42149198</v>
      </c>
      <c r="L52" s="6">
        <v>1386697235.9287801</v>
      </c>
      <c r="M52" s="6">
        <v>347195432.32538199</v>
      </c>
      <c r="N52" s="6">
        <v>658202906.195755</v>
      </c>
      <c r="O52" s="6">
        <v>925349553.47725499</v>
      </c>
      <c r="P52" s="6">
        <v>314741094.56192797</v>
      </c>
      <c r="Q52" s="6">
        <v>161708726.22573701</v>
      </c>
      <c r="R52" s="6">
        <v>461347682.45152497</v>
      </c>
      <c r="S52" s="6">
        <v>32454337.763454001</v>
      </c>
      <c r="T52" s="7">
        <v>5.4484092484676602E-2</v>
      </c>
      <c r="U52" s="7">
        <v>3.2131062094740599E-2</v>
      </c>
      <c r="V52" s="7">
        <v>0.12774310573530601</v>
      </c>
      <c r="W52" s="7">
        <v>6.7869863213318796E-2</v>
      </c>
      <c r="X52" s="7">
        <v>4.8150512232703002E-2</v>
      </c>
      <c r="Y52" s="7">
        <v>0.14091525888631601</v>
      </c>
      <c r="Z52" s="4">
        <v>2.9942939363460077</v>
      </c>
      <c r="AA52" s="4">
        <v>0.1228791962765781</v>
      </c>
      <c r="AB52" s="4">
        <v>2.3766019559069913</v>
      </c>
      <c r="AC52" s="4">
        <v>2553804300.6756544</v>
      </c>
      <c r="AD52" s="4">
        <v>1898293554.2349379</v>
      </c>
      <c r="AE52" s="4">
        <v>655510746.44071591</v>
      </c>
      <c r="AF52" s="4">
        <v>0.21435826031472321</v>
      </c>
      <c r="AG52" s="4">
        <v>0.25693563433233779</v>
      </c>
      <c r="AI52"/>
      <c r="AJ52"/>
      <c r="AK52"/>
    </row>
    <row r="53" spans="1:37" x14ac:dyDescent="0.3">
      <c r="A53" s="3" t="s">
        <v>74</v>
      </c>
      <c r="B53" s="4">
        <v>1.0060052477403401</v>
      </c>
      <c r="C53" s="4">
        <v>0.997684230822658</v>
      </c>
      <c r="D53" s="4">
        <v>1.002136364539</v>
      </c>
      <c r="E53" s="7">
        <v>3.7512918472335899E-2</v>
      </c>
      <c r="F53" s="7">
        <v>1.7825489798809199E-2</v>
      </c>
      <c r="G53" s="7">
        <v>6.7540788099111501E-2</v>
      </c>
      <c r="H53" s="4">
        <v>0.80279549215007795</v>
      </c>
      <c r="I53" s="4">
        <v>0.66732272592229502</v>
      </c>
      <c r="J53" s="4">
        <v>0.90654349961501501</v>
      </c>
      <c r="K53" s="6">
        <v>820005221.933375</v>
      </c>
      <c r="L53" s="6">
        <v>1386772454.2574</v>
      </c>
      <c r="M53" s="6">
        <v>347266777.91016901</v>
      </c>
      <c r="N53" s="6">
        <v>658296495.70763803</v>
      </c>
      <c r="O53" s="6">
        <v>925424774.40900505</v>
      </c>
      <c r="P53" s="6">
        <v>314812440.14671499</v>
      </c>
      <c r="Q53" s="6">
        <v>161708726.22573701</v>
      </c>
      <c r="R53" s="6">
        <v>461347679.84840202</v>
      </c>
      <c r="S53" s="6">
        <v>32454337.763454001</v>
      </c>
      <c r="T53" s="7">
        <v>5.4477874061324399E-2</v>
      </c>
      <c r="U53" s="7">
        <v>3.21293193107818E-2</v>
      </c>
      <c r="V53" s="7">
        <v>0.12771686105207999</v>
      </c>
      <c r="W53" s="7">
        <v>6.7860214206509395E-2</v>
      </c>
      <c r="X53" s="7">
        <v>4.8146598433878397E-2</v>
      </c>
      <c r="Y53" s="7">
        <v>0.140883323421676</v>
      </c>
      <c r="Z53" s="4">
        <v>3.0058258431019982</v>
      </c>
      <c r="AA53" s="4">
        <v>0.1228791963702566</v>
      </c>
      <c r="AB53" s="4">
        <v>2.3766617176873881</v>
      </c>
      <c r="AC53" s="4">
        <v>2554044454.100944</v>
      </c>
      <c r="AD53" s="4">
        <v>1898533710.2633579</v>
      </c>
      <c r="AE53" s="4">
        <v>655510743.83759296</v>
      </c>
      <c r="AF53" s="4">
        <v>0.2143240544241862</v>
      </c>
      <c r="AG53" s="4">
        <v>0.25689013606206379</v>
      </c>
      <c r="AI53"/>
      <c r="AJ53"/>
      <c r="AK53"/>
    </row>
    <row r="54" spans="1:37" x14ac:dyDescent="0.3">
      <c r="A54" s="3" t="s">
        <v>75</v>
      </c>
      <c r="B54" s="4">
        <v>1.0013603726767599</v>
      </c>
      <c r="C54" s="4">
        <v>0.99428675886722695</v>
      </c>
      <c r="D54" s="4">
        <v>1.0001658730916301</v>
      </c>
      <c r="E54" s="7">
        <v>3.7520117546087202E-2</v>
      </c>
      <c r="F54" s="7">
        <v>1.7825242439140299E-2</v>
      </c>
      <c r="G54" s="7">
        <v>6.7244791102127693E-2</v>
      </c>
      <c r="H54" s="4">
        <v>0.80282056467508101</v>
      </c>
      <c r="I54" s="4">
        <v>0.66733613172291695</v>
      </c>
      <c r="J54" s="4">
        <v>0.90650373939887396</v>
      </c>
      <c r="K54" s="6">
        <v>820108489.75110495</v>
      </c>
      <c r="L54" s="6">
        <v>1386863648.14902</v>
      </c>
      <c r="M54" s="6">
        <v>347370010.64529401</v>
      </c>
      <c r="N54" s="6">
        <v>658399960.83680999</v>
      </c>
      <c r="O54" s="6">
        <v>925504222.18290305</v>
      </c>
      <c r="P54" s="6">
        <v>314892213.60498601</v>
      </c>
      <c r="Q54" s="6">
        <v>161708528.914294</v>
      </c>
      <c r="R54" s="6">
        <v>461359425.96612197</v>
      </c>
      <c r="S54" s="6">
        <v>32477797.040307999</v>
      </c>
      <c r="T54" s="7">
        <v>5.4466910946320599E-2</v>
      </c>
      <c r="U54" s="7">
        <v>3.2124786503632201E-2</v>
      </c>
      <c r="V54" s="7">
        <v>0.12766928767654401</v>
      </c>
      <c r="W54" s="7">
        <v>6.7844439147326102E-2</v>
      </c>
      <c r="X54" s="7">
        <v>4.8138838849760703E-2</v>
      </c>
      <c r="Y54" s="7">
        <v>0.14083702264836201</v>
      </c>
      <c r="Z54" s="4">
        <v>2.9958130046356168</v>
      </c>
      <c r="AA54" s="4">
        <v>0.12259015108735519</v>
      </c>
      <c r="AB54" s="4">
        <v>2.3766604357968717</v>
      </c>
      <c r="AC54" s="4">
        <v>2554342148.5454192</v>
      </c>
      <c r="AD54" s="4">
        <v>1898796396.6246989</v>
      </c>
      <c r="AE54" s="4">
        <v>655545751.92072392</v>
      </c>
      <c r="AF54" s="4">
        <v>0.2142609851264968</v>
      </c>
      <c r="AG54" s="4">
        <v>0.25682030064544881</v>
      </c>
      <c r="AI54"/>
      <c r="AJ54"/>
      <c r="AK54"/>
    </row>
    <row r="55" spans="1:37" x14ac:dyDescent="0.3">
      <c r="A55" s="3" t="s">
        <v>76</v>
      </c>
      <c r="B55" s="4">
        <v>1.0032887249412299</v>
      </c>
      <c r="C55" s="4">
        <v>1.0040525860018299</v>
      </c>
      <c r="D55" s="4">
        <v>1.0023137078366</v>
      </c>
      <c r="E55" s="7">
        <v>3.7520117546087202E-2</v>
      </c>
      <c r="F55" s="7">
        <v>1.7825242601012301E-2</v>
      </c>
      <c r="G55" s="7">
        <v>6.7243591226029006E-2</v>
      </c>
      <c r="H55" s="4">
        <v>0.80284307490745999</v>
      </c>
      <c r="I55" s="4">
        <v>0.66735417773761796</v>
      </c>
      <c r="J55" s="4">
        <v>0.90652262189789301</v>
      </c>
      <c r="K55" s="6">
        <v>820202124.97427201</v>
      </c>
      <c r="L55" s="6">
        <v>1386938879.00828</v>
      </c>
      <c r="M55" s="6">
        <v>347441090.89732802</v>
      </c>
      <c r="N55" s="6">
        <v>658493596.05997705</v>
      </c>
      <c r="O55" s="6">
        <v>925579455.17290699</v>
      </c>
      <c r="P55" s="6">
        <v>314963208.67531002</v>
      </c>
      <c r="Q55" s="6">
        <v>161708528.914294</v>
      </c>
      <c r="R55" s="6">
        <v>461359423.83537501</v>
      </c>
      <c r="S55" s="6">
        <v>32477882.222018</v>
      </c>
      <c r="T55" s="7">
        <v>5.44606929407749E-2</v>
      </c>
      <c r="U55" s="7">
        <v>3.2123043978904801E-2</v>
      </c>
      <c r="V55" s="7">
        <v>0.12764316881673499</v>
      </c>
      <c r="W55" s="7">
        <v>6.7834791932473604E-2</v>
      </c>
      <c r="X55" s="7">
        <v>4.8134926026543103E-2</v>
      </c>
      <c r="Y55" s="7">
        <v>0.14080527692679301</v>
      </c>
      <c r="Z55" s="4">
        <v>3.00965501877966</v>
      </c>
      <c r="AA55" s="4">
        <v>0.1225889513731285</v>
      </c>
      <c r="AB55" s="4">
        <v>2.376719874542971</v>
      </c>
      <c r="AC55" s="4">
        <v>2554582094.87988</v>
      </c>
      <c r="AD55" s="4">
        <v>1899036259.9081941</v>
      </c>
      <c r="AE55" s="4">
        <v>655545834.97168708</v>
      </c>
      <c r="AF55" s="4">
        <v>0.21422690573641467</v>
      </c>
      <c r="AG55" s="4">
        <v>0.25677499488580968</v>
      </c>
      <c r="AI55"/>
      <c r="AJ55"/>
      <c r="AK55"/>
    </row>
    <row r="56" spans="1:37" x14ac:dyDescent="0.3">
      <c r="A56" s="3" t="s">
        <v>77</v>
      </c>
      <c r="B56" s="4">
        <v>1.00339756480718</v>
      </c>
      <c r="C56" s="4">
        <v>1.0083969577162999</v>
      </c>
      <c r="D56" s="4">
        <v>0.99726508961014104</v>
      </c>
      <c r="E56" s="7">
        <v>3.7498719011672399E-2</v>
      </c>
      <c r="F56" s="7">
        <v>1.78252819194398E-2</v>
      </c>
      <c r="G56" s="7">
        <v>6.6633906863954706E-2</v>
      </c>
      <c r="H56" s="4">
        <v>0.80285787183177404</v>
      </c>
      <c r="I56" s="4">
        <v>0.66737295093218596</v>
      </c>
      <c r="J56" s="4">
        <v>0.90641992716296305</v>
      </c>
      <c r="K56" s="6">
        <v>820303122.16033602</v>
      </c>
      <c r="L56" s="6">
        <v>1387023055.4879999</v>
      </c>
      <c r="M56" s="6">
        <v>347515570.90640998</v>
      </c>
      <c r="N56" s="6">
        <v>658586818.91460705</v>
      </c>
      <c r="O56" s="6">
        <v>925661669.55201101</v>
      </c>
      <c r="P56" s="6">
        <v>314995038.46898401</v>
      </c>
      <c r="Q56" s="6">
        <v>161716303.24572799</v>
      </c>
      <c r="R56" s="6">
        <v>461361385.93599802</v>
      </c>
      <c r="S56" s="6">
        <v>32520532.437426001</v>
      </c>
      <c r="T56" s="7">
        <v>5.3960832097640903E-2</v>
      </c>
      <c r="U56" s="7">
        <v>3.2121094476515802E-2</v>
      </c>
      <c r="V56" s="7">
        <v>0.127615812159455</v>
      </c>
      <c r="W56" s="7">
        <v>6.72109398074726E-2</v>
      </c>
      <c r="X56" s="7">
        <v>4.8130650832715102E-2</v>
      </c>
      <c r="Y56" s="7">
        <v>0.14079104875693199</v>
      </c>
      <c r="Z56" s="4">
        <v>3.0090596121336208</v>
      </c>
      <c r="AA56" s="4">
        <v>0.12195790779506691</v>
      </c>
      <c r="AB56" s="4">
        <v>2.3766507499269229</v>
      </c>
      <c r="AC56" s="4">
        <v>2554841748.5547457</v>
      </c>
      <c r="AD56" s="4">
        <v>1899243526.9356022</v>
      </c>
      <c r="AE56" s="4">
        <v>655598221.61915195</v>
      </c>
      <c r="AF56" s="4">
        <v>0.2136977387336117</v>
      </c>
      <c r="AG56" s="4">
        <v>0.25613263939711972</v>
      </c>
      <c r="AI56"/>
      <c r="AJ56"/>
      <c r="AK56"/>
    </row>
    <row r="57" spans="1:37" x14ac:dyDescent="0.3">
      <c r="A57" s="3" t="s">
        <v>78</v>
      </c>
      <c r="B57" s="4">
        <v>0.99819896176051903</v>
      </c>
      <c r="C57" s="4">
        <v>0.99950954715783302</v>
      </c>
      <c r="D57" s="4">
        <v>1.00576953257198</v>
      </c>
      <c r="E57" s="7">
        <v>3.7498719011672399E-2</v>
      </c>
      <c r="F57" s="7">
        <v>1.78252819194398E-2</v>
      </c>
      <c r="G57" s="7">
        <v>6.6633906863954706E-2</v>
      </c>
      <c r="H57" s="4">
        <v>0.80288036623772097</v>
      </c>
      <c r="I57" s="4">
        <v>0.66739099494171295</v>
      </c>
      <c r="J57" s="4">
        <v>0.90643889661892796</v>
      </c>
      <c r="K57" s="6">
        <v>820396731.46285605</v>
      </c>
      <c r="L57" s="6">
        <v>1387098301.3678401</v>
      </c>
      <c r="M57" s="6">
        <v>347586029.47392398</v>
      </c>
      <c r="N57" s="6">
        <v>658680428.21712697</v>
      </c>
      <c r="O57" s="6">
        <v>925736915.43184495</v>
      </c>
      <c r="P57" s="6">
        <v>315065497.03649801</v>
      </c>
      <c r="Q57" s="6">
        <v>161716303.24572799</v>
      </c>
      <c r="R57" s="6">
        <v>461361385.93599802</v>
      </c>
      <c r="S57" s="6">
        <v>32520532.437426001</v>
      </c>
      <c r="T57" s="7">
        <v>5.3954675032817999E-2</v>
      </c>
      <c r="U57" s="7">
        <v>3.2119352004469803E-2</v>
      </c>
      <c r="V57" s="7">
        <v>0.12758994337718399</v>
      </c>
      <c r="W57" s="7">
        <v>6.7201388029512296E-2</v>
      </c>
      <c r="X57" s="7">
        <v>4.8126738670297702E-2</v>
      </c>
      <c r="Y57" s="7">
        <v>0.14075956344448801</v>
      </c>
      <c r="Z57" s="4">
        <v>3.0034780414903324</v>
      </c>
      <c r="AA57" s="4">
        <v>0.12195790779506691</v>
      </c>
      <c r="AB57" s="4">
        <v>2.3767102577983619</v>
      </c>
      <c r="AC57" s="4">
        <v>2555081062.3046203</v>
      </c>
      <c r="AD57" s="4">
        <v>1899482840.6854701</v>
      </c>
      <c r="AE57" s="4">
        <v>655598221.61915195</v>
      </c>
      <c r="AF57" s="4">
        <v>0.2136639704144718</v>
      </c>
      <c r="AG57" s="4">
        <v>0.256087690144298</v>
      </c>
      <c r="AI57"/>
      <c r="AJ57"/>
      <c r="AK57"/>
    </row>
    <row r="58" spans="1:37" x14ac:dyDescent="0.3">
      <c r="A58" s="3" t="s">
        <v>79</v>
      </c>
      <c r="B58" s="4">
        <v>1.00315888329445</v>
      </c>
      <c r="C58" s="4">
        <v>1.0001409251992099</v>
      </c>
      <c r="D58" s="4">
        <v>1.0021424686704401</v>
      </c>
      <c r="E58" s="7">
        <v>3.7498719011672399E-2</v>
      </c>
      <c r="F58" s="7">
        <v>1.7825282126269E-2</v>
      </c>
      <c r="G58" s="7">
        <v>6.6633906863954706E-2</v>
      </c>
      <c r="H58" s="4">
        <v>0.80290285870902101</v>
      </c>
      <c r="I58" s="4">
        <v>0.66740903932454798</v>
      </c>
      <c r="J58" s="4">
        <v>0.90645786263046402</v>
      </c>
      <c r="K58" s="6">
        <v>820490354.07867301</v>
      </c>
      <c r="L58" s="6">
        <v>1387173551.5688901</v>
      </c>
      <c r="M58" s="6">
        <v>347656503.81661201</v>
      </c>
      <c r="N58" s="6">
        <v>658774050.83294404</v>
      </c>
      <c r="O58" s="6">
        <v>925812167.42901504</v>
      </c>
      <c r="P58" s="6">
        <v>315135971.37918597</v>
      </c>
      <c r="Q58" s="6">
        <v>161716303.24572799</v>
      </c>
      <c r="R58" s="6">
        <v>461361384.13987601</v>
      </c>
      <c r="S58" s="6">
        <v>32520532.437426001</v>
      </c>
      <c r="T58" s="7">
        <v>5.3948518497537602E-2</v>
      </c>
      <c r="U58" s="7">
        <v>3.2117609621410997E-2</v>
      </c>
      <c r="V58" s="7">
        <v>0.127564079292105</v>
      </c>
      <c r="W58" s="7">
        <v>6.7191837608201799E-2</v>
      </c>
      <c r="X58" s="7">
        <v>4.8122826825833402E-2</v>
      </c>
      <c r="Y58" s="7">
        <v>0.14072808516650101</v>
      </c>
      <c r="Z58" s="4">
        <v>3.0054422771641001</v>
      </c>
      <c r="AA58" s="4">
        <v>0.1219579080018961</v>
      </c>
      <c r="AB58" s="4">
        <v>2.376769760664033</v>
      </c>
      <c r="AC58" s="4">
        <v>2555320409.4641752</v>
      </c>
      <c r="AD58" s="4">
        <v>1899722189.641145</v>
      </c>
      <c r="AE58" s="4">
        <v>655598219.82302999</v>
      </c>
      <c r="AF58" s="4">
        <v>0.2136302074110536</v>
      </c>
      <c r="AG58" s="4">
        <v>0.25604274960053619</v>
      </c>
      <c r="AI58"/>
      <c r="AJ58"/>
      <c r="AK58"/>
    </row>
    <row r="59" spans="1:37" x14ac:dyDescent="0.3">
      <c r="A59" s="3" t="s">
        <v>80</v>
      </c>
      <c r="B59" s="4">
        <v>0.99885939835843396</v>
      </c>
      <c r="C59" s="4">
        <v>0.99945343106656404</v>
      </c>
      <c r="D59" s="4">
        <v>1.0010981034803601</v>
      </c>
      <c r="E59" s="7">
        <v>3.5409999549611097E-2</v>
      </c>
      <c r="F59" s="7">
        <v>1.7668003402034501E-2</v>
      </c>
      <c r="G59" s="7">
        <v>3.1416037190269301E-2</v>
      </c>
      <c r="H59" s="4">
        <v>0.80220461186408798</v>
      </c>
      <c r="I59" s="4">
        <v>0.66449845799041496</v>
      </c>
      <c r="J59" s="4">
        <v>0.88577955029420596</v>
      </c>
      <c r="K59" s="6">
        <v>750713966.548895</v>
      </c>
      <c r="L59" s="6">
        <v>1217068112.04265</v>
      </c>
      <c r="M59" s="6">
        <v>297802823.15022802</v>
      </c>
      <c r="N59" s="6">
        <v>602226206.15630603</v>
      </c>
      <c r="O59" s="6">
        <v>808739883.72165096</v>
      </c>
      <c r="P59" s="6">
        <v>263787650.76635399</v>
      </c>
      <c r="Q59" s="6">
        <v>148487760.39258799</v>
      </c>
      <c r="R59" s="6">
        <v>408328228.32100397</v>
      </c>
      <c r="S59" s="6">
        <v>34015172.383873999</v>
      </c>
      <c r="T59" s="7">
        <v>5.3078218058125903E-2</v>
      </c>
      <c r="U59" s="7">
        <v>3.2873002040831198E-2</v>
      </c>
      <c r="V59" s="7">
        <v>0.134222085467882</v>
      </c>
      <c r="W59" s="7">
        <v>6.6165436190634294E-2</v>
      </c>
      <c r="X59" s="7">
        <v>4.9470396274878002E-2</v>
      </c>
      <c r="Y59" s="7">
        <v>0.15152989863369601</v>
      </c>
      <c r="Z59" s="4">
        <v>2.999410932905358</v>
      </c>
      <c r="AA59" s="4">
        <v>8.4494040141914889E-2</v>
      </c>
      <c r="AB59" s="4">
        <v>2.352482620148709</v>
      </c>
      <c r="AC59" s="4">
        <v>2265584901.7417731</v>
      </c>
      <c r="AD59" s="4">
        <v>1674753740.644311</v>
      </c>
      <c r="AE59" s="4">
        <v>590831161.09746599</v>
      </c>
      <c r="AF59" s="4">
        <v>0.22017330556683912</v>
      </c>
      <c r="AG59" s="4">
        <v>0.26716573109920827</v>
      </c>
      <c r="AI59"/>
      <c r="AJ59"/>
      <c r="AK59"/>
    </row>
    <row r="60" spans="1:37" x14ac:dyDescent="0.3">
      <c r="A60" s="3" t="s">
        <v>81</v>
      </c>
      <c r="B60" s="4">
        <v>1.0025211984</v>
      </c>
      <c r="C60" s="4">
        <v>1.0018198328000001</v>
      </c>
      <c r="D60" s="4">
        <v>0.99852121650352799</v>
      </c>
      <c r="E60" s="7">
        <v>3.8491105174766803E-2</v>
      </c>
      <c r="F60" s="7">
        <v>1.6976125244368801E-2</v>
      </c>
      <c r="G60" s="7">
        <v>0.11197595611007501</v>
      </c>
      <c r="H60" s="4">
        <v>0.80333296347239003</v>
      </c>
      <c r="I60" s="4">
        <v>0.65136943471262598</v>
      </c>
      <c r="J60" s="4">
        <v>0.91548943867257604</v>
      </c>
      <c r="K60" s="6">
        <v>755657336.86601305</v>
      </c>
      <c r="L60" s="6">
        <v>1248846280.4405501</v>
      </c>
      <c r="M60" s="6">
        <v>288458486.49045002</v>
      </c>
      <c r="N60" s="6">
        <v>607044447.79422903</v>
      </c>
      <c r="O60" s="6">
        <v>813460295.733531</v>
      </c>
      <c r="P60" s="6">
        <v>264080697.87748301</v>
      </c>
      <c r="Q60" s="6">
        <v>148612889.07178399</v>
      </c>
      <c r="R60" s="6">
        <v>435385984.70702499</v>
      </c>
      <c r="S60" s="6">
        <v>24377788.612966999</v>
      </c>
      <c r="T60" s="7">
        <v>5.7258630072223003E-2</v>
      </c>
      <c r="U60" s="7">
        <v>3.4598582172859403E-2</v>
      </c>
      <c r="V60" s="7">
        <v>0.150197732436577</v>
      </c>
      <c r="W60" s="7">
        <v>7.1276335810650293E-2</v>
      </c>
      <c r="X60" s="7">
        <v>5.3116680533411599E-2</v>
      </c>
      <c r="Y60" s="7">
        <v>0.16406276915040999</v>
      </c>
      <c r="Z60" s="4">
        <v>3.0028622477035283</v>
      </c>
      <c r="AA60" s="4">
        <v>0.16744318652921061</v>
      </c>
      <c r="AB60" s="4">
        <v>2.3701918368575923</v>
      </c>
      <c r="AC60" s="4">
        <v>2292962103.7970133</v>
      </c>
      <c r="AD60" s="4">
        <v>1684585441.4052429</v>
      </c>
      <c r="AE60" s="4">
        <v>608376662.39177597</v>
      </c>
      <c r="AF60" s="4">
        <v>0.24205494468165939</v>
      </c>
      <c r="AG60" s="4">
        <v>0.28845578549447187</v>
      </c>
      <c r="AI60"/>
      <c r="AJ60"/>
      <c r="AK60"/>
    </row>
    <row r="61" spans="1:37" x14ac:dyDescent="0.3">
      <c r="A61" s="3" t="s">
        <v>82</v>
      </c>
      <c r="B61" s="4">
        <v>1.00259839915534</v>
      </c>
      <c r="C61" s="4">
        <v>1.00144734333128</v>
      </c>
      <c r="D61" s="4">
        <v>1.00085882324688</v>
      </c>
      <c r="E61" s="7">
        <v>4.3445707371565001E-2</v>
      </c>
      <c r="F61" s="7">
        <v>1.75705881319114E-2</v>
      </c>
      <c r="G61" s="7">
        <v>3.7788814197865998E-2</v>
      </c>
      <c r="H61" s="4">
        <v>0.805124014480332</v>
      </c>
      <c r="I61" s="4">
        <v>0.66267637422217296</v>
      </c>
      <c r="J61" s="4">
        <v>0.90068917028268003</v>
      </c>
      <c r="K61" s="6">
        <v>818401011.82714105</v>
      </c>
      <c r="L61" s="6">
        <v>1330418574.54194</v>
      </c>
      <c r="M61" s="6">
        <v>353633495.87189502</v>
      </c>
      <c r="N61" s="6">
        <v>658914308.09703398</v>
      </c>
      <c r="O61" s="6">
        <v>881636957.17528605</v>
      </c>
      <c r="P61" s="6">
        <v>318513859.98102099</v>
      </c>
      <c r="Q61" s="6">
        <v>159486703.73010701</v>
      </c>
      <c r="R61" s="6">
        <v>448781617.36665499</v>
      </c>
      <c r="S61" s="6">
        <v>35119635.890873998</v>
      </c>
      <c r="T61" s="7">
        <v>5.5421832747444E-2</v>
      </c>
      <c r="U61" s="7">
        <v>3.3938326729361097E-2</v>
      </c>
      <c r="V61" s="7">
        <v>0.127877874019902</v>
      </c>
      <c r="W61" s="7">
        <v>6.8836392593774595E-2</v>
      </c>
      <c r="X61" s="7">
        <v>5.12140285206285E-2</v>
      </c>
      <c r="Y61" s="7">
        <v>0.141977807926533</v>
      </c>
      <c r="Z61" s="4">
        <v>3.0049045657335003</v>
      </c>
      <c r="AA61" s="4">
        <v>9.8805109701342403E-2</v>
      </c>
      <c r="AB61" s="4">
        <v>2.3684895589851847</v>
      </c>
      <c r="AC61" s="4">
        <v>2502453082.2409759</v>
      </c>
      <c r="AD61" s="4">
        <v>1859065125.253341</v>
      </c>
      <c r="AE61" s="4">
        <v>643387956.98763597</v>
      </c>
      <c r="AF61" s="4">
        <v>0.21723803349670709</v>
      </c>
      <c r="AG61" s="4">
        <v>0.26202822904093609</v>
      </c>
      <c r="AI61"/>
      <c r="AJ61"/>
      <c r="AK61"/>
    </row>
    <row r="62" spans="1:37" x14ac:dyDescent="0.3">
      <c r="A62" s="3" t="s">
        <v>83</v>
      </c>
      <c r="B62" s="4">
        <v>0.99567127701872005</v>
      </c>
      <c r="C62" s="4">
        <v>0.99500902959522497</v>
      </c>
      <c r="D62" s="4">
        <v>0.99958712381889703</v>
      </c>
      <c r="E62" s="7">
        <v>4.58685543448775E-2</v>
      </c>
      <c r="F62" s="7">
        <v>1.8437033474997099E-2</v>
      </c>
      <c r="G62" s="7">
        <v>3.08172417937876E-2</v>
      </c>
      <c r="H62" s="4">
        <v>0.80601872126492902</v>
      </c>
      <c r="I62" s="4">
        <v>0.67883409664744598</v>
      </c>
      <c r="J62" s="4">
        <v>0.87735312774036101</v>
      </c>
      <c r="K62" s="6">
        <v>963109363.450302</v>
      </c>
      <c r="L62" s="6">
        <v>1613841112.76403</v>
      </c>
      <c r="M62" s="6">
        <v>375257545.416336</v>
      </c>
      <c r="N62" s="6">
        <v>776284177.56649303</v>
      </c>
      <c r="O62" s="6">
        <v>1095530373.9156799</v>
      </c>
      <c r="P62" s="6">
        <v>329233381.17919302</v>
      </c>
      <c r="Q62" s="6">
        <v>186825185.883809</v>
      </c>
      <c r="R62" s="6">
        <v>518310738.84834999</v>
      </c>
      <c r="S62" s="6">
        <v>46024164.237143002</v>
      </c>
      <c r="T62" s="7">
        <v>4.7199311527070402E-2</v>
      </c>
      <c r="U62" s="7">
        <v>2.8186389622614501E-2</v>
      </c>
      <c r="V62" s="7">
        <v>0.120663845289676</v>
      </c>
      <c r="W62" s="7">
        <v>5.8558579697749399E-2</v>
      </c>
      <c r="X62" s="7">
        <v>4.1521764687157701E-2</v>
      </c>
      <c r="Y62" s="7">
        <v>0.13753167507414901</v>
      </c>
      <c r="Z62" s="4">
        <v>2.990267430432842</v>
      </c>
      <c r="AA62" s="4">
        <v>9.5122829613662196E-2</v>
      </c>
      <c r="AB62" s="4">
        <v>2.362205945652736</v>
      </c>
      <c r="AC62" s="4">
        <v>2952208021.6306682</v>
      </c>
      <c r="AD62" s="4">
        <v>2201047932.661366</v>
      </c>
      <c r="AE62" s="4">
        <v>751160088.96930206</v>
      </c>
      <c r="AF62" s="4">
        <v>0.1960495464393609</v>
      </c>
      <c r="AG62" s="4">
        <v>0.23761201945905611</v>
      </c>
      <c r="AI62"/>
      <c r="AJ62"/>
      <c r="AK62"/>
    </row>
    <row r="63" spans="1:37" x14ac:dyDescent="0.3">
      <c r="A63" s="3" t="s">
        <v>26</v>
      </c>
      <c r="B63" s="4">
        <v>57.095211251188793</v>
      </c>
      <c r="C63" s="4">
        <v>57.016599833942664</v>
      </c>
      <c r="D63" s="4">
        <v>57.04466033810624</v>
      </c>
      <c r="E63" s="7">
        <v>2.1559339177074635</v>
      </c>
      <c r="F63" s="7">
        <v>1.0138175024611102</v>
      </c>
      <c r="G63" s="7">
        <v>3.8357128581478039</v>
      </c>
      <c r="H63" s="4">
        <v>45.741370553999396</v>
      </c>
      <c r="I63" s="4">
        <v>37.975359909334799</v>
      </c>
      <c r="J63" s="4">
        <v>51.613185194085652</v>
      </c>
      <c r="K63" s="6">
        <v>46514390987.915779</v>
      </c>
      <c r="L63" s="6">
        <v>78551381941.129486</v>
      </c>
      <c r="M63" s="6">
        <v>19525992948.88232</v>
      </c>
      <c r="N63" s="6">
        <v>37327349384.771461</v>
      </c>
      <c r="O63" s="6">
        <v>52343206349.452263</v>
      </c>
      <c r="P63" s="6">
        <v>17679564436.830723</v>
      </c>
      <c r="Q63" s="6">
        <v>9187041603.144289</v>
      </c>
      <c r="R63" s="6">
        <v>26208175591.677395</v>
      </c>
      <c r="S63" s="6">
        <v>1846428512.0516028</v>
      </c>
      <c r="T63" s="7">
        <v>3.1130290785505261</v>
      </c>
      <c r="U63" s="7">
        <v>1.8404978078956757</v>
      </c>
      <c r="V63" s="7">
        <v>7.3864251100020644</v>
      </c>
      <c r="W63" s="7">
        <v>3.8793021376508272</v>
      </c>
      <c r="X63" s="7">
        <v>2.7629741687827534</v>
      </c>
      <c r="Y63" s="7">
        <v>8.1569500783775553</v>
      </c>
      <c r="Z63" s="4">
        <v>171.15647142323769</v>
      </c>
      <c r="AA63" s="4">
        <v>7.0054642783163787</v>
      </c>
      <c r="AB63" s="4">
        <v>135.32991565741983</v>
      </c>
      <c r="AC63" s="4">
        <v>144591765877.92761</v>
      </c>
      <c r="AD63" s="4">
        <v>107350120171.05447</v>
      </c>
      <c r="AE63" s="4">
        <v>37241645706.873299</v>
      </c>
      <c r="AF63" s="4">
        <v>12.339951996448264</v>
      </c>
      <c r="AG63" s="4">
        <v>14.799226384811137</v>
      </c>
      <c r="AI63"/>
      <c r="AJ63"/>
      <c r="AK63"/>
    </row>
    <row r="64" spans="1:37" x14ac:dyDescent="0.3">
      <c r="AI64"/>
      <c r="AJ64"/>
      <c r="AK6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tabSelected="1" workbookViewId="0">
      <selection activeCell="D4" sqref="D4"/>
    </sheetView>
  </sheetViews>
  <sheetFormatPr defaultRowHeight="14.4" x14ac:dyDescent="0.3"/>
  <cols>
    <col min="1" max="1" width="12.5546875" bestFit="1" customWidth="1"/>
    <col min="2" max="2" width="15.5546875" style="8" bestFit="1" customWidth="1"/>
    <col min="3" max="4" width="12" style="8" bestFit="1" customWidth="1"/>
    <col min="5" max="5" width="12" style="8" customWidth="1"/>
    <col min="6" max="6" width="18.21875" style="7" bestFit="1" customWidth="1"/>
    <col min="7" max="8" width="12" style="7" bestFit="1" customWidth="1"/>
    <col min="9" max="10" width="12" style="7" customWidth="1"/>
    <col min="11" max="11" width="20.5546875" style="7" bestFit="1" customWidth="1"/>
    <col min="12" max="13" width="12" style="7" bestFit="1" customWidth="1"/>
  </cols>
  <sheetData>
    <row r="1" spans="1:15" x14ac:dyDescent="0.3">
      <c r="A1" t="s">
        <v>25</v>
      </c>
      <c r="B1" s="8" t="s">
        <v>22</v>
      </c>
      <c r="C1" s="8" t="s">
        <v>20</v>
      </c>
      <c r="D1" s="8" t="s">
        <v>23</v>
      </c>
      <c r="F1" s="7" t="s">
        <v>22</v>
      </c>
      <c r="G1" s="7" t="s">
        <v>20</v>
      </c>
      <c r="H1" s="7" t="s">
        <v>23</v>
      </c>
      <c r="K1" s="7" t="s">
        <v>22</v>
      </c>
      <c r="L1" s="7" t="s">
        <v>20</v>
      </c>
      <c r="M1" s="7" t="s">
        <v>23</v>
      </c>
    </row>
    <row r="2" spans="1:15" x14ac:dyDescent="0.3">
      <c r="A2" s="3" t="s">
        <v>27</v>
      </c>
      <c r="B2" s="8">
        <v>0.99995640740000002</v>
      </c>
      <c r="C2" s="8">
        <v>0.99956343112148305</v>
      </c>
      <c r="D2" s="8">
        <v>1.0013017563406099</v>
      </c>
      <c r="F2" s="7">
        <v>3.7585623228799298E-2</v>
      </c>
      <c r="G2" s="7">
        <v>1.7828191687140602E-2</v>
      </c>
      <c r="H2" s="7">
        <v>6.7137369433432806E-2</v>
      </c>
      <c r="I2" s="7">
        <f>MAX(F2:H2)</f>
        <v>6.7137369433432806E-2</v>
      </c>
      <c r="J2" s="7" t="str">
        <f>IF(I2=H2,"USDT")</f>
        <v>USDT</v>
      </c>
      <c r="K2" s="7">
        <v>5.5193082173972098E-2</v>
      </c>
      <c r="L2" s="7">
        <v>3.24573534346232E-2</v>
      </c>
      <c r="M2" s="7">
        <v>0.13060848640854</v>
      </c>
      <c r="N2" s="9">
        <f>MAX(K2:M2)</f>
        <v>0.13060848640854</v>
      </c>
      <c r="O2" t="str">
        <f>IF(N2=M2,"USDT")</f>
        <v>USDT</v>
      </c>
    </row>
    <row r="3" spans="1:15" x14ac:dyDescent="0.3">
      <c r="A3" s="3" t="s">
        <v>28</v>
      </c>
      <c r="B3" s="8">
        <v>1.0034409978000001</v>
      </c>
      <c r="C3" s="8">
        <v>1.0014342011999999</v>
      </c>
      <c r="D3" s="8">
        <v>1.0011622680000001</v>
      </c>
      <c r="F3" s="7">
        <v>3.7585623228799298E-2</v>
      </c>
      <c r="G3" s="7">
        <v>1.7828191687140602E-2</v>
      </c>
      <c r="H3" s="7">
        <v>6.7137369433432806E-2</v>
      </c>
      <c r="I3" s="7">
        <f t="shared" ref="I3:I58" si="0">MAX(F3:H3)</f>
        <v>6.7137369433432806E-2</v>
      </c>
      <c r="J3" s="7" t="str">
        <f t="shared" ref="J3:J58" si="1">IF(I3=H3,"USDT")</f>
        <v>USDT</v>
      </c>
      <c r="K3" s="7">
        <v>5.5186778984805403E-2</v>
      </c>
      <c r="L3" s="7">
        <v>3.2455594833254803E-2</v>
      </c>
      <c r="M3" s="7">
        <v>0.13058184123122599</v>
      </c>
      <c r="N3" s="9">
        <f t="shared" ref="N3:N58" si="2">MAX(K3:M3)</f>
        <v>0.13058184123122599</v>
      </c>
      <c r="O3" t="str">
        <f t="shared" ref="O3:O58" si="3">IF(N3=M3,"USDT")</f>
        <v>USDT</v>
      </c>
    </row>
    <row r="4" spans="1:15" x14ac:dyDescent="0.3">
      <c r="A4" s="3" t="s">
        <v>29</v>
      </c>
      <c r="B4" s="8">
        <v>1.0054514514441899</v>
      </c>
      <c r="C4" s="8">
        <v>1.00201021910163</v>
      </c>
      <c r="D4" s="8">
        <v>1.00025866776897</v>
      </c>
      <c r="F4" s="7">
        <v>3.7585623228799298E-2</v>
      </c>
      <c r="G4" s="7">
        <v>1.7828191911905902E-2</v>
      </c>
      <c r="H4" s="7">
        <v>6.7137412756579098E-2</v>
      </c>
      <c r="I4" s="7">
        <f t="shared" si="0"/>
        <v>6.7137412756579098E-2</v>
      </c>
      <c r="J4" s="7" t="str">
        <f t="shared" si="1"/>
        <v>USDT</v>
      </c>
      <c r="K4" s="7">
        <v>5.5180476330519701E-2</v>
      </c>
      <c r="L4" s="7">
        <v>3.2453836313493703E-2</v>
      </c>
      <c r="M4" s="7">
        <v>0.130555202511136</v>
      </c>
      <c r="N4" s="9">
        <f t="shared" si="2"/>
        <v>0.130555202511136</v>
      </c>
      <c r="O4" t="str">
        <f t="shared" si="3"/>
        <v>USDT</v>
      </c>
    </row>
    <row r="5" spans="1:15" x14ac:dyDescent="0.3">
      <c r="A5" s="3" t="s">
        <v>30</v>
      </c>
      <c r="B5" s="8">
        <v>1.0030052465999999</v>
      </c>
      <c r="C5" s="8">
        <v>1.0025011219</v>
      </c>
      <c r="D5" s="8">
        <v>0.99988538705214602</v>
      </c>
      <c r="F5" s="7">
        <v>3.7585623228799298E-2</v>
      </c>
      <c r="G5" s="7">
        <v>1.7828192047793699E-2</v>
      </c>
      <c r="H5" s="7">
        <v>6.7137412756579098E-2</v>
      </c>
      <c r="I5" s="7">
        <f t="shared" si="0"/>
        <v>6.7137412756579098E-2</v>
      </c>
      <c r="J5" s="7" t="str">
        <f t="shared" si="1"/>
        <v>USDT</v>
      </c>
      <c r="K5" s="7">
        <v>5.51741742112416E-2</v>
      </c>
      <c r="L5" s="7">
        <v>3.2452077857128198E-2</v>
      </c>
      <c r="M5" s="7">
        <v>0.13052856690619399</v>
      </c>
      <c r="N5" s="9">
        <f t="shared" si="2"/>
        <v>0.13052856690619399</v>
      </c>
      <c r="O5" t="str">
        <f t="shared" si="3"/>
        <v>USDT</v>
      </c>
    </row>
    <row r="6" spans="1:15" x14ac:dyDescent="0.3">
      <c r="A6" s="3" t="s">
        <v>31</v>
      </c>
      <c r="B6" s="8">
        <v>1.0013836963439899</v>
      </c>
      <c r="C6" s="8">
        <v>1.00525784689335</v>
      </c>
      <c r="D6" s="8">
        <v>0.99862081418994197</v>
      </c>
      <c r="F6" s="7">
        <v>3.7585623228799298E-2</v>
      </c>
      <c r="G6" s="7">
        <v>1.7828192047793699E-2</v>
      </c>
      <c r="H6" s="7">
        <v>6.7137412756579098E-2</v>
      </c>
      <c r="I6" s="7">
        <f t="shared" si="0"/>
        <v>6.7137412756579098E-2</v>
      </c>
      <c r="J6" s="7" t="str">
        <f t="shared" si="1"/>
        <v>USDT</v>
      </c>
      <c r="K6" s="7">
        <v>5.5167872627097797E-2</v>
      </c>
      <c r="L6" s="7">
        <v>3.24503193967281E-2</v>
      </c>
      <c r="M6" s="7">
        <v>0.130501936097316</v>
      </c>
      <c r="N6" s="9">
        <f t="shared" si="2"/>
        <v>0.130501936097316</v>
      </c>
      <c r="O6" t="str">
        <f t="shared" si="3"/>
        <v>USDT</v>
      </c>
    </row>
    <row r="7" spans="1:15" x14ac:dyDescent="0.3">
      <c r="A7" s="3" t="s">
        <v>32</v>
      </c>
      <c r="B7" s="8">
        <v>1.0019110920000001</v>
      </c>
      <c r="C7" s="8">
        <v>1.00480705050583</v>
      </c>
      <c r="D7" s="8">
        <v>1.0009131929999999</v>
      </c>
      <c r="F7" s="7">
        <v>3.7585623228799298E-2</v>
      </c>
      <c r="G7" s="7">
        <v>1.7828192047793699E-2</v>
      </c>
      <c r="H7" s="7">
        <v>6.7137412756579098E-2</v>
      </c>
      <c r="I7" s="7">
        <f t="shared" si="0"/>
        <v>6.7137412756579098E-2</v>
      </c>
      <c r="J7" s="7" t="str">
        <f t="shared" si="1"/>
        <v>USDT</v>
      </c>
      <c r="K7" s="7">
        <v>5.5161571578214601E-2</v>
      </c>
      <c r="L7" s="7">
        <v>3.2448560983357598E-2</v>
      </c>
      <c r="M7" s="7">
        <v>0.13047531008528301</v>
      </c>
      <c r="N7" s="9">
        <f t="shared" si="2"/>
        <v>0.13047531008528301</v>
      </c>
      <c r="O7" t="str">
        <f t="shared" si="3"/>
        <v>USDT</v>
      </c>
    </row>
    <row r="8" spans="1:15" x14ac:dyDescent="0.3">
      <c r="A8" s="3" t="s">
        <v>33</v>
      </c>
      <c r="B8" s="8">
        <v>0.99669694828683097</v>
      </c>
      <c r="C8" s="8">
        <v>0.99173335299873699</v>
      </c>
      <c r="D8" s="8">
        <v>0.99815725800000099</v>
      </c>
      <c r="F8" s="7">
        <v>3.7585623228799298E-2</v>
      </c>
      <c r="G8" s="7">
        <v>1.7828192047793699E-2</v>
      </c>
      <c r="H8" s="7">
        <v>6.7137456147493696E-2</v>
      </c>
      <c r="I8" s="7">
        <f t="shared" si="0"/>
        <v>6.7137456147493696E-2</v>
      </c>
      <c r="J8" s="7" t="str">
        <f t="shared" si="1"/>
        <v>USDT</v>
      </c>
      <c r="K8" s="7">
        <v>5.51552710647185E-2</v>
      </c>
      <c r="L8" s="7">
        <v>3.24468026170327E-2</v>
      </c>
      <c r="M8" s="7">
        <v>0.13044869046733901</v>
      </c>
      <c r="N8" s="9">
        <f t="shared" si="2"/>
        <v>0.13044869046733901</v>
      </c>
      <c r="O8" t="str">
        <f t="shared" si="3"/>
        <v>USDT</v>
      </c>
    </row>
    <row r="9" spans="1:15" x14ac:dyDescent="0.3">
      <c r="A9" s="3" t="s">
        <v>34</v>
      </c>
      <c r="B9" s="8">
        <v>1.0059767144007199</v>
      </c>
      <c r="C9" s="8">
        <v>1.0048682079482101</v>
      </c>
      <c r="D9" s="8">
        <v>1.0011505890106001</v>
      </c>
      <c r="F9" s="7">
        <v>3.7585623228799298E-2</v>
      </c>
      <c r="G9" s="7">
        <v>1.7828192275001299E-2</v>
      </c>
      <c r="H9" s="7">
        <v>6.7137420058929698E-2</v>
      </c>
      <c r="I9" s="7">
        <f t="shared" si="0"/>
        <v>6.7137420058929698E-2</v>
      </c>
      <c r="J9" s="7" t="str">
        <f t="shared" si="1"/>
        <v>USDT</v>
      </c>
      <c r="K9" s="7">
        <v>5.51489710867357E-2</v>
      </c>
      <c r="L9" s="7">
        <v>3.2445044407845201E-2</v>
      </c>
      <c r="M9" s="7">
        <v>0.13042207321820401</v>
      </c>
      <c r="N9" s="9">
        <f t="shared" si="2"/>
        <v>0.13042207321820401</v>
      </c>
      <c r="O9" t="str">
        <f t="shared" si="3"/>
        <v>USDT</v>
      </c>
    </row>
    <row r="10" spans="1:15" x14ac:dyDescent="0.3">
      <c r="A10" s="3" t="s">
        <v>35</v>
      </c>
      <c r="B10" s="8">
        <v>0.99198035169999998</v>
      </c>
      <c r="C10" s="8">
        <v>0.99814072176950697</v>
      </c>
      <c r="D10" s="8">
        <v>0.99975872880000005</v>
      </c>
      <c r="F10" s="7">
        <v>3.7585623228799298E-2</v>
      </c>
      <c r="G10" s="7">
        <v>1.7828192275001299E-2</v>
      </c>
      <c r="H10" s="7">
        <v>6.7625770376808003E-2</v>
      </c>
      <c r="I10" s="7">
        <f t="shared" si="0"/>
        <v>6.7625770376808003E-2</v>
      </c>
      <c r="J10" s="7" t="str">
        <f t="shared" si="1"/>
        <v>USDT</v>
      </c>
      <c r="K10" s="7">
        <v>5.5142671644392398E-2</v>
      </c>
      <c r="L10" s="7">
        <v>3.2443286135635102E-2</v>
      </c>
      <c r="M10" s="7">
        <v>0.130418714040751</v>
      </c>
      <c r="N10" s="9">
        <f t="shared" si="2"/>
        <v>0.130418714040751</v>
      </c>
      <c r="O10" t="str">
        <f t="shared" si="3"/>
        <v>USDT</v>
      </c>
    </row>
    <row r="11" spans="1:15" x14ac:dyDescent="0.3">
      <c r="A11" s="3" t="s">
        <v>36</v>
      </c>
      <c r="B11" s="8">
        <v>1.0083159314500001</v>
      </c>
      <c r="C11" s="8">
        <v>1.00368363299033</v>
      </c>
      <c r="D11" s="8">
        <v>1.00047756458907</v>
      </c>
      <c r="F11" s="7">
        <v>3.7585623228799298E-2</v>
      </c>
      <c r="G11" s="7">
        <v>1.7829477212997099E-2</v>
      </c>
      <c r="H11" s="7">
        <v>6.7625770376808003E-2</v>
      </c>
      <c r="I11" s="7">
        <f t="shared" si="0"/>
        <v>6.7625770376808003E-2</v>
      </c>
      <c r="J11" s="7" t="str">
        <f t="shared" si="1"/>
        <v>USDT</v>
      </c>
      <c r="K11" s="7">
        <v>5.5136372737814701E-2</v>
      </c>
      <c r="L11" s="7">
        <v>3.2442702606235697E-2</v>
      </c>
      <c r="M11" s="7">
        <v>0.130391909112301</v>
      </c>
      <c r="N11" s="9">
        <f t="shared" si="2"/>
        <v>0.130391909112301</v>
      </c>
      <c r="O11" t="str">
        <f t="shared" si="3"/>
        <v>USDT</v>
      </c>
    </row>
    <row r="12" spans="1:15" x14ac:dyDescent="0.3">
      <c r="A12" s="3" t="s">
        <v>37</v>
      </c>
      <c r="B12" s="8">
        <v>1.0007489212501599</v>
      </c>
      <c r="C12" s="8">
        <v>1.0045537728428799</v>
      </c>
      <c r="D12" s="8">
        <v>1.00298368239424</v>
      </c>
      <c r="F12" s="7">
        <v>3.7585623228799298E-2</v>
      </c>
      <c r="G12" s="7">
        <v>1.78294768677126E-2</v>
      </c>
      <c r="H12" s="7">
        <v>6.7625811739413094E-2</v>
      </c>
      <c r="I12" s="7">
        <f t="shared" si="0"/>
        <v>6.7625811739413094E-2</v>
      </c>
      <c r="J12" s="7" t="str">
        <f t="shared" si="1"/>
        <v>USDT</v>
      </c>
      <c r="K12" s="7">
        <v>5.4706535309851999E-2</v>
      </c>
      <c r="L12" s="7">
        <v>3.2191714991560497E-2</v>
      </c>
      <c r="M12" s="7">
        <v>0.12936357530221501</v>
      </c>
      <c r="N12" s="9">
        <f t="shared" si="2"/>
        <v>0.12936357530221501</v>
      </c>
      <c r="O12" t="str">
        <f t="shared" si="3"/>
        <v>USDT</v>
      </c>
    </row>
    <row r="13" spans="1:15" x14ac:dyDescent="0.3">
      <c r="A13" s="3" t="s">
        <v>38</v>
      </c>
      <c r="B13" s="8">
        <v>0.99974028196124198</v>
      </c>
      <c r="C13" s="8">
        <v>0.99902163852361003</v>
      </c>
      <c r="D13" s="8">
        <v>1.00170245428439</v>
      </c>
      <c r="F13" s="7">
        <v>3.7585623228799298E-2</v>
      </c>
      <c r="G13" s="7">
        <v>1.78294768677126E-2</v>
      </c>
      <c r="H13" s="7">
        <v>6.7625811739413094E-2</v>
      </c>
      <c r="I13" s="7">
        <f t="shared" si="0"/>
        <v>6.7625811739413094E-2</v>
      </c>
      <c r="J13" s="7" t="str">
        <f t="shared" si="1"/>
        <v>USDT</v>
      </c>
      <c r="K13" s="7">
        <v>5.4700285858556102E-2</v>
      </c>
      <c r="L13" s="7">
        <v>3.2189970178672901E-2</v>
      </c>
      <c r="M13" s="7">
        <v>0.12933698595670201</v>
      </c>
      <c r="N13" s="9">
        <f t="shared" si="2"/>
        <v>0.12933698595670201</v>
      </c>
      <c r="O13" t="str">
        <f t="shared" si="3"/>
        <v>USDT</v>
      </c>
    </row>
    <row r="14" spans="1:15" x14ac:dyDescent="0.3">
      <c r="A14" s="3" t="s">
        <v>39</v>
      </c>
      <c r="B14" s="8">
        <v>1.0062710379503099</v>
      </c>
      <c r="C14" s="8">
        <v>1.00099083281459</v>
      </c>
      <c r="D14" s="8">
        <v>1.00247013802457</v>
      </c>
      <c r="F14" s="7">
        <v>3.7585623228799298E-2</v>
      </c>
      <c r="G14" s="7">
        <v>1.78294768677126E-2</v>
      </c>
      <c r="H14" s="7">
        <v>6.7625811739413094E-2</v>
      </c>
      <c r="I14" s="7">
        <f t="shared" si="0"/>
        <v>6.7625811739413094E-2</v>
      </c>
      <c r="J14" s="7" t="str">
        <f t="shared" si="1"/>
        <v>USDT</v>
      </c>
      <c r="K14" s="7">
        <v>5.4698157327137099E-2</v>
      </c>
      <c r="L14" s="7">
        <v>3.21906503199412E-2</v>
      </c>
      <c r="M14" s="7">
        <v>0.12874536210075099</v>
      </c>
      <c r="N14" s="9">
        <f t="shared" si="2"/>
        <v>0.12874536210075099</v>
      </c>
      <c r="O14" t="str">
        <f t="shared" si="3"/>
        <v>USDT</v>
      </c>
    </row>
    <row r="15" spans="1:15" x14ac:dyDescent="0.3">
      <c r="A15" s="3" t="s">
        <v>40</v>
      </c>
      <c r="B15" s="8">
        <v>1.00169125899858</v>
      </c>
      <c r="C15" s="8">
        <v>1.0005916819477301</v>
      </c>
      <c r="D15" s="8">
        <v>0.99954775516565098</v>
      </c>
      <c r="F15" s="7">
        <v>3.7585623228799298E-2</v>
      </c>
      <c r="G15" s="7">
        <v>1.7829477117679599E-2</v>
      </c>
      <c r="H15" s="7">
        <v>6.7625853020505902E-2</v>
      </c>
      <c r="I15" s="7">
        <f t="shared" si="0"/>
        <v>6.7625853020505902E-2</v>
      </c>
      <c r="J15" s="7" t="str">
        <f t="shared" si="1"/>
        <v>USDT</v>
      </c>
      <c r="K15" s="7">
        <v>5.4691908469290298E-2</v>
      </c>
      <c r="L15" s="7">
        <v>3.21889055747114E-2</v>
      </c>
      <c r="M15" s="7">
        <v>0.12861193526677001</v>
      </c>
      <c r="N15" s="9">
        <f t="shared" si="2"/>
        <v>0.12861193526677001</v>
      </c>
      <c r="O15" t="str">
        <f t="shared" si="3"/>
        <v>USDT</v>
      </c>
    </row>
    <row r="16" spans="1:15" x14ac:dyDescent="0.3">
      <c r="A16" s="3" t="s">
        <v>41</v>
      </c>
      <c r="B16" s="8">
        <v>1.00761576504296</v>
      </c>
      <c r="C16" s="8">
        <v>1.0023352519623101</v>
      </c>
      <c r="D16" s="8">
        <v>1.00207429394556</v>
      </c>
      <c r="F16" s="7">
        <v>3.7585623228799298E-2</v>
      </c>
      <c r="G16" s="7">
        <v>1.7829477117679599E-2</v>
      </c>
      <c r="H16" s="7">
        <v>6.7625853020505902E-2</v>
      </c>
      <c r="I16" s="7">
        <f t="shared" si="0"/>
        <v>6.7625853020505902E-2</v>
      </c>
      <c r="J16" s="7" t="str">
        <f t="shared" si="1"/>
        <v>USDT</v>
      </c>
      <c r="K16" s="7">
        <v>5.4685660143756802E-2</v>
      </c>
      <c r="L16" s="7">
        <v>3.21871607707842E-2</v>
      </c>
      <c r="M16" s="7">
        <v>0.12858090703536401</v>
      </c>
      <c r="N16" s="9">
        <f t="shared" si="2"/>
        <v>0.12858090703536401</v>
      </c>
      <c r="O16" t="str">
        <f t="shared" si="3"/>
        <v>USDT</v>
      </c>
    </row>
    <row r="17" spans="1:15" x14ac:dyDescent="0.3">
      <c r="A17" s="3" t="s">
        <v>42</v>
      </c>
      <c r="B17" s="8">
        <v>1.00152991138667</v>
      </c>
      <c r="C17" s="8">
        <v>1.0003649016724501</v>
      </c>
      <c r="D17" s="8">
        <v>1.00206868617651</v>
      </c>
      <c r="F17" s="7">
        <v>3.7585623228799298E-2</v>
      </c>
      <c r="G17" s="7">
        <v>1.7829477231288499E-2</v>
      </c>
      <c r="H17" s="7">
        <v>6.7625853020505902E-2</v>
      </c>
      <c r="I17" s="7">
        <f t="shared" si="0"/>
        <v>6.7625853020505902E-2</v>
      </c>
      <c r="J17" s="7" t="str">
        <f t="shared" si="1"/>
        <v>USDT</v>
      </c>
      <c r="K17" s="7">
        <v>5.4679412350661101E-2</v>
      </c>
      <c r="L17" s="7">
        <v>3.2185416068226197E-2</v>
      </c>
      <c r="M17" s="7">
        <v>0.12855447604985001</v>
      </c>
      <c r="N17" s="9">
        <f t="shared" si="2"/>
        <v>0.12855447604985001</v>
      </c>
      <c r="O17" t="str">
        <f t="shared" si="3"/>
        <v>USDT</v>
      </c>
    </row>
    <row r="18" spans="1:15" x14ac:dyDescent="0.3">
      <c r="A18" s="3" t="s">
        <v>43</v>
      </c>
      <c r="B18" s="8">
        <v>0.99648943986632899</v>
      </c>
      <c r="C18" s="8">
        <v>1.00205289934945</v>
      </c>
      <c r="D18" s="8">
        <v>1.0044310649999999</v>
      </c>
      <c r="F18" s="7">
        <v>3.7585623228799298E-2</v>
      </c>
      <c r="G18" s="7">
        <v>1.7829477231288499E-2</v>
      </c>
      <c r="H18" s="7">
        <v>6.7625853020505902E-2</v>
      </c>
      <c r="I18" s="7">
        <f t="shared" si="0"/>
        <v>6.7625853020505902E-2</v>
      </c>
      <c r="J18" s="7" t="str">
        <f t="shared" si="1"/>
        <v>USDT</v>
      </c>
      <c r="K18" s="7">
        <v>5.4673165090127401E-2</v>
      </c>
      <c r="L18" s="7">
        <v>3.2183671357985097E-2</v>
      </c>
      <c r="M18" s="7">
        <v>0.128528049878011</v>
      </c>
      <c r="N18" s="9">
        <f t="shared" si="2"/>
        <v>0.128528049878011</v>
      </c>
      <c r="O18" t="str">
        <f t="shared" si="3"/>
        <v>USDT</v>
      </c>
    </row>
    <row r="19" spans="1:15" x14ac:dyDescent="0.3">
      <c r="A19" s="3" t="s">
        <v>44</v>
      </c>
      <c r="B19" s="8">
        <v>0.998880965051963</v>
      </c>
      <c r="C19" s="8">
        <v>0.99732822509577701</v>
      </c>
      <c r="D19" s="8">
        <v>1.0026902048005899</v>
      </c>
      <c r="F19" s="7">
        <v>3.7585623228799298E-2</v>
      </c>
      <c r="G19" s="7">
        <v>1.7829483498782401E-2</v>
      </c>
      <c r="H19" s="7">
        <v>6.7622774003166602E-2</v>
      </c>
      <c r="I19" s="7">
        <f t="shared" si="0"/>
        <v>6.7622774003166602E-2</v>
      </c>
      <c r="J19" s="7" t="str">
        <f t="shared" si="1"/>
        <v>USDT</v>
      </c>
      <c r="K19" s="7">
        <v>5.4666918362280097E-2</v>
      </c>
      <c r="L19" s="7">
        <v>3.21819323010182E-2</v>
      </c>
      <c r="M19" s="7">
        <v>0.12850149401107699</v>
      </c>
      <c r="N19" s="9">
        <f t="shared" si="2"/>
        <v>0.12850149401107699</v>
      </c>
      <c r="O19" t="str">
        <f t="shared" si="3"/>
        <v>USDT</v>
      </c>
    </row>
    <row r="20" spans="1:15" x14ac:dyDescent="0.3">
      <c r="A20" s="3" t="s">
        <v>45</v>
      </c>
      <c r="B20" s="8">
        <v>0.99670158760000105</v>
      </c>
      <c r="C20" s="8">
        <v>0.994862698417322</v>
      </c>
      <c r="D20" s="8">
        <v>0.99867195406018705</v>
      </c>
      <c r="F20" s="7">
        <v>3.7585623228799298E-2</v>
      </c>
      <c r="G20" s="7">
        <v>1.7829483498782401E-2</v>
      </c>
      <c r="H20" s="7">
        <v>6.7622774003166602E-2</v>
      </c>
      <c r="I20" s="7">
        <f t="shared" si="0"/>
        <v>6.7622774003166602E-2</v>
      </c>
      <c r="J20" s="7" t="str">
        <f t="shared" si="1"/>
        <v>USDT</v>
      </c>
      <c r="K20" s="7">
        <v>5.4660672167243102E-2</v>
      </c>
      <c r="L20" s="7">
        <v>3.2180187683623303E-2</v>
      </c>
      <c r="M20" s="7">
        <v>0.128475078698433</v>
      </c>
      <c r="N20" s="9">
        <f t="shared" si="2"/>
        <v>0.128475078698433</v>
      </c>
      <c r="O20" t="str">
        <f t="shared" si="3"/>
        <v>USDT</v>
      </c>
    </row>
    <row r="21" spans="1:15" x14ac:dyDescent="0.3">
      <c r="A21" s="3" t="s">
        <v>46</v>
      </c>
      <c r="B21" s="8">
        <v>1.0029054658500001</v>
      </c>
      <c r="C21" s="8">
        <v>1.00246362654165</v>
      </c>
      <c r="D21" s="8">
        <v>1.0000508335684399</v>
      </c>
      <c r="F21" s="7">
        <v>3.7585623228799298E-2</v>
      </c>
      <c r="G21" s="7">
        <v>1.7829496268068599E-2</v>
      </c>
      <c r="H21" s="7">
        <v>6.7622815351823101E-2</v>
      </c>
      <c r="I21" s="7">
        <f t="shared" si="0"/>
        <v>6.7622815351823101E-2</v>
      </c>
      <c r="J21" s="7" t="str">
        <f t="shared" si="1"/>
        <v>USDT</v>
      </c>
      <c r="K21" s="7">
        <v>5.4654426505140401E-2</v>
      </c>
      <c r="L21" s="7">
        <v>3.2178443150234999E-2</v>
      </c>
      <c r="M21" s="7">
        <v>0.128448669588652</v>
      </c>
      <c r="N21" s="9">
        <f t="shared" si="2"/>
        <v>0.128448669588652</v>
      </c>
      <c r="O21" t="str">
        <f t="shared" si="3"/>
        <v>USDT</v>
      </c>
    </row>
    <row r="22" spans="1:15" x14ac:dyDescent="0.3">
      <c r="A22" s="3" t="s">
        <v>47</v>
      </c>
      <c r="B22" s="8">
        <v>0.99794082324997602</v>
      </c>
      <c r="C22" s="8">
        <v>1.00109689370946</v>
      </c>
      <c r="D22" s="8">
        <v>0.99784626307342295</v>
      </c>
      <c r="F22" s="7">
        <v>3.7585623228799298E-2</v>
      </c>
      <c r="G22" s="7">
        <v>1.7829496268068599E-2</v>
      </c>
      <c r="H22" s="7">
        <v>6.7622815351823101E-2</v>
      </c>
      <c r="I22" s="7">
        <f t="shared" si="0"/>
        <v>6.7622815351823101E-2</v>
      </c>
      <c r="J22" s="7" t="str">
        <f t="shared" si="1"/>
        <v>USDT</v>
      </c>
      <c r="K22" s="7">
        <v>5.4648181376096103E-2</v>
      </c>
      <c r="L22" s="7">
        <v>3.2176698625412503E-2</v>
      </c>
      <c r="M22" s="7">
        <v>0.128422263891457</v>
      </c>
      <c r="N22" s="9">
        <f t="shared" si="2"/>
        <v>0.128422263891457</v>
      </c>
      <c r="O22" t="str">
        <f t="shared" si="3"/>
        <v>USDT</v>
      </c>
    </row>
    <row r="23" spans="1:15" x14ac:dyDescent="0.3">
      <c r="A23" s="3" t="s">
        <v>48</v>
      </c>
      <c r="B23" s="8">
        <v>0.99635599634628202</v>
      </c>
      <c r="C23" s="8">
        <v>0.992042953080844</v>
      </c>
      <c r="D23" s="8">
        <v>0.99914876032034505</v>
      </c>
      <c r="F23" s="7">
        <v>3.7585623228799298E-2</v>
      </c>
      <c r="G23" s="7">
        <v>1.7829496268068599E-2</v>
      </c>
      <c r="H23" s="7">
        <v>6.7622815351823101E-2</v>
      </c>
      <c r="I23" s="7">
        <f t="shared" si="0"/>
        <v>6.7622815351823101E-2</v>
      </c>
      <c r="J23" s="7" t="str">
        <f t="shared" si="1"/>
        <v>USDT</v>
      </c>
      <c r="K23" s="7">
        <v>5.4641936780233699E-2</v>
      </c>
      <c r="L23" s="7">
        <v>3.21749541475242E-2</v>
      </c>
      <c r="M23" s="7">
        <v>0.12839586301129499</v>
      </c>
      <c r="N23" s="9">
        <f t="shared" si="2"/>
        <v>0.12839586301129499</v>
      </c>
      <c r="O23" t="str">
        <f t="shared" si="3"/>
        <v>USDT</v>
      </c>
    </row>
    <row r="24" spans="1:15" x14ac:dyDescent="0.3">
      <c r="A24" s="3" t="s">
        <v>49</v>
      </c>
      <c r="B24" s="8">
        <v>1.0002091318999999</v>
      </c>
      <c r="C24" s="8">
        <v>1.0058729638999999</v>
      </c>
      <c r="D24" s="8">
        <v>1.0006880096800399</v>
      </c>
      <c r="F24" s="7">
        <v>3.7585623228799298E-2</v>
      </c>
      <c r="G24" s="7">
        <v>1.7829523374253999E-2</v>
      </c>
      <c r="H24" s="7">
        <v>6.7609159311809303E-2</v>
      </c>
      <c r="I24" s="7">
        <f t="shared" si="0"/>
        <v>6.7609159311809303E-2</v>
      </c>
      <c r="J24" s="7" t="str">
        <f t="shared" si="1"/>
        <v>USDT</v>
      </c>
      <c r="K24" s="7">
        <v>5.4635692717677098E-2</v>
      </c>
      <c r="L24" s="7">
        <v>3.2173234209493598E-2</v>
      </c>
      <c r="M24" s="7">
        <v>0.12836890136255799</v>
      </c>
      <c r="N24" s="9">
        <f t="shared" si="2"/>
        <v>0.12836890136255799</v>
      </c>
      <c r="O24" t="str">
        <f t="shared" si="3"/>
        <v>USDT</v>
      </c>
    </row>
    <row r="25" spans="1:15" x14ac:dyDescent="0.3">
      <c r="A25" s="3" t="s">
        <v>50</v>
      </c>
      <c r="B25" s="8">
        <v>0.99813518261576595</v>
      </c>
      <c r="C25" s="8">
        <v>1.0006377736569601</v>
      </c>
      <c r="D25" s="8">
        <v>0.99989195043537105</v>
      </c>
      <c r="F25" s="7">
        <v>3.7585623228799298E-2</v>
      </c>
      <c r="G25" s="7">
        <v>1.7829561871856098E-2</v>
      </c>
      <c r="H25" s="7">
        <v>6.7544980525101106E-2</v>
      </c>
      <c r="I25" s="7">
        <f t="shared" si="0"/>
        <v>6.7544980525101106E-2</v>
      </c>
      <c r="J25" s="7" t="str">
        <f t="shared" si="1"/>
        <v>USDT</v>
      </c>
      <c r="K25" s="7">
        <v>5.46294491885497E-2</v>
      </c>
      <c r="L25" s="7">
        <v>3.2171513119437403E-2</v>
      </c>
      <c r="M25" s="7">
        <v>0.128339883266503</v>
      </c>
      <c r="N25" s="9">
        <f t="shared" si="2"/>
        <v>0.128339883266503</v>
      </c>
      <c r="O25" t="str">
        <f t="shared" si="3"/>
        <v>USDT</v>
      </c>
    </row>
    <row r="26" spans="1:15" x14ac:dyDescent="0.3">
      <c r="A26" s="3" t="s">
        <v>51</v>
      </c>
      <c r="B26" s="8">
        <v>1.0004917743897901</v>
      </c>
      <c r="C26" s="8">
        <v>0.99987205194056605</v>
      </c>
      <c r="D26" s="8">
        <v>0.99998148308633505</v>
      </c>
      <c r="F26" s="7">
        <v>3.7585623228799298E-2</v>
      </c>
      <c r="G26" s="7">
        <v>1.7829552308607902E-2</v>
      </c>
      <c r="H26" s="7">
        <v>6.7546412896531696E-2</v>
      </c>
      <c r="I26" s="7">
        <f t="shared" si="0"/>
        <v>6.7546412896531696E-2</v>
      </c>
      <c r="J26" s="7" t="str">
        <f t="shared" si="1"/>
        <v>USDT</v>
      </c>
      <c r="K26" s="7">
        <v>5.4623206192974998E-2</v>
      </c>
      <c r="L26" s="7">
        <v>3.2169768731968001E-2</v>
      </c>
      <c r="M26" s="7">
        <v>0.12831354523119001</v>
      </c>
      <c r="N26" s="9">
        <f t="shared" si="2"/>
        <v>0.12831354523119001</v>
      </c>
      <c r="O26" t="str">
        <f t="shared" si="3"/>
        <v>USDT</v>
      </c>
    </row>
    <row r="27" spans="1:15" x14ac:dyDescent="0.3">
      <c r="A27" s="3" t="s">
        <v>52</v>
      </c>
      <c r="B27" s="8">
        <v>1.0012770702898499</v>
      </c>
      <c r="C27" s="8">
        <v>0.99970965175837201</v>
      </c>
      <c r="D27" s="8">
        <v>1.0003615361507101</v>
      </c>
      <c r="F27" s="7">
        <v>3.7585623228799298E-2</v>
      </c>
      <c r="G27" s="7">
        <v>1.7829552308607902E-2</v>
      </c>
      <c r="H27" s="7">
        <v>6.7546412896531696E-2</v>
      </c>
      <c r="I27" s="7">
        <f t="shared" si="0"/>
        <v>6.7546412896531696E-2</v>
      </c>
      <c r="J27" s="7" t="str">
        <f t="shared" si="1"/>
        <v>USDT</v>
      </c>
      <c r="K27" s="7">
        <v>5.4616963731076301E-2</v>
      </c>
      <c r="L27" s="7">
        <v>3.2168024433909599E-2</v>
      </c>
      <c r="M27" s="7">
        <v>0.12828719405820299</v>
      </c>
      <c r="N27" s="9">
        <f t="shared" si="2"/>
        <v>0.12828719405820299</v>
      </c>
      <c r="O27" t="str">
        <f t="shared" si="3"/>
        <v>USDT</v>
      </c>
    </row>
    <row r="28" spans="1:15" x14ac:dyDescent="0.3">
      <c r="A28" s="3" t="s">
        <v>53</v>
      </c>
      <c r="B28" s="8">
        <v>1.00657525385653</v>
      </c>
      <c r="C28" s="8">
        <v>1.0017723086387</v>
      </c>
      <c r="D28" s="8">
        <v>0.99995691501508399</v>
      </c>
      <c r="F28" s="7">
        <v>3.7585623228799298E-2</v>
      </c>
      <c r="G28" s="7">
        <v>1.7829552308607902E-2</v>
      </c>
      <c r="H28" s="7">
        <v>6.7546412896531696E-2</v>
      </c>
      <c r="I28" s="7">
        <f t="shared" si="0"/>
        <v>6.7546412896531696E-2</v>
      </c>
      <c r="J28" s="7" t="str">
        <f t="shared" si="1"/>
        <v>USDT</v>
      </c>
      <c r="K28" s="7">
        <v>5.4610721802976998E-2</v>
      </c>
      <c r="L28" s="7">
        <v>3.2166280182863598E-2</v>
      </c>
      <c r="M28" s="7">
        <v>0.128260847694946</v>
      </c>
      <c r="N28" s="9">
        <f t="shared" si="2"/>
        <v>0.128260847694946</v>
      </c>
      <c r="O28" t="str">
        <f t="shared" si="3"/>
        <v>USDT</v>
      </c>
    </row>
    <row r="29" spans="1:15" x14ac:dyDescent="0.3">
      <c r="A29" s="3" t="s">
        <v>54</v>
      </c>
      <c r="B29" s="8">
        <v>1.00915910043117</v>
      </c>
      <c r="C29" s="8">
        <v>0.99737054389967905</v>
      </c>
      <c r="D29" s="8">
        <v>0.99992342570330095</v>
      </c>
      <c r="F29" s="7">
        <v>3.7585623228799298E-2</v>
      </c>
      <c r="G29" s="7">
        <v>1.7829552308607902E-2</v>
      </c>
      <c r="H29" s="7">
        <v>6.7546412896531696E-2</v>
      </c>
      <c r="I29" s="7">
        <f t="shared" si="0"/>
        <v>6.7546412896531696E-2</v>
      </c>
      <c r="J29" s="7" t="str">
        <f t="shared" si="1"/>
        <v>USDT</v>
      </c>
      <c r="K29" s="7">
        <v>5.4604480408799998E-2</v>
      </c>
      <c r="L29" s="7">
        <v>3.2164535978845298E-2</v>
      </c>
      <c r="M29" s="7">
        <v>0.12823450614216</v>
      </c>
      <c r="N29" s="9">
        <f t="shared" si="2"/>
        <v>0.12823450614216</v>
      </c>
      <c r="O29" t="str">
        <f t="shared" si="3"/>
        <v>USDT</v>
      </c>
    </row>
    <row r="30" spans="1:15" x14ac:dyDescent="0.3">
      <c r="A30" s="3" t="s">
        <v>55</v>
      </c>
      <c r="B30" s="8">
        <v>1.0054007599999999</v>
      </c>
      <c r="C30" s="8">
        <v>0.99943464559999995</v>
      </c>
      <c r="D30" s="8">
        <v>0.99850240262812995</v>
      </c>
      <c r="F30" s="7">
        <v>3.7585623228799298E-2</v>
      </c>
      <c r="G30" s="7">
        <v>1.7827628001386299E-2</v>
      </c>
      <c r="H30" s="7">
        <v>6.7546412896531696E-2</v>
      </c>
      <c r="I30" s="7">
        <f t="shared" si="0"/>
        <v>6.7546412896531696E-2</v>
      </c>
      <c r="J30" s="7" t="str">
        <f t="shared" si="1"/>
        <v>USDT</v>
      </c>
      <c r="K30" s="7">
        <v>5.4598239548668402E-2</v>
      </c>
      <c r="L30" s="7">
        <v>3.2162786742162802E-2</v>
      </c>
      <c r="M30" s="7">
        <v>0.12820816940058299</v>
      </c>
      <c r="N30" s="9">
        <f t="shared" si="2"/>
        <v>0.12820816940058299</v>
      </c>
      <c r="O30" t="str">
        <f t="shared" si="3"/>
        <v>USDT</v>
      </c>
    </row>
    <row r="31" spans="1:15" x14ac:dyDescent="0.3">
      <c r="A31" s="3" t="s">
        <v>56</v>
      </c>
      <c r="B31" s="8">
        <v>1.0090225445549099</v>
      </c>
      <c r="C31" s="8">
        <v>1.00134329940089</v>
      </c>
      <c r="D31" s="8">
        <v>1.002509949</v>
      </c>
      <c r="F31" s="7">
        <v>3.7585623228799298E-2</v>
      </c>
      <c r="G31" s="7">
        <v>1.7827628001386299E-2</v>
      </c>
      <c r="H31" s="7">
        <v>6.7653693809233098E-2</v>
      </c>
      <c r="I31" s="7">
        <f t="shared" si="0"/>
        <v>6.7653693809233098E-2</v>
      </c>
      <c r="J31" s="7" t="str">
        <f t="shared" si="1"/>
        <v>USDT</v>
      </c>
      <c r="K31" s="7">
        <v>5.45919992227051E-2</v>
      </c>
      <c r="L31" s="7">
        <v>3.2161042820828198E-2</v>
      </c>
      <c r="M31" s="7">
        <v>0.12818293343460199</v>
      </c>
      <c r="N31" s="9">
        <f t="shared" si="2"/>
        <v>0.12818293343460199</v>
      </c>
      <c r="O31" t="str">
        <f t="shared" si="3"/>
        <v>USDT</v>
      </c>
    </row>
    <row r="32" spans="1:15" x14ac:dyDescent="0.3">
      <c r="A32" s="3" t="s">
        <v>57</v>
      </c>
      <c r="B32" s="8">
        <v>1.00046476141195</v>
      </c>
      <c r="C32" s="8">
        <v>1.0045900856000001</v>
      </c>
      <c r="D32" s="8">
        <v>0.99946763000000205</v>
      </c>
      <c r="F32" s="7">
        <v>3.8353028979160098E-2</v>
      </c>
      <c r="G32" s="7">
        <v>1.6979223655901501E-2</v>
      </c>
      <c r="H32" s="7">
        <v>9.2010848117341906E-2</v>
      </c>
      <c r="I32" s="7">
        <f t="shared" si="0"/>
        <v>9.2010848117341906E-2</v>
      </c>
      <c r="J32" s="7" t="str">
        <f t="shared" si="1"/>
        <v>USDT</v>
      </c>
      <c r="K32" s="7">
        <v>5.6104408688619302E-2</v>
      </c>
      <c r="L32" s="7">
        <v>3.3987178861046498E-2</v>
      </c>
      <c r="M32" s="7">
        <v>0.147202221955298</v>
      </c>
      <c r="N32" s="9">
        <f t="shared" si="2"/>
        <v>0.147202221955298</v>
      </c>
      <c r="O32" t="str">
        <f t="shared" si="3"/>
        <v>USDT</v>
      </c>
    </row>
    <row r="33" spans="1:15" x14ac:dyDescent="0.3">
      <c r="A33" s="3" t="s">
        <v>58</v>
      </c>
      <c r="B33" s="8">
        <v>0.998788107200001</v>
      </c>
      <c r="C33" s="8">
        <v>0.99659564884490404</v>
      </c>
      <c r="D33" s="8">
        <v>1.0002396687831601</v>
      </c>
      <c r="F33" s="7">
        <v>3.8344228428884498E-2</v>
      </c>
      <c r="G33" s="7">
        <v>1.69789280643033E-2</v>
      </c>
      <c r="H33" s="7">
        <v>9.2410982439366393E-2</v>
      </c>
      <c r="I33" s="7">
        <f t="shared" si="0"/>
        <v>9.2410982439366393E-2</v>
      </c>
      <c r="J33" s="7" t="str">
        <f t="shared" si="1"/>
        <v>USDT</v>
      </c>
      <c r="K33" s="7">
        <v>5.6097607298081401E-2</v>
      </c>
      <c r="L33" s="7">
        <v>3.3985128288513598E-2</v>
      </c>
      <c r="M33" s="7">
        <v>0.14650235973133</v>
      </c>
      <c r="N33" s="9">
        <f t="shared" si="2"/>
        <v>0.14650235973133</v>
      </c>
      <c r="O33" t="str">
        <f t="shared" si="3"/>
        <v>USDT</v>
      </c>
    </row>
    <row r="34" spans="1:15" x14ac:dyDescent="0.3">
      <c r="A34" s="3" t="s">
        <v>59</v>
      </c>
      <c r="B34" s="8">
        <v>1.0070149280149601</v>
      </c>
      <c r="C34" s="8">
        <v>0.99808200814857495</v>
      </c>
      <c r="D34" s="8">
        <v>1.0042663372868399</v>
      </c>
      <c r="F34" s="7">
        <v>3.7585623228799298E-2</v>
      </c>
      <c r="G34" s="7">
        <v>1.7827484250686101E-2</v>
      </c>
      <c r="H34" s="7">
        <v>6.7653772330798403E-2</v>
      </c>
      <c r="I34" s="7">
        <f t="shared" si="0"/>
        <v>6.7653772330798403E-2</v>
      </c>
      <c r="J34" s="7" t="str">
        <f t="shared" si="1"/>
        <v>USDT</v>
      </c>
      <c r="K34" s="7">
        <v>5.4573281451052398E-2</v>
      </c>
      <c r="L34" s="7">
        <v>3.2155681315212299E-2</v>
      </c>
      <c r="M34" s="7">
        <v>0.128103842969892</v>
      </c>
      <c r="N34" s="9">
        <f t="shared" si="2"/>
        <v>0.128103842969892</v>
      </c>
      <c r="O34" t="str">
        <f t="shared" si="3"/>
        <v>USDT</v>
      </c>
    </row>
    <row r="35" spans="1:15" x14ac:dyDescent="0.3">
      <c r="A35" s="3" t="s">
        <v>60</v>
      </c>
      <c r="B35" s="8">
        <v>0.99404774409999996</v>
      </c>
      <c r="C35" s="8">
        <v>1.0040259941162899</v>
      </c>
      <c r="D35" s="8">
        <v>1.0015435326772599</v>
      </c>
      <c r="F35" s="7">
        <v>3.7585623228799298E-2</v>
      </c>
      <c r="G35" s="7">
        <v>1.7827484250686101E-2</v>
      </c>
      <c r="H35" s="7">
        <v>6.7653772330798403E-2</v>
      </c>
      <c r="I35" s="7">
        <f t="shared" si="0"/>
        <v>6.7653772330798403E-2</v>
      </c>
      <c r="J35" s="7" t="str">
        <f t="shared" si="1"/>
        <v>USDT</v>
      </c>
      <c r="K35" s="7">
        <v>5.4567043262989202E-2</v>
      </c>
      <c r="L35" s="7">
        <v>3.2153937603314003E-2</v>
      </c>
      <c r="M35" s="7">
        <v>0.12807748829617699</v>
      </c>
      <c r="N35" s="9">
        <f t="shared" si="2"/>
        <v>0.12807748829617699</v>
      </c>
      <c r="O35" t="str">
        <f t="shared" si="3"/>
        <v>USDT</v>
      </c>
    </row>
    <row r="36" spans="1:15" x14ac:dyDescent="0.3">
      <c r="A36" s="3" t="s">
        <v>61</v>
      </c>
      <c r="B36" s="8">
        <v>1.0079016966747201</v>
      </c>
      <c r="C36" s="8">
        <v>0.99844204911841306</v>
      </c>
      <c r="D36" s="8">
        <v>1.0018003541190601</v>
      </c>
      <c r="F36" s="7">
        <v>3.7585623228799298E-2</v>
      </c>
      <c r="G36" s="7">
        <v>1.7825174401640099E-2</v>
      </c>
      <c r="H36" s="7">
        <v>6.7653772330798403E-2</v>
      </c>
      <c r="I36" s="7">
        <f t="shared" si="0"/>
        <v>6.7653772330798403E-2</v>
      </c>
      <c r="J36" s="7" t="str">
        <f t="shared" si="1"/>
        <v>USDT</v>
      </c>
      <c r="K36" s="7">
        <v>5.4560805609707198E-2</v>
      </c>
      <c r="L36" s="7">
        <v>3.2152189122795501E-2</v>
      </c>
      <c r="M36" s="7">
        <v>0.12805113845350299</v>
      </c>
      <c r="N36" s="9">
        <f t="shared" si="2"/>
        <v>0.12805113845350299</v>
      </c>
      <c r="O36" t="str">
        <f t="shared" si="3"/>
        <v>USDT</v>
      </c>
    </row>
    <row r="37" spans="1:15" x14ac:dyDescent="0.3">
      <c r="A37" s="3" t="s">
        <v>62</v>
      </c>
      <c r="B37" s="8">
        <v>1.0001049008752301</v>
      </c>
      <c r="C37" s="8">
        <v>0.993790955545512</v>
      </c>
      <c r="D37" s="8">
        <v>0.99881376754193696</v>
      </c>
      <c r="F37" s="7">
        <v>3.7583109446714197E-2</v>
      </c>
      <c r="G37" s="7">
        <v>1.7825471599467901E-2</v>
      </c>
      <c r="H37" s="7">
        <v>6.7445965919529394E-2</v>
      </c>
      <c r="I37" s="7">
        <f t="shared" si="0"/>
        <v>6.7445965919529394E-2</v>
      </c>
      <c r="J37" s="7" t="str">
        <f t="shared" si="1"/>
        <v>USDT</v>
      </c>
      <c r="K37" s="7">
        <v>5.4554494809102197E-2</v>
      </c>
      <c r="L37" s="7">
        <v>3.2150411851647E-2</v>
      </c>
      <c r="M37" s="7">
        <v>0.128028681418454</v>
      </c>
      <c r="N37" s="9">
        <f t="shared" si="2"/>
        <v>0.128028681418454</v>
      </c>
      <c r="O37" t="str">
        <f t="shared" si="3"/>
        <v>USDT</v>
      </c>
    </row>
    <row r="38" spans="1:15" x14ac:dyDescent="0.3">
      <c r="A38" s="3" t="s">
        <v>63</v>
      </c>
      <c r="B38" s="8">
        <v>1.0075057179056699</v>
      </c>
      <c r="C38" s="8">
        <v>1.00025399957853</v>
      </c>
      <c r="D38" s="8">
        <v>1.0018223967345701</v>
      </c>
      <c r="F38" s="7">
        <v>3.7583109446714197E-2</v>
      </c>
      <c r="G38" s="7">
        <v>1.7825471599467901E-2</v>
      </c>
      <c r="H38" s="7">
        <v>6.7445965919529394E-2</v>
      </c>
      <c r="I38" s="7">
        <f t="shared" si="0"/>
        <v>6.7445965919529394E-2</v>
      </c>
      <c r="J38" s="7" t="str">
        <f t="shared" si="1"/>
        <v>USDT</v>
      </c>
      <c r="K38" s="7">
        <v>5.45482586514301E-2</v>
      </c>
      <c r="L38" s="7">
        <v>3.2148668480148697E-2</v>
      </c>
      <c r="M38" s="7">
        <v>0.12800242131213799</v>
      </c>
      <c r="N38" s="9">
        <f t="shared" si="2"/>
        <v>0.12800242131213799</v>
      </c>
      <c r="O38" t="str">
        <f t="shared" si="3"/>
        <v>USDT</v>
      </c>
    </row>
    <row r="39" spans="1:15" x14ac:dyDescent="0.3">
      <c r="A39" s="3" t="s">
        <v>64</v>
      </c>
      <c r="B39" s="8">
        <v>1.00085488918298</v>
      </c>
      <c r="C39" s="8">
        <v>1.00559899930088</v>
      </c>
      <c r="D39" s="8">
        <v>1.00247629773654</v>
      </c>
      <c r="F39" s="7">
        <v>3.7583121090717202E-2</v>
      </c>
      <c r="G39" s="7">
        <v>1.7825471804222798E-2</v>
      </c>
      <c r="H39" s="7">
        <v>6.7445989940676895E-2</v>
      </c>
      <c r="I39" s="7">
        <f t="shared" si="0"/>
        <v>6.7445989940676895E-2</v>
      </c>
      <c r="J39" s="7" t="str">
        <f t="shared" si="1"/>
        <v>USDT</v>
      </c>
      <c r="K39" s="7">
        <v>5.45420232009051E-2</v>
      </c>
      <c r="L39" s="7">
        <v>3.2146925195760997E-2</v>
      </c>
      <c r="M39" s="7">
        <v>0.127976165502172</v>
      </c>
      <c r="N39" s="9">
        <f t="shared" si="2"/>
        <v>0.127976165502172</v>
      </c>
      <c r="O39" t="str">
        <f t="shared" si="3"/>
        <v>USDT</v>
      </c>
    </row>
    <row r="40" spans="1:15" x14ac:dyDescent="0.3">
      <c r="A40" s="3" t="s">
        <v>65</v>
      </c>
      <c r="B40" s="8">
        <v>1.0026405854</v>
      </c>
      <c r="C40" s="8">
        <v>0.99903269500000302</v>
      </c>
      <c r="D40" s="8">
        <v>1.00190130773597</v>
      </c>
      <c r="F40" s="7">
        <v>3.7583121090717202E-2</v>
      </c>
      <c r="G40" s="7">
        <v>1.7825471804222798E-2</v>
      </c>
      <c r="H40" s="7">
        <v>6.7445989940676895E-2</v>
      </c>
      <c r="I40" s="7">
        <f t="shared" si="0"/>
        <v>6.7445989940676895E-2</v>
      </c>
      <c r="J40" s="7" t="str">
        <f t="shared" si="1"/>
        <v>USDT</v>
      </c>
      <c r="K40" s="7">
        <v>5.4535788111570199E-2</v>
      </c>
      <c r="L40" s="7">
        <v>3.2145181918552097E-2</v>
      </c>
      <c r="M40" s="7">
        <v>0.12794991499470601</v>
      </c>
      <c r="N40" s="9">
        <f t="shared" si="2"/>
        <v>0.12794991499470601</v>
      </c>
      <c r="O40" t="str">
        <f t="shared" si="3"/>
        <v>USDT</v>
      </c>
    </row>
    <row r="41" spans="1:15" x14ac:dyDescent="0.3">
      <c r="A41" s="3" t="s">
        <v>66</v>
      </c>
      <c r="B41" s="8">
        <v>1.00146439439458</v>
      </c>
      <c r="C41" s="8">
        <v>0.99737510009714303</v>
      </c>
      <c r="D41" s="8">
        <v>1.00063396435637</v>
      </c>
      <c r="F41" s="7">
        <v>3.7583121090717202E-2</v>
      </c>
      <c r="G41" s="7">
        <v>1.7825471804222798E-2</v>
      </c>
      <c r="H41" s="7">
        <v>6.7445989940676895E-2</v>
      </c>
      <c r="I41" s="7">
        <f t="shared" si="0"/>
        <v>6.7445989940676895E-2</v>
      </c>
      <c r="J41" s="7" t="str">
        <f t="shared" si="1"/>
        <v>USDT</v>
      </c>
      <c r="K41" s="7">
        <v>5.4529553557553602E-2</v>
      </c>
      <c r="L41" s="7">
        <v>3.2143438688518197E-2</v>
      </c>
      <c r="M41" s="7">
        <v>0.12792366929221899</v>
      </c>
      <c r="N41" s="9">
        <f t="shared" si="2"/>
        <v>0.12792366929221899</v>
      </c>
      <c r="O41" t="str">
        <f t="shared" si="3"/>
        <v>USDT</v>
      </c>
    </row>
    <row r="42" spans="1:15" x14ac:dyDescent="0.3">
      <c r="A42" s="3" t="s">
        <v>67</v>
      </c>
      <c r="B42" s="8">
        <v>1.0049942804293099</v>
      </c>
      <c r="C42" s="8">
        <v>1.0000737524327801</v>
      </c>
      <c r="D42" s="8">
        <v>1.0010747816638901</v>
      </c>
      <c r="F42" s="7">
        <v>3.7583121090717202E-2</v>
      </c>
      <c r="G42" s="7">
        <v>1.7825467129603801E-2</v>
      </c>
      <c r="H42" s="7">
        <v>6.7540739496264907E-2</v>
      </c>
      <c r="I42" s="7">
        <f t="shared" si="0"/>
        <v>6.7540739496264907E-2</v>
      </c>
      <c r="J42" s="7" t="str">
        <f t="shared" si="1"/>
        <v>USDT</v>
      </c>
      <c r="K42" s="7">
        <v>5.4523319538976898E-2</v>
      </c>
      <c r="L42" s="7">
        <v>3.2141695550492899E-2</v>
      </c>
      <c r="M42" s="7">
        <v>0.127900674197958</v>
      </c>
      <c r="N42" s="9">
        <f t="shared" si="2"/>
        <v>0.127900674197958</v>
      </c>
      <c r="O42" t="str">
        <f t="shared" si="3"/>
        <v>USDT</v>
      </c>
    </row>
    <row r="43" spans="1:15" x14ac:dyDescent="0.3">
      <c r="A43" s="3" t="s">
        <v>68</v>
      </c>
      <c r="B43" s="8">
        <v>1.00150336255483</v>
      </c>
      <c r="C43" s="8">
        <v>1.0020500996989901</v>
      </c>
      <c r="D43" s="8">
        <v>0.99804262142361899</v>
      </c>
      <c r="F43" s="7">
        <v>3.7583121090717202E-2</v>
      </c>
      <c r="G43" s="7">
        <v>1.7825467267677898E-2</v>
      </c>
      <c r="H43" s="7">
        <v>6.7540739496264907E-2</v>
      </c>
      <c r="I43" s="7">
        <f t="shared" si="0"/>
        <v>6.7540739496264907E-2</v>
      </c>
      <c r="J43" s="7" t="str">
        <f t="shared" si="1"/>
        <v>USDT</v>
      </c>
      <c r="K43" s="7">
        <v>5.4517086055961797E-2</v>
      </c>
      <c r="L43" s="7">
        <v>3.2139952467495098E-2</v>
      </c>
      <c r="M43" s="7">
        <v>0.127874400597979</v>
      </c>
      <c r="N43" s="9">
        <f t="shared" si="2"/>
        <v>0.127874400597979</v>
      </c>
      <c r="O43" t="str">
        <f t="shared" si="3"/>
        <v>USDT</v>
      </c>
    </row>
    <row r="44" spans="1:15" x14ac:dyDescent="0.3">
      <c r="A44" s="3" t="s">
        <v>69</v>
      </c>
      <c r="B44" s="8">
        <v>1.00075797503276</v>
      </c>
      <c r="C44" s="8">
        <v>1.00355024824228</v>
      </c>
      <c r="D44" s="8">
        <v>0.99829105897361703</v>
      </c>
      <c r="F44" s="7">
        <v>3.7512918472335899E-2</v>
      </c>
      <c r="G44" s="7">
        <v>1.7825467267677898E-2</v>
      </c>
      <c r="H44" s="7">
        <v>6.7540739496264907E-2</v>
      </c>
      <c r="I44" s="7">
        <f t="shared" si="0"/>
        <v>6.7540739496264907E-2</v>
      </c>
      <c r="J44" s="7" t="str">
        <f t="shared" si="1"/>
        <v>USDT</v>
      </c>
      <c r="K44" s="7">
        <v>5.4508971519322803E-2</v>
      </c>
      <c r="L44" s="7">
        <v>3.2138209379524899E-2</v>
      </c>
      <c r="M44" s="7">
        <v>0.12784813181884</v>
      </c>
      <c r="N44" s="9">
        <f t="shared" si="2"/>
        <v>0.12784813181884</v>
      </c>
      <c r="O44" t="str">
        <f t="shared" si="3"/>
        <v>USDT</v>
      </c>
    </row>
    <row r="45" spans="1:15" x14ac:dyDescent="0.3">
      <c r="A45" s="3" t="s">
        <v>70</v>
      </c>
      <c r="B45" s="8">
        <v>0.99603780727500002</v>
      </c>
      <c r="C45" s="8">
        <v>0.99543176898756003</v>
      </c>
      <c r="D45" s="8">
        <v>1.0012043641189701</v>
      </c>
      <c r="F45" s="7">
        <v>3.7512918472335899E-2</v>
      </c>
      <c r="G45" s="7">
        <v>1.7825467267677898E-2</v>
      </c>
      <c r="H45" s="7">
        <v>6.7540739496264907E-2</v>
      </c>
      <c r="I45" s="7">
        <f t="shared" si="0"/>
        <v>6.7540739496264907E-2</v>
      </c>
      <c r="J45" s="7" t="str">
        <f t="shared" si="1"/>
        <v>USDT</v>
      </c>
      <c r="K45" s="7">
        <v>5.4502750959716399E-2</v>
      </c>
      <c r="L45" s="7">
        <v>3.2136466338791303E-2</v>
      </c>
      <c r="M45" s="7">
        <v>0.12782186786125099</v>
      </c>
      <c r="N45" s="9">
        <f t="shared" si="2"/>
        <v>0.12782186786125099</v>
      </c>
      <c r="O45" t="str">
        <f t="shared" si="3"/>
        <v>USDT</v>
      </c>
    </row>
    <row r="46" spans="1:15" x14ac:dyDescent="0.3">
      <c r="A46" s="3" t="s">
        <v>71</v>
      </c>
      <c r="B46" s="8">
        <v>1.00078502968973</v>
      </c>
      <c r="C46" s="8">
        <v>0.99734149980976705</v>
      </c>
      <c r="D46" s="8">
        <v>1.00377064336226</v>
      </c>
      <c r="F46" s="7">
        <v>3.7512918472335899E-2</v>
      </c>
      <c r="G46" s="7">
        <v>1.78256843522893E-2</v>
      </c>
      <c r="H46" s="7">
        <v>6.7540788099111501E-2</v>
      </c>
      <c r="I46" s="7">
        <f t="shared" si="0"/>
        <v>6.7540788099111501E-2</v>
      </c>
      <c r="J46" s="7" t="str">
        <f t="shared" si="1"/>
        <v>USDT</v>
      </c>
      <c r="K46" s="7">
        <v>5.4496530933993002E-2</v>
      </c>
      <c r="L46" s="7">
        <v>3.21347236353288E-2</v>
      </c>
      <c r="M46" s="7">
        <v>0.12779560957418301</v>
      </c>
      <c r="N46" s="9">
        <f t="shared" si="2"/>
        <v>0.12779560957418301</v>
      </c>
      <c r="O46" t="str">
        <f t="shared" si="3"/>
        <v>USDT</v>
      </c>
    </row>
    <row r="47" spans="1:15" x14ac:dyDescent="0.3">
      <c r="A47" s="3" t="s">
        <v>72</v>
      </c>
      <c r="B47" s="8">
        <v>1.0035625917701501</v>
      </c>
      <c r="C47" s="8">
        <v>1.0038672458331801</v>
      </c>
      <c r="D47" s="8">
        <v>1.0014113635656401</v>
      </c>
      <c r="F47" s="7">
        <v>3.7512918472335899E-2</v>
      </c>
      <c r="G47" s="7">
        <v>1.78256843522893E-2</v>
      </c>
      <c r="H47" s="7">
        <v>6.7540788099111501E-2</v>
      </c>
      <c r="I47" s="7">
        <f t="shared" si="0"/>
        <v>6.7540788099111501E-2</v>
      </c>
      <c r="J47" s="7" t="str">
        <f t="shared" si="1"/>
        <v>USDT</v>
      </c>
      <c r="K47" s="7">
        <v>5.4490311442272898E-2</v>
      </c>
      <c r="L47" s="7">
        <v>3.2132980667873998E-2</v>
      </c>
      <c r="M47" s="7">
        <v>0.127769355242908</v>
      </c>
      <c r="N47" s="9">
        <f t="shared" si="2"/>
        <v>0.127769355242908</v>
      </c>
      <c r="O47" t="str">
        <f t="shared" si="3"/>
        <v>USDT</v>
      </c>
    </row>
    <row r="48" spans="1:15" x14ac:dyDescent="0.3">
      <c r="A48" s="3" t="s">
        <v>73</v>
      </c>
      <c r="B48" s="8">
        <v>0.99646134110572804</v>
      </c>
      <c r="C48" s="8">
        <v>0.99697863984740998</v>
      </c>
      <c r="D48" s="8">
        <v>1.0008539553928699</v>
      </c>
      <c r="F48" s="7">
        <v>3.7512918472335899E-2</v>
      </c>
      <c r="G48" s="7">
        <v>1.78254897051307E-2</v>
      </c>
      <c r="H48" s="7">
        <v>6.7540788099111501E-2</v>
      </c>
      <c r="I48" s="7">
        <f t="shared" si="0"/>
        <v>6.7540788099111501E-2</v>
      </c>
      <c r="J48" s="7" t="str">
        <f t="shared" si="1"/>
        <v>USDT</v>
      </c>
      <c r="K48" s="7">
        <v>5.4484092484676602E-2</v>
      </c>
      <c r="L48" s="7">
        <v>3.2131062094740599E-2</v>
      </c>
      <c r="M48" s="7">
        <v>0.12774310573530601</v>
      </c>
      <c r="N48" s="9">
        <f t="shared" si="2"/>
        <v>0.12774310573530601</v>
      </c>
      <c r="O48" t="str">
        <f t="shared" si="3"/>
        <v>USDT</v>
      </c>
    </row>
    <row r="49" spans="1:15" x14ac:dyDescent="0.3">
      <c r="A49" s="3" t="s">
        <v>74</v>
      </c>
      <c r="B49" s="8">
        <v>1.0060052477403401</v>
      </c>
      <c r="C49" s="8">
        <v>0.997684230822658</v>
      </c>
      <c r="D49" s="8">
        <v>1.002136364539</v>
      </c>
      <c r="F49" s="7">
        <v>3.7512918472335899E-2</v>
      </c>
      <c r="G49" s="7">
        <v>1.7825489798809199E-2</v>
      </c>
      <c r="H49" s="7">
        <v>6.7540788099111501E-2</v>
      </c>
      <c r="I49" s="7">
        <f t="shared" si="0"/>
        <v>6.7540788099111501E-2</v>
      </c>
      <c r="J49" s="7" t="str">
        <f t="shared" si="1"/>
        <v>USDT</v>
      </c>
      <c r="K49" s="7">
        <v>5.4477874061324399E-2</v>
      </c>
      <c r="L49" s="7">
        <v>3.21293193107818E-2</v>
      </c>
      <c r="M49" s="7">
        <v>0.12771686105207999</v>
      </c>
      <c r="N49" s="9">
        <f t="shared" si="2"/>
        <v>0.12771686105207999</v>
      </c>
      <c r="O49" t="str">
        <f t="shared" si="3"/>
        <v>USDT</v>
      </c>
    </row>
    <row r="50" spans="1:15" x14ac:dyDescent="0.3">
      <c r="A50" s="3" t="s">
        <v>75</v>
      </c>
      <c r="B50" s="8">
        <v>1.0013603726767599</v>
      </c>
      <c r="C50" s="8">
        <v>0.99428675886722695</v>
      </c>
      <c r="D50" s="8">
        <v>1.0001658730916301</v>
      </c>
      <c r="F50" s="7">
        <v>3.7520117546087202E-2</v>
      </c>
      <c r="G50" s="7">
        <v>1.7825242439140299E-2</v>
      </c>
      <c r="H50" s="7">
        <v>6.7244791102127693E-2</v>
      </c>
      <c r="I50" s="7">
        <f t="shared" si="0"/>
        <v>6.7244791102127693E-2</v>
      </c>
      <c r="J50" s="7" t="str">
        <f t="shared" si="1"/>
        <v>USDT</v>
      </c>
      <c r="K50" s="7">
        <v>5.4466910946320599E-2</v>
      </c>
      <c r="L50" s="7">
        <v>3.2124786503632201E-2</v>
      </c>
      <c r="M50" s="7">
        <v>0.12766928767654401</v>
      </c>
      <c r="N50" s="9">
        <f t="shared" si="2"/>
        <v>0.12766928767654401</v>
      </c>
      <c r="O50" t="str">
        <f t="shared" si="3"/>
        <v>USDT</v>
      </c>
    </row>
    <row r="51" spans="1:15" x14ac:dyDescent="0.3">
      <c r="A51" s="3" t="s">
        <v>76</v>
      </c>
      <c r="B51" s="8">
        <v>1.0032887249412299</v>
      </c>
      <c r="C51" s="8">
        <v>1.0040525860018299</v>
      </c>
      <c r="D51" s="8">
        <v>1.0023137078366</v>
      </c>
      <c r="F51" s="7">
        <v>3.7520117546087202E-2</v>
      </c>
      <c r="G51" s="7">
        <v>1.7825242601012301E-2</v>
      </c>
      <c r="H51" s="7">
        <v>6.7243591226029006E-2</v>
      </c>
      <c r="I51" s="7">
        <f t="shared" si="0"/>
        <v>6.7243591226029006E-2</v>
      </c>
      <c r="J51" s="7" t="str">
        <f t="shared" si="1"/>
        <v>USDT</v>
      </c>
      <c r="K51" s="7">
        <v>5.44606929407749E-2</v>
      </c>
      <c r="L51" s="7">
        <v>3.2123043978904801E-2</v>
      </c>
      <c r="M51" s="7">
        <v>0.12764316881673499</v>
      </c>
      <c r="N51" s="9">
        <f t="shared" si="2"/>
        <v>0.12764316881673499</v>
      </c>
      <c r="O51" t="str">
        <f t="shared" si="3"/>
        <v>USDT</v>
      </c>
    </row>
    <row r="52" spans="1:15" x14ac:dyDescent="0.3">
      <c r="A52" s="3" t="s">
        <v>77</v>
      </c>
      <c r="B52" s="8">
        <v>1.00339756480718</v>
      </c>
      <c r="C52" s="8">
        <v>1.0083969577162999</v>
      </c>
      <c r="D52" s="8">
        <v>0.99726508961014104</v>
      </c>
      <c r="F52" s="7">
        <v>3.7498719011672399E-2</v>
      </c>
      <c r="G52" s="7">
        <v>1.78252819194398E-2</v>
      </c>
      <c r="H52" s="7">
        <v>6.6633906863954706E-2</v>
      </c>
      <c r="I52" s="7">
        <f t="shared" si="0"/>
        <v>6.6633906863954706E-2</v>
      </c>
      <c r="J52" s="7" t="str">
        <f t="shared" si="1"/>
        <v>USDT</v>
      </c>
      <c r="K52" s="7">
        <v>5.3960832097640903E-2</v>
      </c>
      <c r="L52" s="7">
        <v>3.2121094476515802E-2</v>
      </c>
      <c r="M52" s="7">
        <v>0.127615812159455</v>
      </c>
      <c r="N52" s="9">
        <f t="shared" si="2"/>
        <v>0.127615812159455</v>
      </c>
      <c r="O52" t="str">
        <f t="shared" si="3"/>
        <v>USDT</v>
      </c>
    </row>
    <row r="53" spans="1:15" x14ac:dyDescent="0.3">
      <c r="A53" s="3" t="s">
        <v>78</v>
      </c>
      <c r="B53" s="8">
        <v>0.99819896176051903</v>
      </c>
      <c r="C53" s="8">
        <v>0.99950954715783302</v>
      </c>
      <c r="D53" s="8">
        <v>1.00576953257198</v>
      </c>
      <c r="F53" s="7">
        <v>3.7498719011672399E-2</v>
      </c>
      <c r="G53" s="7">
        <v>1.78252819194398E-2</v>
      </c>
      <c r="H53" s="7">
        <v>6.6633906863954706E-2</v>
      </c>
      <c r="I53" s="7">
        <f t="shared" si="0"/>
        <v>6.6633906863954706E-2</v>
      </c>
      <c r="J53" s="7" t="str">
        <f t="shared" si="1"/>
        <v>USDT</v>
      </c>
      <c r="K53" s="7">
        <v>5.3954675032817999E-2</v>
      </c>
      <c r="L53" s="7">
        <v>3.2119352004469803E-2</v>
      </c>
      <c r="M53" s="7">
        <v>0.12758994337718399</v>
      </c>
      <c r="N53" s="9">
        <f t="shared" si="2"/>
        <v>0.12758994337718399</v>
      </c>
      <c r="O53" t="str">
        <f t="shared" si="3"/>
        <v>USDT</v>
      </c>
    </row>
    <row r="54" spans="1:15" x14ac:dyDescent="0.3">
      <c r="A54" s="3" t="s">
        <v>79</v>
      </c>
      <c r="B54" s="8">
        <v>1.00315888329445</v>
      </c>
      <c r="C54" s="8">
        <v>1.0001409251992099</v>
      </c>
      <c r="D54" s="8">
        <v>1.0021424686704401</v>
      </c>
      <c r="F54" s="7">
        <v>3.7498719011672399E-2</v>
      </c>
      <c r="G54" s="7">
        <v>1.7825282126269E-2</v>
      </c>
      <c r="H54" s="7">
        <v>6.6633906863954706E-2</v>
      </c>
      <c r="I54" s="7">
        <f t="shared" si="0"/>
        <v>6.6633906863954706E-2</v>
      </c>
      <c r="J54" s="7" t="str">
        <f t="shared" si="1"/>
        <v>USDT</v>
      </c>
      <c r="K54" s="7">
        <v>5.3948518497537602E-2</v>
      </c>
      <c r="L54" s="7">
        <v>3.2117609621410997E-2</v>
      </c>
      <c r="M54" s="7">
        <v>0.127564079292105</v>
      </c>
      <c r="N54" s="9">
        <f t="shared" si="2"/>
        <v>0.127564079292105</v>
      </c>
      <c r="O54" t="str">
        <f t="shared" si="3"/>
        <v>USDT</v>
      </c>
    </row>
    <row r="55" spans="1:15" x14ac:dyDescent="0.3">
      <c r="A55" s="3" t="s">
        <v>80</v>
      </c>
      <c r="B55" s="8">
        <v>0.99885939835843396</v>
      </c>
      <c r="C55" s="8">
        <v>0.99945343106656404</v>
      </c>
      <c r="D55" s="8">
        <v>1.0010981034803601</v>
      </c>
      <c r="F55" s="7">
        <v>3.5409999549611097E-2</v>
      </c>
      <c r="G55" s="7">
        <v>1.7668003402034501E-2</v>
      </c>
      <c r="H55" s="7">
        <v>3.1416037190269301E-2</v>
      </c>
      <c r="I55" s="7">
        <f t="shared" si="0"/>
        <v>3.5409999549611097E-2</v>
      </c>
      <c r="J55" s="7" t="s">
        <v>22</v>
      </c>
      <c r="K55" s="7">
        <v>5.3078218058125903E-2</v>
      </c>
      <c r="L55" s="7">
        <v>3.2873002040831198E-2</v>
      </c>
      <c r="M55" s="7">
        <v>0.134222085467882</v>
      </c>
      <c r="N55" s="9">
        <f t="shared" si="2"/>
        <v>0.134222085467882</v>
      </c>
      <c r="O55" t="str">
        <f t="shared" si="3"/>
        <v>USDT</v>
      </c>
    </row>
    <row r="56" spans="1:15" x14ac:dyDescent="0.3">
      <c r="A56" s="3" t="s">
        <v>81</v>
      </c>
      <c r="B56" s="8">
        <v>1.0025211984</v>
      </c>
      <c r="C56" s="8">
        <v>1.0018198328000001</v>
      </c>
      <c r="D56" s="8">
        <v>0.99852121650352799</v>
      </c>
      <c r="F56" s="7">
        <v>3.8491105174766803E-2</v>
      </c>
      <c r="G56" s="7">
        <v>1.6976125244368801E-2</v>
      </c>
      <c r="H56" s="7">
        <v>0.11197595611007501</v>
      </c>
      <c r="I56" s="7">
        <f t="shared" si="0"/>
        <v>0.11197595611007501</v>
      </c>
      <c r="J56" s="7" t="str">
        <f t="shared" si="1"/>
        <v>USDT</v>
      </c>
      <c r="K56" s="7">
        <v>5.7258630072223003E-2</v>
      </c>
      <c r="L56" s="7">
        <v>3.4598582172859403E-2</v>
      </c>
      <c r="M56" s="7">
        <v>0.150197732436577</v>
      </c>
      <c r="N56" s="9">
        <f t="shared" si="2"/>
        <v>0.150197732436577</v>
      </c>
      <c r="O56" t="str">
        <f t="shared" si="3"/>
        <v>USDT</v>
      </c>
    </row>
    <row r="57" spans="1:15" x14ac:dyDescent="0.3">
      <c r="A57" s="3" t="s">
        <v>82</v>
      </c>
      <c r="B57" s="8">
        <v>1.00259839915534</v>
      </c>
      <c r="C57" s="8">
        <v>1.00144734333128</v>
      </c>
      <c r="D57" s="8">
        <v>1.00085882324688</v>
      </c>
      <c r="F57" s="7">
        <v>4.3445707371565001E-2</v>
      </c>
      <c r="G57" s="7">
        <v>1.75705881319114E-2</v>
      </c>
      <c r="H57" s="7">
        <v>3.7788814197865998E-2</v>
      </c>
      <c r="I57" s="7">
        <f t="shared" si="0"/>
        <v>4.3445707371565001E-2</v>
      </c>
      <c r="J57" s="7" t="s">
        <v>22</v>
      </c>
      <c r="K57" s="7">
        <v>5.5421832747444E-2</v>
      </c>
      <c r="L57" s="7">
        <v>3.3938326729361097E-2</v>
      </c>
      <c r="M57" s="7">
        <v>0.127877874019902</v>
      </c>
      <c r="N57" s="9">
        <f t="shared" si="2"/>
        <v>0.127877874019902</v>
      </c>
      <c r="O57" t="str">
        <f t="shared" si="3"/>
        <v>USDT</v>
      </c>
    </row>
    <row r="58" spans="1:15" x14ac:dyDescent="0.3">
      <c r="A58" s="3" t="s">
        <v>83</v>
      </c>
      <c r="B58" s="8">
        <v>0.99567127701872005</v>
      </c>
      <c r="C58" s="8">
        <v>0.99500902959522497</v>
      </c>
      <c r="D58" s="8">
        <v>0.99958712381889703</v>
      </c>
      <c r="F58" s="7">
        <v>4.58685543448775E-2</v>
      </c>
      <c r="G58" s="7">
        <v>1.8437033474997099E-2</v>
      </c>
      <c r="H58" s="7">
        <v>3.08172417937876E-2</v>
      </c>
      <c r="I58" s="7">
        <f t="shared" si="0"/>
        <v>4.58685543448775E-2</v>
      </c>
      <c r="J58" s="7" t="s">
        <v>22</v>
      </c>
      <c r="K58" s="7">
        <v>4.7199311527070402E-2</v>
      </c>
      <c r="L58" s="7">
        <v>2.8186389622614501E-2</v>
      </c>
      <c r="M58" s="7">
        <v>0.120663845289676</v>
      </c>
      <c r="N58" s="9">
        <f t="shared" si="2"/>
        <v>0.120663845289676</v>
      </c>
      <c r="O58" t="str">
        <f t="shared" si="3"/>
        <v>USDT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workbookViewId="0">
      <selection activeCell="N7" sqref="N7"/>
    </sheetView>
  </sheetViews>
  <sheetFormatPr defaultRowHeight="14.4" x14ac:dyDescent="0.3"/>
  <cols>
    <col min="2" max="2" width="12" bestFit="1" customWidth="1"/>
    <col min="3" max="3" width="17.77734375" bestFit="1" customWidth="1"/>
    <col min="4" max="4" width="19.109375" bestFit="1" customWidth="1"/>
    <col min="5" max="5" width="18" bestFit="1" customWidth="1"/>
    <col min="6" max="6" width="21.88671875" bestFit="1" customWidth="1"/>
    <col min="7" max="7" width="21.44140625" bestFit="1" customWidth="1"/>
    <col min="8" max="8" width="19.6640625" bestFit="1" customWidth="1"/>
    <col min="9" max="9" width="19.5546875" bestFit="1" customWidth="1"/>
    <col min="10" max="10" width="24" bestFit="1" customWidth="1"/>
    <col min="11" max="11" width="24.109375" bestFit="1" customWidth="1"/>
    <col min="12" max="12" width="15.33203125" bestFit="1" customWidth="1"/>
    <col min="13" max="13" width="22.5546875" bestFit="1" customWidth="1"/>
    <col min="14" max="14" width="23.88671875" bestFit="1" customWidth="1"/>
    <col min="15" max="15" width="22.77734375" bestFit="1" customWidth="1"/>
    <col min="16" max="16" width="26.6640625" bestFit="1" customWidth="1"/>
    <col min="17" max="17" width="26.21875" bestFit="1" customWidth="1"/>
    <col min="18" max="18" width="24.44140625" bestFit="1" customWidth="1"/>
    <col min="19" max="19" width="24.33203125" bestFit="1" customWidth="1"/>
    <col min="20" max="20" width="28.77734375" bestFit="1" customWidth="1"/>
  </cols>
  <sheetData>
    <row r="1" spans="1:20" x14ac:dyDescent="0.3">
      <c r="B1" t="s">
        <v>84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  <c r="H1" t="s">
        <v>85</v>
      </c>
      <c r="I1" t="s">
        <v>86</v>
      </c>
      <c r="J1" t="s">
        <v>101</v>
      </c>
      <c r="K1" t="s">
        <v>103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102</v>
      </c>
    </row>
    <row r="2" spans="1:20" x14ac:dyDescent="0.3">
      <c r="A2" t="s">
        <v>25</v>
      </c>
      <c r="B2" t="s">
        <v>18</v>
      </c>
      <c r="C2" t="s">
        <v>18</v>
      </c>
      <c r="D2" t="s">
        <v>18</v>
      </c>
      <c r="E2" t="s">
        <v>18</v>
      </c>
      <c r="F2" t="s">
        <v>18</v>
      </c>
      <c r="G2" t="s">
        <v>18</v>
      </c>
      <c r="H2" t="s">
        <v>18</v>
      </c>
      <c r="I2" t="s">
        <v>18</v>
      </c>
      <c r="J2" t="s">
        <v>18</v>
      </c>
      <c r="K2" t="s">
        <v>18</v>
      </c>
    </row>
    <row r="3" spans="1:20" x14ac:dyDescent="0.3">
      <c r="A3" t="s">
        <v>27</v>
      </c>
      <c r="B3">
        <v>0.36289744098454801</v>
      </c>
      <c r="C3">
        <v>2.3412358590808102E-2</v>
      </c>
      <c r="D3">
        <v>0.43095449993433299</v>
      </c>
      <c r="E3">
        <v>390263754.88125497</v>
      </c>
      <c r="F3">
        <v>168185921.327346</v>
      </c>
      <c r="G3">
        <v>222077833.55390799</v>
      </c>
      <c r="H3">
        <v>5.7097923446106501E-2</v>
      </c>
      <c r="I3">
        <v>0.132491767587545</v>
      </c>
      <c r="J3">
        <v>7.0659722222222195E+17</v>
      </c>
      <c r="K3">
        <v>7.0659722222222195E+17</v>
      </c>
      <c r="L3">
        <v>0.36289744098454801</v>
      </c>
      <c r="M3">
        <v>2.3412358590808102E-2</v>
      </c>
      <c r="N3">
        <v>0.43095449993433299</v>
      </c>
      <c r="O3">
        <v>390263754.88125497</v>
      </c>
      <c r="P3">
        <v>168185921.327346</v>
      </c>
      <c r="Q3">
        <v>222077833.55390799</v>
      </c>
      <c r="R3">
        <v>5.7097923446106501E-2</v>
      </c>
      <c r="S3">
        <v>0.132491767587545</v>
      </c>
      <c r="T3">
        <v>7.0659722222222195E+17</v>
      </c>
    </row>
    <row r="4" spans="1:20" x14ac:dyDescent="0.3">
      <c r="A4" t="s">
        <v>28</v>
      </c>
      <c r="B4">
        <v>0.38319140610000002</v>
      </c>
      <c r="C4">
        <v>2.3412358590808102E-2</v>
      </c>
      <c r="D4">
        <v>0.430999830276938</v>
      </c>
      <c r="E4">
        <v>390294845.89081299</v>
      </c>
      <c r="F4">
        <v>168217012.33690399</v>
      </c>
      <c r="G4">
        <v>222077833.55390799</v>
      </c>
      <c r="H4">
        <v>5.7093375007657203E-2</v>
      </c>
      <c r="I4">
        <v>0.132467279560114</v>
      </c>
      <c r="J4">
        <v>7.0659722222222195E+17</v>
      </c>
      <c r="K4">
        <v>7.0659722222222195E+17</v>
      </c>
      <c r="L4">
        <v>0.38319140610000002</v>
      </c>
      <c r="M4">
        <v>2.3412358590808102E-2</v>
      </c>
      <c r="N4">
        <v>0.430999830276938</v>
      </c>
      <c r="O4">
        <v>390294845.89081299</v>
      </c>
      <c r="P4">
        <v>168217012.33690399</v>
      </c>
      <c r="Q4">
        <v>222077833.55390799</v>
      </c>
      <c r="R4">
        <v>5.7093375007657203E-2</v>
      </c>
      <c r="S4">
        <v>0.132467279560114</v>
      </c>
      <c r="T4">
        <v>7.0659722222222195E+17</v>
      </c>
    </row>
    <row r="5" spans="1:20" x14ac:dyDescent="0.3">
      <c r="A5" t="s">
        <v>29</v>
      </c>
      <c r="B5">
        <v>0.35962492977245503</v>
      </c>
      <c r="C5">
        <v>2.34127175219974E-2</v>
      </c>
      <c r="D5">
        <v>0.43104845334639202</v>
      </c>
      <c r="E5">
        <v>390322932.74732298</v>
      </c>
      <c r="F5">
        <v>168248096.46636099</v>
      </c>
      <c r="G5">
        <v>222074836.28096101</v>
      </c>
      <c r="H5">
        <v>5.7089266682736999E-2</v>
      </c>
      <c r="I5">
        <v>0.132442805999027</v>
      </c>
      <c r="J5">
        <v>7.0659722222222195E+17</v>
      </c>
      <c r="K5">
        <v>7.0659722222222195E+17</v>
      </c>
      <c r="L5">
        <v>0.35962492977245503</v>
      </c>
      <c r="M5">
        <v>2.34127175219974E-2</v>
      </c>
      <c r="N5">
        <v>0.43104845334639202</v>
      </c>
      <c r="O5">
        <v>390322932.74732298</v>
      </c>
      <c r="P5">
        <v>168248096.46636099</v>
      </c>
      <c r="Q5">
        <v>222074836.28096101</v>
      </c>
      <c r="R5">
        <v>5.7089266682736999E-2</v>
      </c>
      <c r="S5">
        <v>0.132442805999027</v>
      </c>
      <c r="T5">
        <v>7.0659722222222195E+17</v>
      </c>
    </row>
    <row r="6" spans="1:20" x14ac:dyDescent="0.3">
      <c r="A6" t="s">
        <v>30</v>
      </c>
      <c r="B6">
        <v>0.36288130400000002</v>
      </c>
      <c r="C6">
        <v>2.34127175219974E-2</v>
      </c>
      <c r="D6">
        <v>0.43109378660117598</v>
      </c>
      <c r="E6">
        <v>390354035.60495001</v>
      </c>
      <c r="F6">
        <v>168279199.32398799</v>
      </c>
      <c r="G6">
        <v>222074836.28096101</v>
      </c>
      <c r="H6">
        <v>5.7084717890687503E-2</v>
      </c>
      <c r="I6">
        <v>0.132418326742201</v>
      </c>
      <c r="J6">
        <v>7.0659722222222195E+17</v>
      </c>
      <c r="K6">
        <v>7.0659722222222195E+17</v>
      </c>
      <c r="L6">
        <v>0.36288130400000002</v>
      </c>
      <c r="M6">
        <v>2.34127175219974E-2</v>
      </c>
      <c r="N6">
        <v>0.43109378660117598</v>
      </c>
      <c r="O6">
        <v>390354035.60495001</v>
      </c>
      <c r="P6">
        <v>168279199.32398799</v>
      </c>
      <c r="Q6">
        <v>222074836.28096101</v>
      </c>
      <c r="R6">
        <v>5.7084717890687503E-2</v>
      </c>
      <c r="S6">
        <v>0.132418326742201</v>
      </c>
      <c r="T6">
        <v>7.0659722222222195E+17</v>
      </c>
    </row>
    <row r="7" spans="1:20" x14ac:dyDescent="0.3">
      <c r="A7" t="s">
        <v>31</v>
      </c>
      <c r="B7">
        <v>0.36973542497221201</v>
      </c>
      <c r="C7">
        <v>2.34127175219974E-2</v>
      </c>
      <c r="D7">
        <v>0.431139121092871</v>
      </c>
      <c r="E7">
        <v>390385144.26867002</v>
      </c>
      <c r="F7">
        <v>168310307.987708</v>
      </c>
      <c r="G7">
        <v>222074836.28096101</v>
      </c>
      <c r="H7">
        <v>5.7080168974524899E-2</v>
      </c>
      <c r="I7">
        <v>0.13239385196554501</v>
      </c>
      <c r="J7">
        <v>7.0659722222222195E+17</v>
      </c>
      <c r="K7">
        <v>7.0659722222222195E+17</v>
      </c>
      <c r="L7">
        <v>0.36973542497221201</v>
      </c>
      <c r="M7">
        <v>2.34127175219974E-2</v>
      </c>
      <c r="N7">
        <v>0.431139121092871</v>
      </c>
      <c r="O7">
        <v>390385144.26867002</v>
      </c>
      <c r="P7">
        <v>168310307.987708</v>
      </c>
      <c r="Q7">
        <v>222074836.28096101</v>
      </c>
      <c r="R7">
        <v>5.7080168974524899E-2</v>
      </c>
      <c r="S7">
        <v>0.13239385196554501</v>
      </c>
      <c r="T7">
        <v>7.0659722222222195E+17</v>
      </c>
    </row>
    <row r="8" spans="1:20" x14ac:dyDescent="0.3">
      <c r="A8" t="s">
        <v>32</v>
      </c>
      <c r="B8">
        <v>0.37336644540000002</v>
      </c>
      <c r="C8">
        <v>2.34127175219974E-2</v>
      </c>
      <c r="D8">
        <v>0.43118445681915901</v>
      </c>
      <c r="E8">
        <v>390416258.73848301</v>
      </c>
      <c r="F8">
        <v>168341422.45752099</v>
      </c>
      <c r="G8">
        <v>222074836.28096101</v>
      </c>
      <c r="H8">
        <v>5.7075619934481799E-2</v>
      </c>
      <c r="I8">
        <v>0.132369381669106</v>
      </c>
      <c r="J8">
        <v>7.0659722222222195E+17</v>
      </c>
      <c r="K8">
        <v>7.0659722222222195E+17</v>
      </c>
      <c r="L8">
        <v>0.37336644540000002</v>
      </c>
      <c r="M8">
        <v>2.34127175219974E-2</v>
      </c>
      <c r="N8">
        <v>0.43118445681915901</v>
      </c>
      <c r="O8">
        <v>390416258.73848301</v>
      </c>
      <c r="P8">
        <v>168341422.45752099</v>
      </c>
      <c r="Q8">
        <v>222074836.28096101</v>
      </c>
      <c r="R8">
        <v>5.7075619934481799E-2</v>
      </c>
      <c r="S8">
        <v>0.132369381669106</v>
      </c>
      <c r="T8">
        <v>7.0659722222222195E+17</v>
      </c>
    </row>
    <row r="9" spans="1:20" x14ac:dyDescent="0.3">
      <c r="A9" t="s">
        <v>33</v>
      </c>
      <c r="B9">
        <v>0.34226839221092697</v>
      </c>
      <c r="C9">
        <v>2.34127175219974E-2</v>
      </c>
      <c r="D9">
        <v>0.43122979377772203</v>
      </c>
      <c r="E9">
        <v>390447379.01438898</v>
      </c>
      <c r="F9">
        <v>168372542.73342699</v>
      </c>
      <c r="G9">
        <v>222074836.28096101</v>
      </c>
      <c r="H9">
        <v>5.7071070770790801E-2</v>
      </c>
      <c r="I9">
        <v>0.13234491585293401</v>
      </c>
      <c r="J9">
        <v>7.0659722222222195E+17</v>
      </c>
      <c r="K9">
        <v>7.0659722222222195E+17</v>
      </c>
      <c r="L9">
        <v>0.34226839221092697</v>
      </c>
      <c r="M9">
        <v>2.34127175219974E-2</v>
      </c>
      <c r="N9">
        <v>0.43122979377772203</v>
      </c>
      <c r="O9">
        <v>390447379.01438898</v>
      </c>
      <c r="P9">
        <v>168372542.73342699</v>
      </c>
      <c r="Q9">
        <v>222074836.28096101</v>
      </c>
      <c r="R9">
        <v>5.7071070770790801E-2</v>
      </c>
      <c r="S9">
        <v>0.13234491585293401</v>
      </c>
      <c r="T9">
        <v>7.0659722222222195E+17</v>
      </c>
    </row>
    <row r="10" spans="1:20" x14ac:dyDescent="0.3">
      <c r="A10" t="s">
        <v>34</v>
      </c>
      <c r="B10">
        <v>0.35822651285942497</v>
      </c>
      <c r="C10">
        <v>2.3412715387150201E-2</v>
      </c>
      <c r="D10">
        <v>0.43127510517239598</v>
      </c>
      <c r="E10">
        <v>390478646.10617203</v>
      </c>
      <c r="F10">
        <v>168403719.167014</v>
      </c>
      <c r="G10">
        <v>222074926.93915799</v>
      </c>
      <c r="H10">
        <v>5.7066500875802201E-2</v>
      </c>
      <c r="I10">
        <v>0.13232041495413999</v>
      </c>
      <c r="J10">
        <v>7.0659722222222195E+17</v>
      </c>
      <c r="K10">
        <v>7.0659722222222195E+17</v>
      </c>
      <c r="L10">
        <v>0.35822651285942497</v>
      </c>
      <c r="M10">
        <v>2.3412715387150201E-2</v>
      </c>
      <c r="N10">
        <v>0.43127510517239598</v>
      </c>
      <c r="O10">
        <v>390478646.10617203</v>
      </c>
      <c r="P10">
        <v>168403719.167014</v>
      </c>
      <c r="Q10">
        <v>222074926.93915799</v>
      </c>
      <c r="R10">
        <v>5.7066500875802201E-2</v>
      </c>
      <c r="S10">
        <v>0.13232041495413999</v>
      </c>
      <c r="T10">
        <v>7.0659722222222195E+17</v>
      </c>
    </row>
    <row r="11" spans="1:20" x14ac:dyDescent="0.3">
      <c r="A11" t="s">
        <v>35</v>
      </c>
      <c r="B11">
        <v>0.36423235462995102</v>
      </c>
      <c r="C11">
        <v>2.3412715387150201E-2</v>
      </c>
      <c r="D11">
        <v>0.43132044458580099</v>
      </c>
      <c r="E11">
        <v>390509778.00214601</v>
      </c>
      <c r="F11">
        <v>168434851.06298801</v>
      </c>
      <c r="G11">
        <v>222074926.93915799</v>
      </c>
      <c r="H11">
        <v>5.7061951467646699E-2</v>
      </c>
      <c r="I11">
        <v>0.13229595810707101</v>
      </c>
      <c r="J11">
        <v>7.0659722222222195E+17</v>
      </c>
      <c r="K11">
        <v>7.0659722222222195E+17</v>
      </c>
      <c r="L11">
        <v>0.36423235462995102</v>
      </c>
      <c r="M11">
        <v>2.3412715387150201E-2</v>
      </c>
      <c r="N11">
        <v>0.43132044458580099</v>
      </c>
      <c r="O11">
        <v>390509778.00214601</v>
      </c>
      <c r="P11">
        <v>168434851.06298801</v>
      </c>
      <c r="Q11">
        <v>222074926.93915799</v>
      </c>
      <c r="R11">
        <v>5.7061951467646699E-2</v>
      </c>
      <c r="S11">
        <v>0.13229595810707101</v>
      </c>
      <c r="T11">
        <v>7.0659722222222195E+17</v>
      </c>
    </row>
    <row r="12" spans="1:20" x14ac:dyDescent="0.3">
      <c r="A12" t="s">
        <v>36</v>
      </c>
      <c r="B12">
        <v>0.35988284128614101</v>
      </c>
      <c r="C12">
        <v>2.3412715387150201E-2</v>
      </c>
      <c r="D12">
        <v>0.431365785224533</v>
      </c>
      <c r="E12">
        <v>390540915.70421499</v>
      </c>
      <c r="F12">
        <v>168465988.765057</v>
      </c>
      <c r="G12">
        <v>222074926.93915799</v>
      </c>
      <c r="H12">
        <v>5.7057401936540499E-2</v>
      </c>
      <c r="I12">
        <v>0.132271505740403</v>
      </c>
      <c r="J12">
        <v>7.0659722222222195E+17</v>
      </c>
      <c r="K12">
        <v>7.0659722222222195E+17</v>
      </c>
      <c r="L12">
        <v>0.35988284128614101</v>
      </c>
      <c r="M12">
        <v>2.3412715387150201E-2</v>
      </c>
      <c r="N12">
        <v>0.431365785224533</v>
      </c>
      <c r="O12">
        <v>390540915.70421499</v>
      </c>
      <c r="P12">
        <v>168465988.765057</v>
      </c>
      <c r="Q12">
        <v>222074926.93915799</v>
      </c>
      <c r="R12">
        <v>5.7057401936540499E-2</v>
      </c>
      <c r="S12">
        <v>0.132271505740403</v>
      </c>
      <c r="T12">
        <v>7.0659722222222195E+17</v>
      </c>
    </row>
    <row r="13" spans="1:20" x14ac:dyDescent="0.3">
      <c r="A13" t="s">
        <v>37</v>
      </c>
      <c r="B13">
        <v>0.36949409259620197</v>
      </c>
      <c r="C13">
        <v>2.3412715387150201E-2</v>
      </c>
      <c r="D13">
        <v>0.43141112708627599</v>
      </c>
      <c r="E13">
        <v>390572059.21237803</v>
      </c>
      <c r="F13">
        <v>168497132.27321899</v>
      </c>
      <c r="G13">
        <v>222074926.93915799</v>
      </c>
      <c r="H13">
        <v>5.70528522827159E-2</v>
      </c>
      <c r="I13">
        <v>0.13224705785418001</v>
      </c>
      <c r="J13">
        <v>7.0659722222222195E+17</v>
      </c>
      <c r="K13">
        <v>7.0659722222222195E+17</v>
      </c>
      <c r="L13">
        <v>0.36949409259620197</v>
      </c>
      <c r="M13">
        <v>2.3412715387150201E-2</v>
      </c>
      <c r="N13">
        <v>0.43141112708627599</v>
      </c>
      <c r="O13">
        <v>390572059.21237803</v>
      </c>
      <c r="P13">
        <v>168497132.27321899</v>
      </c>
      <c r="Q13">
        <v>222074926.93915799</v>
      </c>
      <c r="R13">
        <v>5.70528522827159E-2</v>
      </c>
      <c r="S13">
        <v>0.13224705785418001</v>
      </c>
      <c r="T13">
        <v>7.0659722222222195E+17</v>
      </c>
    </row>
    <row r="14" spans="1:20" x14ac:dyDescent="0.3">
      <c r="A14" t="s">
        <v>38</v>
      </c>
      <c r="B14">
        <v>0.35844218505670999</v>
      </c>
      <c r="C14">
        <v>2.3412715387150201E-2</v>
      </c>
      <c r="D14">
        <v>0.43145647016871602</v>
      </c>
      <c r="E14">
        <v>390603208.52663499</v>
      </c>
      <c r="F14">
        <v>168528281.587477</v>
      </c>
      <c r="G14">
        <v>222074926.93915799</v>
      </c>
      <c r="H14">
        <v>5.7048302506405198E-2</v>
      </c>
      <c r="I14">
        <v>0.13222261444844499</v>
      </c>
      <c r="J14">
        <v>7.0659722222222195E+17</v>
      </c>
      <c r="K14">
        <v>7.0659722222222195E+17</v>
      </c>
      <c r="L14">
        <v>0.35844218505670999</v>
      </c>
      <c r="M14">
        <v>2.3412715387150201E-2</v>
      </c>
      <c r="N14">
        <v>0.43145647016871602</v>
      </c>
      <c r="O14">
        <v>390603208.52663499</v>
      </c>
      <c r="P14">
        <v>168528281.587477</v>
      </c>
      <c r="Q14">
        <v>222074926.93915799</v>
      </c>
      <c r="R14">
        <v>5.7048302506405198E-2</v>
      </c>
      <c r="S14">
        <v>0.13222261444844499</v>
      </c>
      <c r="T14">
        <v>7.0659722222222195E+17</v>
      </c>
    </row>
    <row r="15" spans="1:20" x14ac:dyDescent="0.3">
      <c r="A15" t="s">
        <v>39</v>
      </c>
      <c r="B15">
        <v>0.41879689990551699</v>
      </c>
      <c r="C15">
        <v>2.34127987441816E-2</v>
      </c>
      <c r="D15">
        <v>0.431502574525163</v>
      </c>
      <c r="E15">
        <v>390634359.735475</v>
      </c>
      <c r="F15">
        <v>168559731.92384601</v>
      </c>
      <c r="G15">
        <v>222074627.81162801</v>
      </c>
      <c r="H15">
        <v>5.7043753179032902E-2</v>
      </c>
      <c r="I15">
        <v>0.13219794399095999</v>
      </c>
      <c r="J15">
        <v>7.0659722222222195E+17</v>
      </c>
      <c r="K15">
        <v>7.0659722222222195E+17</v>
      </c>
      <c r="L15">
        <v>0.41879689990551699</v>
      </c>
      <c r="M15">
        <v>2.34127987441816E-2</v>
      </c>
      <c r="N15">
        <v>0.431502574525163</v>
      </c>
      <c r="O15">
        <v>390634359.735475</v>
      </c>
      <c r="P15">
        <v>168559731.92384601</v>
      </c>
      <c r="Q15">
        <v>222074627.81162801</v>
      </c>
      <c r="R15">
        <v>5.7043753179032902E-2</v>
      </c>
      <c r="S15">
        <v>0.13219794399095999</v>
      </c>
      <c r="T15">
        <v>7.0659722222222195E+17</v>
      </c>
    </row>
    <row r="16" spans="1:20" x14ac:dyDescent="0.3">
      <c r="A16" t="s">
        <v>40</v>
      </c>
      <c r="B16">
        <v>0.41526436296775598</v>
      </c>
      <c r="C16">
        <v>2.3411959783573799E-2</v>
      </c>
      <c r="D16">
        <v>0.43154019396895998</v>
      </c>
      <c r="E16">
        <v>390665671.95487398</v>
      </c>
      <c r="F16">
        <v>168587939.85242</v>
      </c>
      <c r="G16">
        <v>222077732.10245299</v>
      </c>
      <c r="H16">
        <v>5.7039181068803797E-2</v>
      </c>
      <c r="I16">
        <v>0.132175824792131</v>
      </c>
      <c r="J16">
        <v>7.0659722222222195E+17</v>
      </c>
      <c r="K16">
        <v>7.0659722222222195E+17</v>
      </c>
      <c r="L16">
        <v>0.41526436296775598</v>
      </c>
      <c r="M16">
        <v>2.3411959783573799E-2</v>
      </c>
      <c r="N16">
        <v>0.43154019396895998</v>
      </c>
      <c r="O16">
        <v>390665671.95487398</v>
      </c>
      <c r="P16">
        <v>168587939.85242</v>
      </c>
      <c r="Q16">
        <v>222077732.10245299</v>
      </c>
      <c r="R16">
        <v>5.7039181068803797E-2</v>
      </c>
      <c r="S16">
        <v>0.132175824792131</v>
      </c>
      <c r="T16">
        <v>7.0659722222222195E+17</v>
      </c>
    </row>
    <row r="17" spans="1:20" x14ac:dyDescent="0.3">
      <c r="A17" t="s">
        <v>41</v>
      </c>
      <c r="B17">
        <v>0.443015425732462</v>
      </c>
      <c r="C17">
        <v>2.3411959783573799E-2</v>
      </c>
      <c r="D17">
        <v>0.43158553979164599</v>
      </c>
      <c r="E17">
        <v>390696837.69313401</v>
      </c>
      <c r="F17">
        <v>168619105.59068</v>
      </c>
      <c r="G17">
        <v>222077732.10245299</v>
      </c>
      <c r="H17">
        <v>5.7034631075007503E-2</v>
      </c>
      <c r="I17">
        <v>0.132151394837143</v>
      </c>
      <c r="J17">
        <v>7.0659722222222195E+17</v>
      </c>
      <c r="K17">
        <v>7.0659722222222195E+17</v>
      </c>
      <c r="L17">
        <v>0.443015425732462</v>
      </c>
      <c r="M17">
        <v>2.3411959783573799E-2</v>
      </c>
      <c r="N17">
        <v>0.43158553979164599</v>
      </c>
      <c r="O17">
        <v>390696837.69313401</v>
      </c>
      <c r="P17">
        <v>168619105.59068</v>
      </c>
      <c r="Q17">
        <v>222077732.10245299</v>
      </c>
      <c r="R17">
        <v>5.7034631075007503E-2</v>
      </c>
      <c r="S17">
        <v>0.132151394837143</v>
      </c>
      <c r="T17">
        <v>7.0659722222222195E+17</v>
      </c>
    </row>
    <row r="18" spans="1:20" x14ac:dyDescent="0.3">
      <c r="A18" t="s">
        <v>42</v>
      </c>
      <c r="B18">
        <v>0.43675298772774801</v>
      </c>
      <c r="C18">
        <v>2.3411959363966998E-2</v>
      </c>
      <c r="D18">
        <v>0.43163087812780598</v>
      </c>
      <c r="E18">
        <v>390728017.13721198</v>
      </c>
      <c r="F18">
        <v>168650277.14607099</v>
      </c>
      <c r="G18">
        <v>222077739.99114001</v>
      </c>
      <c r="H18">
        <v>5.7030079806574902E-2</v>
      </c>
      <c r="I18">
        <v>0.132126969353866</v>
      </c>
      <c r="J18">
        <v>7.0659722222222195E+17</v>
      </c>
      <c r="K18">
        <v>7.0659722222222195E+17</v>
      </c>
      <c r="L18">
        <v>0.43675298772774801</v>
      </c>
      <c r="M18">
        <v>2.3411959363966998E-2</v>
      </c>
      <c r="N18">
        <v>0.43163087812780598</v>
      </c>
      <c r="O18">
        <v>390728017.13721198</v>
      </c>
      <c r="P18">
        <v>168650277.14607099</v>
      </c>
      <c r="Q18">
        <v>222077739.99114001</v>
      </c>
      <c r="R18">
        <v>5.7030079806574902E-2</v>
      </c>
      <c r="S18">
        <v>0.132126969353866</v>
      </c>
      <c r="T18">
        <v>7.0659722222222195E+17</v>
      </c>
    </row>
    <row r="19" spans="1:20" x14ac:dyDescent="0.3">
      <c r="A19" t="s">
        <v>43</v>
      </c>
      <c r="B19">
        <v>0.40617187500000002</v>
      </c>
      <c r="C19">
        <v>2.3411959363966998E-2</v>
      </c>
      <c r="D19">
        <v>0.431676226370584</v>
      </c>
      <c r="E19">
        <v>390759194.486821</v>
      </c>
      <c r="F19">
        <v>168681454.49568</v>
      </c>
      <c r="G19">
        <v>222077739.99114001</v>
      </c>
      <c r="H19">
        <v>5.7025529570108403E-2</v>
      </c>
      <c r="I19">
        <v>0.13210254836029101</v>
      </c>
      <c r="J19">
        <v>7.0659722222222195E+17</v>
      </c>
      <c r="K19">
        <v>7.0659722222222195E+17</v>
      </c>
      <c r="L19">
        <v>0.40617187500000002</v>
      </c>
      <c r="M19">
        <v>2.3411959363966998E-2</v>
      </c>
      <c r="N19">
        <v>0.431676226370584</v>
      </c>
      <c r="O19">
        <v>390759194.486821</v>
      </c>
      <c r="P19">
        <v>168681454.49568</v>
      </c>
      <c r="Q19">
        <v>222077739.99114001</v>
      </c>
      <c r="R19">
        <v>5.7025529570108403E-2</v>
      </c>
      <c r="S19">
        <v>0.13210254836029101</v>
      </c>
      <c r="T19">
        <v>7.0659722222222195E+17</v>
      </c>
    </row>
    <row r="20" spans="1:20" x14ac:dyDescent="0.3">
      <c r="A20" t="s">
        <v>44</v>
      </c>
      <c r="B20">
        <v>0.36629872860755203</v>
      </c>
      <c r="C20">
        <v>2.3411959363966998E-2</v>
      </c>
      <c r="D20">
        <v>0.431721575820259</v>
      </c>
      <c r="E20">
        <v>390790377.64224499</v>
      </c>
      <c r="F20">
        <v>168712637.651104</v>
      </c>
      <c r="G20">
        <v>222077739.99114001</v>
      </c>
      <c r="H20">
        <v>5.7020979212542199E-2</v>
      </c>
      <c r="I20">
        <v>0.132078131847369</v>
      </c>
      <c r="J20">
        <v>7.0659722222222195E+17</v>
      </c>
      <c r="K20">
        <v>7.0659722222222195E+17</v>
      </c>
      <c r="L20">
        <v>0.36629872860755203</v>
      </c>
      <c r="M20">
        <v>2.3411959363966998E-2</v>
      </c>
      <c r="N20">
        <v>0.431721575820259</v>
      </c>
      <c r="O20">
        <v>390790377.64224499</v>
      </c>
      <c r="P20">
        <v>168712637.651104</v>
      </c>
      <c r="Q20">
        <v>222077739.99114001</v>
      </c>
      <c r="R20">
        <v>5.7020979212542199E-2</v>
      </c>
      <c r="S20">
        <v>0.132078131847369</v>
      </c>
      <c r="T20">
        <v>7.0659722222222195E+17</v>
      </c>
    </row>
    <row r="21" spans="1:20" x14ac:dyDescent="0.3">
      <c r="A21" t="s">
        <v>45</v>
      </c>
      <c r="B21">
        <v>0.32761899211930501</v>
      </c>
      <c r="C21">
        <v>2.3411959363966998E-2</v>
      </c>
      <c r="D21">
        <v>0.43176692647451997</v>
      </c>
      <c r="E21">
        <v>390821566.60348397</v>
      </c>
      <c r="F21">
        <v>168743826.61234301</v>
      </c>
      <c r="G21">
        <v>222077739.99114001</v>
      </c>
      <c r="H21">
        <v>5.70164287341079E-2</v>
      </c>
      <c r="I21">
        <v>0.132053719815134</v>
      </c>
      <c r="J21">
        <v>7.0659722222222195E+17</v>
      </c>
      <c r="K21">
        <v>7.0659722222222195E+17</v>
      </c>
      <c r="L21">
        <v>0.32761899211930501</v>
      </c>
      <c r="M21">
        <v>2.3411959363966998E-2</v>
      </c>
      <c r="N21">
        <v>0.43176692647451997</v>
      </c>
      <c r="O21">
        <v>390821566.60348397</v>
      </c>
      <c r="P21">
        <v>168743826.61234301</v>
      </c>
      <c r="Q21">
        <v>222077739.99114001</v>
      </c>
      <c r="R21">
        <v>5.70164287341079E-2</v>
      </c>
      <c r="S21">
        <v>0.132053719815134</v>
      </c>
      <c r="T21">
        <v>7.0659722222222195E+17</v>
      </c>
    </row>
    <row r="22" spans="1:20" x14ac:dyDescent="0.3">
      <c r="A22" t="s">
        <v>46</v>
      </c>
      <c r="B22">
        <v>0.34012324862666399</v>
      </c>
      <c r="C22">
        <v>2.3411959920255399E-2</v>
      </c>
      <c r="D22">
        <v>0.43181227740690598</v>
      </c>
      <c r="E22">
        <v>390852762.17613202</v>
      </c>
      <c r="F22">
        <v>168775021.36605501</v>
      </c>
      <c r="G22">
        <v>222077740.810076</v>
      </c>
      <c r="H22">
        <v>5.7011878017529202E-2</v>
      </c>
      <c r="I22">
        <v>0.13202931227405901</v>
      </c>
      <c r="J22">
        <v>7.0659722222222195E+17</v>
      </c>
      <c r="K22">
        <v>7.0659722222222195E+17</v>
      </c>
      <c r="L22">
        <v>0.34012324862666399</v>
      </c>
      <c r="M22">
        <v>2.3411959920255399E-2</v>
      </c>
      <c r="N22">
        <v>0.43181227740690598</v>
      </c>
      <c r="O22">
        <v>390852762.17613202</v>
      </c>
      <c r="P22">
        <v>168775021.36605501</v>
      </c>
      <c r="Q22">
        <v>222077740.810076</v>
      </c>
      <c r="R22">
        <v>5.7011878017529202E-2</v>
      </c>
      <c r="S22">
        <v>0.13202931227405901</v>
      </c>
      <c r="T22">
        <v>7.0659722222222195E+17</v>
      </c>
    </row>
    <row r="23" spans="1:20" x14ac:dyDescent="0.3">
      <c r="A23" t="s">
        <v>47</v>
      </c>
      <c r="B23">
        <v>0.35975419169512801</v>
      </c>
      <c r="C23">
        <v>2.3411959920255399E-2</v>
      </c>
      <c r="D23">
        <v>0.43185763046392101</v>
      </c>
      <c r="E23">
        <v>390883962.74936402</v>
      </c>
      <c r="F23">
        <v>168806221.93928799</v>
      </c>
      <c r="G23">
        <v>222077740.810076</v>
      </c>
      <c r="H23">
        <v>5.7007327298019703E-2</v>
      </c>
      <c r="I23">
        <v>0.132004909203016</v>
      </c>
      <c r="J23">
        <v>7.0659722222222195E+17</v>
      </c>
      <c r="K23">
        <v>7.0659722222222195E+17</v>
      </c>
      <c r="L23">
        <v>0.35975419169512801</v>
      </c>
      <c r="M23">
        <v>2.3411959920255399E-2</v>
      </c>
      <c r="N23">
        <v>0.43185763046392101</v>
      </c>
      <c r="O23">
        <v>390883962.74936402</v>
      </c>
      <c r="P23">
        <v>168806221.93928799</v>
      </c>
      <c r="Q23">
        <v>222077740.810076</v>
      </c>
      <c r="R23">
        <v>5.7007327298019703E-2</v>
      </c>
      <c r="S23">
        <v>0.132004909203016</v>
      </c>
      <c r="T23">
        <v>7.0659722222222195E+17</v>
      </c>
    </row>
    <row r="24" spans="1:20" x14ac:dyDescent="0.3">
      <c r="A24" t="s">
        <v>48</v>
      </c>
      <c r="B24">
        <v>0.35184585202505497</v>
      </c>
      <c r="C24">
        <v>2.3411959920255399E-2</v>
      </c>
      <c r="D24">
        <v>0.43190298471859601</v>
      </c>
      <c r="E24">
        <v>390915169.12841201</v>
      </c>
      <c r="F24">
        <v>168837428.31833601</v>
      </c>
      <c r="G24">
        <v>222077740.810076</v>
      </c>
      <c r="H24">
        <v>5.70027764583372E-2</v>
      </c>
      <c r="I24">
        <v>0.131980510612764</v>
      </c>
      <c r="J24">
        <v>7.0659722222222195E+17</v>
      </c>
      <c r="K24">
        <v>7.0659722222222195E+17</v>
      </c>
      <c r="L24">
        <v>0.35184585202505497</v>
      </c>
      <c r="M24">
        <v>2.3411959920255399E-2</v>
      </c>
      <c r="N24">
        <v>0.43190298471859601</v>
      </c>
      <c r="O24">
        <v>390915169.12841201</v>
      </c>
      <c r="P24">
        <v>168837428.31833601</v>
      </c>
      <c r="Q24">
        <v>222077740.810076</v>
      </c>
      <c r="R24">
        <v>5.70027764583372E-2</v>
      </c>
      <c r="S24">
        <v>0.131980510612764</v>
      </c>
      <c r="T24">
        <v>7.0659722222222195E+17</v>
      </c>
    </row>
    <row r="25" spans="1:20" x14ac:dyDescent="0.3">
      <c r="A25" t="s">
        <v>49</v>
      </c>
      <c r="B25">
        <v>0.382780646</v>
      </c>
      <c r="C25">
        <v>2.3411959920255399E-2</v>
      </c>
      <c r="D25">
        <v>0.43194834016862399</v>
      </c>
      <c r="E25">
        <v>390946381.31327599</v>
      </c>
      <c r="F25">
        <v>168868640.50319901</v>
      </c>
      <c r="G25">
        <v>222077740.810076</v>
      </c>
      <c r="H25">
        <v>5.6998225498713098E-2</v>
      </c>
      <c r="I25">
        <v>0.131956116503334</v>
      </c>
      <c r="J25">
        <v>7.0659722222222195E+17</v>
      </c>
      <c r="K25">
        <v>7.0659722222222195E+17</v>
      </c>
      <c r="L25">
        <v>0.382780646</v>
      </c>
      <c r="M25">
        <v>2.3411959920255399E-2</v>
      </c>
      <c r="N25">
        <v>0.43194834016862399</v>
      </c>
      <c r="O25">
        <v>390946381.31327599</v>
      </c>
      <c r="P25">
        <v>168868640.50319901</v>
      </c>
      <c r="Q25">
        <v>222077740.810076</v>
      </c>
      <c r="R25">
        <v>5.6998225498713098E-2</v>
      </c>
      <c r="S25">
        <v>0.131956116503334</v>
      </c>
      <c r="T25">
        <v>7.0659722222222195E+17</v>
      </c>
    </row>
    <row r="26" spans="1:20" x14ac:dyDescent="0.3">
      <c r="A26" t="s">
        <v>50</v>
      </c>
      <c r="B26">
        <v>0.35493369191986301</v>
      </c>
      <c r="C26">
        <v>2.3411958872438E-2</v>
      </c>
      <c r="D26">
        <v>0.43199368353238299</v>
      </c>
      <c r="E26">
        <v>390977613.756576</v>
      </c>
      <c r="F26">
        <v>168899859.545405</v>
      </c>
      <c r="G26">
        <v>222077754.211171</v>
      </c>
      <c r="H26">
        <v>5.6993672312588103E-2</v>
      </c>
      <c r="I26">
        <v>0.13193172605338699</v>
      </c>
      <c r="J26">
        <v>7.0659722222222195E+17</v>
      </c>
      <c r="K26">
        <v>7.0659722222222195E+17</v>
      </c>
      <c r="L26">
        <v>0.35493369191986301</v>
      </c>
      <c r="M26">
        <v>2.3411958872438E-2</v>
      </c>
      <c r="N26">
        <v>0.43199368353238299</v>
      </c>
      <c r="O26">
        <v>390977613.756576</v>
      </c>
      <c r="P26">
        <v>168899859.545405</v>
      </c>
      <c r="Q26">
        <v>222077754.211171</v>
      </c>
      <c r="R26">
        <v>5.6993672312588103E-2</v>
      </c>
      <c r="S26">
        <v>0.13193172605338699</v>
      </c>
      <c r="T26">
        <v>7.0659722222222195E+17</v>
      </c>
    </row>
    <row r="27" spans="1:20" x14ac:dyDescent="0.3">
      <c r="A27" t="s">
        <v>51</v>
      </c>
      <c r="B27">
        <v>0.38173559409574198</v>
      </c>
      <c r="C27">
        <v>2.3412556872001399E-2</v>
      </c>
      <c r="D27">
        <v>0.43204454623078198</v>
      </c>
      <c r="E27">
        <v>391003826.72551298</v>
      </c>
      <c r="F27">
        <v>168931070.89212301</v>
      </c>
      <c r="G27">
        <v>222072755.83338901</v>
      </c>
      <c r="H27">
        <v>5.6989851446244098E-2</v>
      </c>
      <c r="I27">
        <v>0.131907350627225</v>
      </c>
      <c r="J27">
        <v>7.0659722222222195E+17</v>
      </c>
      <c r="K27">
        <v>7.0659722222222195E+17</v>
      </c>
      <c r="L27">
        <v>0.38173559409574198</v>
      </c>
      <c r="M27">
        <v>2.3412556872001399E-2</v>
      </c>
      <c r="N27">
        <v>0.43204454623078198</v>
      </c>
      <c r="O27">
        <v>391003826.72551298</v>
      </c>
      <c r="P27">
        <v>168931070.89212301</v>
      </c>
      <c r="Q27">
        <v>222072755.83338901</v>
      </c>
      <c r="R27">
        <v>5.6989851446244098E-2</v>
      </c>
      <c r="S27">
        <v>0.131907350627225</v>
      </c>
      <c r="T27">
        <v>7.0659722222222195E+17</v>
      </c>
    </row>
    <row r="28" spans="1:20" x14ac:dyDescent="0.3">
      <c r="A28" t="s">
        <v>52</v>
      </c>
      <c r="B28">
        <v>0.53542511416625904</v>
      </c>
      <c r="C28">
        <v>2.3412556872001399E-2</v>
      </c>
      <c r="D28">
        <v>0.43208990596921099</v>
      </c>
      <c r="E28">
        <v>391035056.72387302</v>
      </c>
      <c r="F28">
        <v>168962300.89048299</v>
      </c>
      <c r="G28">
        <v>222072755.83338901</v>
      </c>
      <c r="H28">
        <v>5.6985299954155202E-2</v>
      </c>
      <c r="I28">
        <v>0.13188296964802401</v>
      </c>
      <c r="J28">
        <v>7.0659722222222195E+17</v>
      </c>
      <c r="K28">
        <v>7.0659722222222195E+17</v>
      </c>
      <c r="L28">
        <v>0.53542511416625904</v>
      </c>
      <c r="M28">
        <v>2.3412556872001399E-2</v>
      </c>
      <c r="N28">
        <v>0.43208990596921099</v>
      </c>
      <c r="O28">
        <v>391035056.72387302</v>
      </c>
      <c r="P28">
        <v>168962300.89048299</v>
      </c>
      <c r="Q28">
        <v>222072755.83338901</v>
      </c>
      <c r="R28">
        <v>5.6985299954155202E-2</v>
      </c>
      <c r="S28">
        <v>0.13188296964802401</v>
      </c>
      <c r="T28">
        <v>7.0659722222222195E+17</v>
      </c>
    </row>
    <row r="29" spans="1:20" x14ac:dyDescent="0.3">
      <c r="A29" t="s">
        <v>53</v>
      </c>
      <c r="B29">
        <v>0.83098912951180404</v>
      </c>
      <c r="C29">
        <v>2.3412556872001399E-2</v>
      </c>
      <c r="D29">
        <v>0.43213526689371201</v>
      </c>
      <c r="E29">
        <v>391066292.52819598</v>
      </c>
      <c r="F29">
        <v>168993536.69480601</v>
      </c>
      <c r="G29">
        <v>222072755.83338901</v>
      </c>
      <c r="H29">
        <v>5.6980748343053202E-2</v>
      </c>
      <c r="I29">
        <v>0.13185859314987999</v>
      </c>
      <c r="J29">
        <v>7.0659722222222195E+17</v>
      </c>
      <c r="K29">
        <v>7.0659722222222195E+17</v>
      </c>
      <c r="L29">
        <v>0.83098912951180404</v>
      </c>
      <c r="M29">
        <v>2.3412556872001399E-2</v>
      </c>
      <c r="N29">
        <v>0.43213526689371201</v>
      </c>
      <c r="O29">
        <v>391066292.52819598</v>
      </c>
      <c r="P29">
        <v>168993536.69480601</v>
      </c>
      <c r="Q29">
        <v>222072755.83338901</v>
      </c>
      <c r="R29">
        <v>5.6980748343053202E-2</v>
      </c>
      <c r="S29">
        <v>0.13185859314987999</v>
      </c>
      <c r="T29">
        <v>7.0659722222222195E+17</v>
      </c>
    </row>
    <row r="30" spans="1:20" x14ac:dyDescent="0.3">
      <c r="A30" t="s">
        <v>54</v>
      </c>
      <c r="B30">
        <v>0.76880352366796501</v>
      </c>
      <c r="C30">
        <v>2.3412556872001399E-2</v>
      </c>
      <c r="D30">
        <v>0.43218062900198101</v>
      </c>
      <c r="E30">
        <v>391097534.13848299</v>
      </c>
      <c r="F30">
        <v>169024778.30509299</v>
      </c>
      <c r="G30">
        <v>222072755.83338901</v>
      </c>
      <c r="H30">
        <v>5.6976196613169501E-2</v>
      </c>
      <c r="I30">
        <v>0.131834221132822</v>
      </c>
      <c r="J30">
        <v>7.0659722222222195E+17</v>
      </c>
      <c r="K30">
        <v>7.0659722222222195E+17</v>
      </c>
      <c r="L30">
        <v>0.76880352366796501</v>
      </c>
      <c r="M30">
        <v>2.3412556872001399E-2</v>
      </c>
      <c r="N30">
        <v>0.43218062900198101</v>
      </c>
      <c r="O30">
        <v>391097534.13848299</v>
      </c>
      <c r="P30">
        <v>169024778.30509299</v>
      </c>
      <c r="Q30">
        <v>222072755.83338901</v>
      </c>
      <c r="R30">
        <v>5.6976196613169501E-2</v>
      </c>
      <c r="S30">
        <v>0.131834221132822</v>
      </c>
      <c r="T30">
        <v>7.0659722222222195E+17</v>
      </c>
    </row>
    <row r="31" spans="1:20" x14ac:dyDescent="0.3">
      <c r="A31" t="s">
        <v>55</v>
      </c>
      <c r="B31">
        <v>0.88993605465858205</v>
      </c>
      <c r="C31">
        <v>2.34139430823848E-2</v>
      </c>
      <c r="D31">
        <v>0.432238773011553</v>
      </c>
      <c r="E31">
        <v>391128731.86979902</v>
      </c>
      <c r="F31">
        <v>169061003.15296599</v>
      </c>
      <c r="G31">
        <v>222067728.71683201</v>
      </c>
      <c r="H31">
        <v>5.6971652001821603E-2</v>
      </c>
      <c r="I31">
        <v>0.131805972899841</v>
      </c>
      <c r="J31">
        <v>7.0659722222222195E+17</v>
      </c>
      <c r="K31">
        <v>7.0659722222222195E+17</v>
      </c>
      <c r="L31">
        <v>0.88993605465858205</v>
      </c>
      <c r="M31">
        <v>2.34139430823848E-2</v>
      </c>
      <c r="N31">
        <v>0.432238773011553</v>
      </c>
      <c r="O31">
        <v>391128731.86979902</v>
      </c>
      <c r="P31">
        <v>169061003.15296599</v>
      </c>
      <c r="Q31">
        <v>222067728.71683201</v>
      </c>
      <c r="R31">
        <v>5.6971652001821603E-2</v>
      </c>
      <c r="S31">
        <v>0.131805972899841</v>
      </c>
      <c r="T31">
        <v>7.0659722222222195E+17</v>
      </c>
    </row>
    <row r="32" spans="1:20" x14ac:dyDescent="0.3">
      <c r="A32" t="s">
        <v>56</v>
      </c>
      <c r="B32">
        <v>0.82104260700000198</v>
      </c>
      <c r="C32">
        <v>2.3419920074925101E-2</v>
      </c>
      <c r="D32">
        <v>0.43233923766970001</v>
      </c>
      <c r="E32">
        <v>391109894.49199599</v>
      </c>
      <c r="F32">
        <v>169092153.62974599</v>
      </c>
      <c r="G32">
        <v>222017740.86224899</v>
      </c>
      <c r="H32">
        <v>5.69743959787649E-2</v>
      </c>
      <c r="I32">
        <v>0.13178169135389001</v>
      </c>
      <c r="J32">
        <v>7.0659722222222195E+17</v>
      </c>
      <c r="K32">
        <v>7.0659722222222195E+17</v>
      </c>
      <c r="L32">
        <v>0.82104260700000198</v>
      </c>
      <c r="M32">
        <v>2.3419920074925101E-2</v>
      </c>
      <c r="N32">
        <v>0.43233923766970001</v>
      </c>
      <c r="O32">
        <v>391109894.49199599</v>
      </c>
      <c r="P32">
        <v>169092153.62974599</v>
      </c>
      <c r="Q32">
        <v>222017740.86224899</v>
      </c>
      <c r="R32">
        <v>5.69743959787649E-2</v>
      </c>
      <c r="S32">
        <v>0.13178169135389001</v>
      </c>
      <c r="T32">
        <v>7.0659722222222195E+17</v>
      </c>
    </row>
    <row r="33" spans="1:20" x14ac:dyDescent="0.3">
      <c r="A33" t="s">
        <v>57</v>
      </c>
      <c r="B33">
        <v>0.78682186469003901</v>
      </c>
      <c r="C33">
        <v>2.42837413675858E-2</v>
      </c>
      <c r="D33">
        <v>0.44035189050738499</v>
      </c>
      <c r="E33">
        <v>400064056.61984098</v>
      </c>
      <c r="F33">
        <v>176168963.65660101</v>
      </c>
      <c r="G33">
        <v>223895092.96324</v>
      </c>
      <c r="H33">
        <v>5.5699205242960598E-2</v>
      </c>
      <c r="I33">
        <v>0.12648794394588</v>
      </c>
      <c r="J33">
        <v>7.0659722222222195E+17</v>
      </c>
      <c r="K33">
        <v>7.0659722222222195E+17</v>
      </c>
      <c r="L33">
        <v>0.78682186469003901</v>
      </c>
      <c r="M33">
        <v>2.42837413675858E-2</v>
      </c>
      <c r="N33">
        <v>0.44035189050738499</v>
      </c>
      <c r="O33">
        <v>400064056.61984098</v>
      </c>
      <c r="P33">
        <v>176168963.65660101</v>
      </c>
      <c r="Q33">
        <v>223895092.96324</v>
      </c>
      <c r="R33">
        <v>5.5699205242960598E-2</v>
      </c>
      <c r="S33">
        <v>0.12648794394588</v>
      </c>
      <c r="T33">
        <v>7.0659722222222195E+17</v>
      </c>
    </row>
    <row r="34" spans="1:20" x14ac:dyDescent="0.3">
      <c r="A34" t="s">
        <v>58</v>
      </c>
      <c r="B34">
        <v>0.81625828440000103</v>
      </c>
      <c r="C34">
        <v>2.4283649271999198E-2</v>
      </c>
      <c r="D34">
        <v>0.440397428824158</v>
      </c>
      <c r="E34">
        <v>400096677.80309403</v>
      </c>
      <c r="F34">
        <v>176201548.18557</v>
      </c>
      <c r="G34">
        <v>223895129.61752301</v>
      </c>
      <c r="H34">
        <v>5.5694663905623797E-2</v>
      </c>
      <c r="I34">
        <v>0.126464552834302</v>
      </c>
      <c r="J34">
        <v>7.0659722222222195E+17</v>
      </c>
      <c r="K34">
        <v>7.0659722222222195E+17</v>
      </c>
      <c r="L34">
        <v>0.81625828440000103</v>
      </c>
      <c r="M34">
        <v>2.4283649271999198E-2</v>
      </c>
      <c r="N34">
        <v>0.440397428824158</v>
      </c>
      <c r="O34">
        <v>400096677.80309403</v>
      </c>
      <c r="P34">
        <v>176201548.18557</v>
      </c>
      <c r="Q34">
        <v>223895129.61752301</v>
      </c>
      <c r="R34">
        <v>5.5694663905623797E-2</v>
      </c>
      <c r="S34">
        <v>0.126464552834302</v>
      </c>
      <c r="T34">
        <v>7.0659722222222195E+17</v>
      </c>
    </row>
    <row r="35" spans="1:20" x14ac:dyDescent="0.3">
      <c r="A35" t="s">
        <v>59</v>
      </c>
      <c r="B35">
        <v>0.801179839862878</v>
      </c>
      <c r="C35">
        <v>2.34199046296561E-2</v>
      </c>
      <c r="D35">
        <v>0.432475218560334</v>
      </c>
      <c r="E35">
        <v>391203839.12638199</v>
      </c>
      <c r="F35">
        <v>169185965.82782301</v>
      </c>
      <c r="G35">
        <v>222017873.298558</v>
      </c>
      <c r="H35">
        <v>5.6960714009764997E-2</v>
      </c>
      <c r="I35">
        <v>0.13170861951207599</v>
      </c>
      <c r="J35">
        <v>7.0659722222222195E+17</v>
      </c>
      <c r="K35">
        <v>7.0659722222222195E+17</v>
      </c>
      <c r="L35">
        <v>0.801179839862878</v>
      </c>
      <c r="M35">
        <v>2.34199046296561E-2</v>
      </c>
      <c r="N35">
        <v>0.432475218560334</v>
      </c>
      <c r="O35">
        <v>391203839.12638199</v>
      </c>
      <c r="P35">
        <v>169185965.82782301</v>
      </c>
      <c r="Q35">
        <v>222017873.298558</v>
      </c>
      <c r="R35">
        <v>5.6960714009764997E-2</v>
      </c>
      <c r="S35">
        <v>0.13170861951207599</v>
      </c>
      <c r="T35">
        <v>7.0659722222222195E+17</v>
      </c>
    </row>
    <row r="36" spans="1:20" x14ac:dyDescent="0.3">
      <c r="A36" t="s">
        <v>60</v>
      </c>
      <c r="B36">
        <v>0.70936978156712704</v>
      </c>
      <c r="C36">
        <v>2.34185266496389E-2</v>
      </c>
      <c r="D36">
        <v>0.43250787540188801</v>
      </c>
      <c r="E36">
        <v>391235162.764768</v>
      </c>
      <c r="F36">
        <v>169212289.02990201</v>
      </c>
      <c r="G36">
        <v>222022873.73486599</v>
      </c>
      <c r="H36">
        <v>5.6956153538269397E-2</v>
      </c>
      <c r="I36">
        <v>0.13168813050015599</v>
      </c>
      <c r="J36">
        <v>7.0659722222222195E+17</v>
      </c>
      <c r="K36">
        <v>7.0659722222222195E+17</v>
      </c>
      <c r="L36">
        <v>0.70936978156712704</v>
      </c>
      <c r="M36">
        <v>2.34185266496389E-2</v>
      </c>
      <c r="N36">
        <v>0.43250787540188801</v>
      </c>
      <c r="O36">
        <v>391235162.764768</v>
      </c>
      <c r="P36">
        <v>169212289.02990201</v>
      </c>
      <c r="Q36">
        <v>222022873.73486599</v>
      </c>
      <c r="R36">
        <v>5.6956153538269397E-2</v>
      </c>
      <c r="S36">
        <v>0.13168813050015599</v>
      </c>
      <c r="T36">
        <v>7.0659722222222195E+17</v>
      </c>
    </row>
    <row r="37" spans="1:20" x14ac:dyDescent="0.3">
      <c r="A37" t="s">
        <v>61</v>
      </c>
      <c r="B37">
        <v>0.81574787247150804</v>
      </c>
      <c r="C37">
        <v>2.3418526750286099E-2</v>
      </c>
      <c r="D37">
        <v>0.43255325260828598</v>
      </c>
      <c r="E37">
        <v>391266449.24519998</v>
      </c>
      <c r="F37">
        <v>169243575.25750601</v>
      </c>
      <c r="G37">
        <v>222022873.987694</v>
      </c>
      <c r="H37">
        <v>5.69515992055721E-2</v>
      </c>
      <c r="I37">
        <v>0.13166378674106599</v>
      </c>
      <c r="J37">
        <v>7.0659722222222195E+17</v>
      </c>
      <c r="K37">
        <v>7.0659722222222195E+17</v>
      </c>
      <c r="L37">
        <v>0.81574787247150804</v>
      </c>
      <c r="M37">
        <v>2.3418526750286099E-2</v>
      </c>
      <c r="N37">
        <v>0.43255325260828598</v>
      </c>
      <c r="O37">
        <v>391266449.24519998</v>
      </c>
      <c r="P37">
        <v>169243575.25750601</v>
      </c>
      <c r="Q37">
        <v>222022873.987694</v>
      </c>
      <c r="R37">
        <v>5.69515992055721E-2</v>
      </c>
      <c r="S37">
        <v>0.13166378674106599</v>
      </c>
      <c r="T37">
        <v>7.0659722222222195E+17</v>
      </c>
    </row>
    <row r="38" spans="1:20" x14ac:dyDescent="0.3">
      <c r="A38" t="s">
        <v>62</v>
      </c>
      <c r="B38">
        <v>0.75656811975212301</v>
      </c>
      <c r="C38">
        <v>2.3418332312054101E-2</v>
      </c>
      <c r="D38">
        <v>0.43259681257080701</v>
      </c>
      <c r="E38">
        <v>391300100.03300601</v>
      </c>
      <c r="F38">
        <v>169275176.03291601</v>
      </c>
      <c r="G38">
        <v>222024924.00008899</v>
      </c>
      <c r="H38">
        <v>5.6946701516611901E-2</v>
      </c>
      <c r="I38">
        <v>0.13163920736769399</v>
      </c>
      <c r="J38">
        <v>7.0659722222222195E+17</v>
      </c>
      <c r="K38">
        <v>7.0659722222222195E+17</v>
      </c>
      <c r="L38">
        <v>0.75656811975212301</v>
      </c>
      <c r="M38">
        <v>2.3418332312054101E-2</v>
      </c>
      <c r="N38">
        <v>0.43259681257080701</v>
      </c>
      <c r="O38">
        <v>391300100.03300601</v>
      </c>
      <c r="P38">
        <v>169275176.03291601</v>
      </c>
      <c r="Q38">
        <v>222024924.00008899</v>
      </c>
      <c r="R38">
        <v>5.6946701516611901E-2</v>
      </c>
      <c r="S38">
        <v>0.13163920736769399</v>
      </c>
      <c r="T38">
        <v>7.0659722222222195E+17</v>
      </c>
    </row>
    <row r="39" spans="1:20" x14ac:dyDescent="0.3">
      <c r="A39" t="s">
        <v>63</v>
      </c>
      <c r="B39">
        <v>0.75040833262224105</v>
      </c>
      <c r="C39">
        <v>2.3418332312054101E-2</v>
      </c>
      <c r="D39">
        <v>0.43264219215238398</v>
      </c>
      <c r="E39">
        <v>391331397.80412102</v>
      </c>
      <c r="F39">
        <v>169306473.804032</v>
      </c>
      <c r="G39">
        <v>222024924.00008899</v>
      </c>
      <c r="H39">
        <v>5.6942147052442001E-2</v>
      </c>
      <c r="I39">
        <v>0.13161487271769801</v>
      </c>
      <c r="J39">
        <v>7.0659722222222195E+17</v>
      </c>
      <c r="K39">
        <v>7.0659722222222195E+17</v>
      </c>
      <c r="L39">
        <v>0.75040833262224105</v>
      </c>
      <c r="M39">
        <v>2.3418332312054101E-2</v>
      </c>
      <c r="N39">
        <v>0.43264219215238398</v>
      </c>
      <c r="O39">
        <v>391331397.80412102</v>
      </c>
      <c r="P39">
        <v>169306473.804032</v>
      </c>
      <c r="Q39">
        <v>222024924.00008899</v>
      </c>
      <c r="R39">
        <v>5.6942147052442001E-2</v>
      </c>
      <c r="S39">
        <v>0.13161487271769801</v>
      </c>
      <c r="T39">
        <v>7.0659722222222195E+17</v>
      </c>
    </row>
    <row r="40" spans="1:20" x14ac:dyDescent="0.3">
      <c r="A40" t="s">
        <v>64</v>
      </c>
      <c r="B40">
        <v>0.84991995476176696</v>
      </c>
      <c r="C40">
        <v>2.3418332312054101E-2</v>
      </c>
      <c r="D40">
        <v>0.43268757289415199</v>
      </c>
      <c r="E40">
        <v>391362701.38264501</v>
      </c>
      <c r="F40">
        <v>169337777.38255501</v>
      </c>
      <c r="G40">
        <v>222024924.00008899</v>
      </c>
      <c r="H40">
        <v>5.6937592471831E-2</v>
      </c>
      <c r="I40">
        <v>0.13159054255010799</v>
      </c>
      <c r="J40">
        <v>7.0659722222222195E+17</v>
      </c>
      <c r="K40">
        <v>7.0659722222222195E+17</v>
      </c>
      <c r="L40">
        <v>0.84991995476176696</v>
      </c>
      <c r="M40">
        <v>2.3418332312054101E-2</v>
      </c>
      <c r="N40">
        <v>0.43268757289415199</v>
      </c>
      <c r="O40">
        <v>391362701.38264501</v>
      </c>
      <c r="P40">
        <v>169337777.38255501</v>
      </c>
      <c r="Q40">
        <v>222024924.00008899</v>
      </c>
      <c r="R40">
        <v>5.6937592471831E-2</v>
      </c>
      <c r="S40">
        <v>0.13159054255010799</v>
      </c>
      <c r="T40">
        <v>7.0659722222222195E+17</v>
      </c>
    </row>
    <row r="41" spans="1:20" x14ac:dyDescent="0.3">
      <c r="A41" t="s">
        <v>65</v>
      </c>
      <c r="B41">
        <v>0.97232646280000301</v>
      </c>
      <c r="C41">
        <v>2.3418332312054101E-2</v>
      </c>
      <c r="D41">
        <v>0.43273295479381202</v>
      </c>
      <c r="E41">
        <v>391394010.76857698</v>
      </c>
      <c r="F41">
        <v>169369086.76848701</v>
      </c>
      <c r="G41">
        <v>222024924.00008899</v>
      </c>
      <c r="H41">
        <v>5.6933037775009701E-2</v>
      </c>
      <c r="I41">
        <v>0.13156621686494099</v>
      </c>
      <c r="J41">
        <v>7.0659722222222195E+17</v>
      </c>
      <c r="K41">
        <v>7.0659722222222195E+17</v>
      </c>
      <c r="L41">
        <v>0.97232646280000301</v>
      </c>
      <c r="M41">
        <v>2.3418332312054101E-2</v>
      </c>
      <c r="N41">
        <v>0.43273295479381202</v>
      </c>
      <c r="O41">
        <v>391394010.76857698</v>
      </c>
      <c r="P41">
        <v>169369086.76848701</v>
      </c>
      <c r="Q41">
        <v>222024924.00008899</v>
      </c>
      <c r="R41">
        <v>5.6933037775009701E-2</v>
      </c>
      <c r="S41">
        <v>0.13156621686494099</v>
      </c>
      <c r="T41">
        <v>7.0659722222222195E+17</v>
      </c>
    </row>
    <row r="42" spans="1:20" x14ac:dyDescent="0.3">
      <c r="A42" t="s">
        <v>66</v>
      </c>
      <c r="B42">
        <v>0.87813734667927501</v>
      </c>
      <c r="C42">
        <v>2.3418332312054101E-2</v>
      </c>
      <c r="D42">
        <v>0.432778337849066</v>
      </c>
      <c r="E42">
        <v>391425325.96191698</v>
      </c>
      <c r="F42">
        <v>169400401.96182701</v>
      </c>
      <c r="G42">
        <v>222024924.00008899</v>
      </c>
      <c r="H42">
        <v>5.69284829622086E-2</v>
      </c>
      <c r="I42">
        <v>0.131541895662214</v>
      </c>
      <c r="J42">
        <v>7.0659722222222195E+17</v>
      </c>
      <c r="K42">
        <v>7.0659722222222195E+17</v>
      </c>
      <c r="L42">
        <v>0.87813734667927501</v>
      </c>
      <c r="M42">
        <v>2.3418332312054101E-2</v>
      </c>
      <c r="N42">
        <v>0.432778337849066</v>
      </c>
      <c r="O42">
        <v>391425325.96191698</v>
      </c>
      <c r="P42">
        <v>169400401.96182701</v>
      </c>
      <c r="Q42">
        <v>222024924.00008899</v>
      </c>
      <c r="R42">
        <v>5.69284829622086E-2</v>
      </c>
      <c r="S42">
        <v>0.131541895662214</v>
      </c>
      <c r="T42">
        <v>7.0659722222222195E+17</v>
      </c>
    </row>
    <row r="43" spans="1:20" x14ac:dyDescent="0.3">
      <c r="A43" t="s">
        <v>67</v>
      </c>
      <c r="B43">
        <v>1.0806934012309899</v>
      </c>
      <c r="C43">
        <v>2.3418332312054101E-2</v>
      </c>
      <c r="D43">
        <v>0.43282372205761699</v>
      </c>
      <c r="E43">
        <v>391456646.96266502</v>
      </c>
      <c r="F43">
        <v>169431722.96257499</v>
      </c>
      <c r="G43">
        <v>222024924.00008899</v>
      </c>
      <c r="H43">
        <v>5.6923928033658401E-2</v>
      </c>
      <c r="I43">
        <v>0.13151757894194299</v>
      </c>
      <c r="J43">
        <v>7.0659722222222195E+17</v>
      </c>
      <c r="K43">
        <v>7.0659722222222195E+17</v>
      </c>
      <c r="L43">
        <v>1.0806934012309899</v>
      </c>
      <c r="M43">
        <v>2.3418332312054101E-2</v>
      </c>
      <c r="N43">
        <v>0.43282372205761699</v>
      </c>
      <c r="O43">
        <v>391456646.96266502</v>
      </c>
      <c r="P43">
        <v>169431722.96257499</v>
      </c>
      <c r="Q43">
        <v>222024924.00008899</v>
      </c>
      <c r="R43">
        <v>5.6923928033658401E-2</v>
      </c>
      <c r="S43">
        <v>0.13151757894194299</v>
      </c>
      <c r="T43">
        <v>7.0659722222222195E+17</v>
      </c>
    </row>
    <row r="44" spans="1:20" x14ac:dyDescent="0.3">
      <c r="A44" t="s">
        <v>68</v>
      </c>
      <c r="B44">
        <v>1.0821459483025599</v>
      </c>
      <c r="C44">
        <v>2.3418449817284699E-2</v>
      </c>
      <c r="D44">
        <v>0.43287018384069798</v>
      </c>
      <c r="E44">
        <v>391486997.67129803</v>
      </c>
      <c r="F44">
        <v>169463048.653218</v>
      </c>
      <c r="G44">
        <v>222023949.01808</v>
      </c>
      <c r="H44">
        <v>5.6919514907387801E-2</v>
      </c>
      <c r="I44">
        <v>0.131493267571265</v>
      </c>
      <c r="J44">
        <v>7.0659722222222195E+17</v>
      </c>
      <c r="K44">
        <v>7.0659722222222195E+17</v>
      </c>
      <c r="L44">
        <v>1.0821459483025599</v>
      </c>
      <c r="M44">
        <v>2.3418449817284699E-2</v>
      </c>
      <c r="N44">
        <v>0.43287018384069798</v>
      </c>
      <c r="O44">
        <v>391486997.67129803</v>
      </c>
      <c r="P44">
        <v>169463048.653218</v>
      </c>
      <c r="Q44">
        <v>222023949.01808</v>
      </c>
      <c r="R44">
        <v>5.6919514907387801E-2</v>
      </c>
      <c r="S44">
        <v>0.131493267571265</v>
      </c>
      <c r="T44">
        <v>7.0659722222222195E+17</v>
      </c>
    </row>
    <row r="45" spans="1:20" x14ac:dyDescent="0.3">
      <c r="A45" t="s">
        <v>69</v>
      </c>
      <c r="B45">
        <v>1.0493973860000001</v>
      </c>
      <c r="C45">
        <v>2.3418449817284699E-2</v>
      </c>
      <c r="D45">
        <v>0.432915570489528</v>
      </c>
      <c r="E45">
        <v>391518330.36526799</v>
      </c>
      <c r="F45">
        <v>169494381.34718701</v>
      </c>
      <c r="G45">
        <v>222023949.01808</v>
      </c>
      <c r="H45">
        <v>5.69149597139188E-2</v>
      </c>
      <c r="I45">
        <v>0.13146895975480999</v>
      </c>
      <c r="J45">
        <v>7.0659722222222195E+17</v>
      </c>
      <c r="K45">
        <v>7.0659722222222195E+17</v>
      </c>
      <c r="L45">
        <v>1.0493973860000001</v>
      </c>
      <c r="M45">
        <v>2.3418449817284699E-2</v>
      </c>
      <c r="N45">
        <v>0.432915570489528</v>
      </c>
      <c r="O45">
        <v>391518330.36526799</v>
      </c>
      <c r="P45">
        <v>169494381.34718701</v>
      </c>
      <c r="Q45">
        <v>222023949.01808</v>
      </c>
      <c r="R45">
        <v>5.69149597139188E-2</v>
      </c>
      <c r="S45">
        <v>0.13146895975480999</v>
      </c>
      <c r="T45">
        <v>7.0659722222222195E+17</v>
      </c>
    </row>
    <row r="46" spans="1:20" x14ac:dyDescent="0.3">
      <c r="A46" t="s">
        <v>70</v>
      </c>
      <c r="B46">
        <v>1.4719477038</v>
      </c>
      <c r="C46">
        <v>2.3418902300789399E-2</v>
      </c>
      <c r="D46">
        <v>0.43296513337349202</v>
      </c>
      <c r="E46">
        <v>391545884.60360402</v>
      </c>
      <c r="F46">
        <v>169525716.149241</v>
      </c>
      <c r="G46">
        <v>222020168.45436299</v>
      </c>
      <c r="H46">
        <v>5.6910954440395199E-2</v>
      </c>
      <c r="I46">
        <v>0.13144465928923099</v>
      </c>
      <c r="J46">
        <v>7.0659722222222195E+17</v>
      </c>
      <c r="K46">
        <v>7.0659722222222195E+17</v>
      </c>
      <c r="L46">
        <v>1.4719477038</v>
      </c>
      <c r="M46">
        <v>2.3418902300789399E-2</v>
      </c>
      <c r="N46">
        <v>0.43296513337349202</v>
      </c>
      <c r="O46">
        <v>391545884.60360402</v>
      </c>
      <c r="P46">
        <v>169525716.149241</v>
      </c>
      <c r="Q46">
        <v>222020168.45436299</v>
      </c>
      <c r="R46">
        <v>5.6910954440395199E-2</v>
      </c>
      <c r="S46">
        <v>0.13144465928923099</v>
      </c>
      <c r="T46">
        <v>7.0659722222222195E+17</v>
      </c>
    </row>
    <row r="47" spans="1:20" x14ac:dyDescent="0.3">
      <c r="A47" t="s">
        <v>71</v>
      </c>
      <c r="B47">
        <v>1.6133122884421001</v>
      </c>
      <c r="C47">
        <v>2.3419293064856499E-2</v>
      </c>
      <c r="D47">
        <v>0.43301413212970502</v>
      </c>
      <c r="E47">
        <v>391577415.46393001</v>
      </c>
      <c r="F47">
        <v>169558554.718707</v>
      </c>
      <c r="G47">
        <v>222018860.74522299</v>
      </c>
      <c r="H47">
        <v>5.6906371818199401E-2</v>
      </c>
      <c r="I47">
        <v>0.131419202274796</v>
      </c>
      <c r="J47">
        <v>7.0659722222222195E+17</v>
      </c>
      <c r="K47">
        <v>7.0659722222222195E+17</v>
      </c>
      <c r="L47">
        <v>1.6133122884421001</v>
      </c>
      <c r="M47">
        <v>2.3419293064856499E-2</v>
      </c>
      <c r="N47">
        <v>0.43301413212970502</v>
      </c>
      <c r="O47">
        <v>391577415.46393001</v>
      </c>
      <c r="P47">
        <v>169558554.718707</v>
      </c>
      <c r="Q47">
        <v>222018860.74522299</v>
      </c>
      <c r="R47">
        <v>5.6906371818199401E-2</v>
      </c>
      <c r="S47">
        <v>0.131419202274796</v>
      </c>
      <c r="T47">
        <v>7.0659722222222195E+17</v>
      </c>
    </row>
    <row r="48" spans="1:20" x14ac:dyDescent="0.3">
      <c r="A48" t="s">
        <v>72</v>
      </c>
      <c r="B48">
        <v>1.7140506508132101</v>
      </c>
      <c r="C48">
        <v>2.3419285990720001E-2</v>
      </c>
      <c r="D48">
        <v>0.43305945666419998</v>
      </c>
      <c r="E48">
        <v>391608826.71810102</v>
      </c>
      <c r="F48">
        <v>169589905.72344601</v>
      </c>
      <c r="G48">
        <v>222018920.99465501</v>
      </c>
      <c r="H48">
        <v>5.6901807313042299E-2</v>
      </c>
      <c r="I48">
        <v>0.13139490764466699</v>
      </c>
      <c r="J48">
        <v>7.0659722222222195E+17</v>
      </c>
      <c r="K48">
        <v>7.0659722222222195E+17</v>
      </c>
      <c r="L48">
        <v>1.7140506508132101</v>
      </c>
      <c r="M48">
        <v>2.3419285990720001E-2</v>
      </c>
      <c r="N48">
        <v>0.43305945666419998</v>
      </c>
      <c r="O48">
        <v>391608826.71810102</v>
      </c>
      <c r="P48">
        <v>169589905.72344601</v>
      </c>
      <c r="Q48">
        <v>222018920.99465501</v>
      </c>
      <c r="R48">
        <v>5.6901807313042299E-2</v>
      </c>
      <c r="S48">
        <v>0.13139490764466699</v>
      </c>
      <c r="T48">
        <v>7.0659722222222195E+17</v>
      </c>
    </row>
    <row r="49" spans="1:20" x14ac:dyDescent="0.3">
      <c r="A49" t="s">
        <v>73</v>
      </c>
      <c r="B49">
        <v>1.7081949033513499</v>
      </c>
      <c r="C49">
        <v>2.3419285990720001E-2</v>
      </c>
      <c r="D49">
        <v>0.43310484888623701</v>
      </c>
      <c r="E49">
        <v>391640183.477422</v>
      </c>
      <c r="F49">
        <v>169621262.48276699</v>
      </c>
      <c r="G49">
        <v>222018920.99465501</v>
      </c>
      <c r="H49">
        <v>5.6897251457049602E-2</v>
      </c>
      <c r="I49">
        <v>0.13137061753837501</v>
      </c>
      <c r="J49">
        <v>7.0659722222222195E+17</v>
      </c>
      <c r="K49">
        <v>7.0659722222222195E+17</v>
      </c>
      <c r="L49">
        <v>1.7081949033513499</v>
      </c>
      <c r="M49">
        <v>2.3419285990720001E-2</v>
      </c>
      <c r="N49">
        <v>0.43310484888623701</v>
      </c>
      <c r="O49">
        <v>391640183.477422</v>
      </c>
      <c r="P49">
        <v>169621262.48276699</v>
      </c>
      <c r="Q49">
        <v>222018920.99465501</v>
      </c>
      <c r="R49">
        <v>5.6897251457049602E-2</v>
      </c>
      <c r="S49">
        <v>0.13137061753837501</v>
      </c>
      <c r="T49">
        <v>7.0659722222222195E+17</v>
      </c>
    </row>
    <row r="50" spans="1:20" x14ac:dyDescent="0.3">
      <c r="A50" t="s">
        <v>74</v>
      </c>
      <c r="B50">
        <v>2.46524575991273</v>
      </c>
      <c r="C50">
        <v>2.3419285990720001E-2</v>
      </c>
      <c r="D50">
        <v>0.43315024224541399</v>
      </c>
      <c r="E50">
        <v>391671546.04443997</v>
      </c>
      <c r="F50">
        <v>169652625.04978499</v>
      </c>
      <c r="G50">
        <v>222018920.99465501</v>
      </c>
      <c r="H50">
        <v>5.6892695486926298E-2</v>
      </c>
      <c r="I50">
        <v>0.131346331914763</v>
      </c>
      <c r="J50">
        <v>7.0659722222222195E+17</v>
      </c>
      <c r="K50">
        <v>7.0659722222222195E+17</v>
      </c>
      <c r="L50">
        <v>2.46524575991273</v>
      </c>
      <c r="M50">
        <v>2.3419285990720001E-2</v>
      </c>
      <c r="N50">
        <v>0.43315024224541399</v>
      </c>
      <c r="O50">
        <v>391671546.04443997</v>
      </c>
      <c r="P50">
        <v>169652625.04978499</v>
      </c>
      <c r="Q50">
        <v>222018920.99465501</v>
      </c>
      <c r="R50">
        <v>5.6892695486926298E-2</v>
      </c>
      <c r="S50">
        <v>0.131346331914763</v>
      </c>
      <c r="T50">
        <v>7.0659722222222195E+17</v>
      </c>
    </row>
    <row r="51" spans="1:20" x14ac:dyDescent="0.3">
      <c r="A51" t="s">
        <v>75</v>
      </c>
      <c r="B51">
        <v>1.66818905929155</v>
      </c>
      <c r="C51">
        <v>2.34193524222478E-2</v>
      </c>
      <c r="D51">
        <v>0.43319622324692397</v>
      </c>
      <c r="E51">
        <v>391696378.10260701</v>
      </c>
      <c r="F51">
        <v>169681391.653548</v>
      </c>
      <c r="G51">
        <v>222014986.449058</v>
      </c>
      <c r="H51">
        <v>5.6889088706770598E-2</v>
      </c>
      <c r="I51">
        <v>0.131324064370578</v>
      </c>
      <c r="J51">
        <v>7.0659722222222195E+17</v>
      </c>
      <c r="K51">
        <v>7.0659722222222195E+17</v>
      </c>
      <c r="L51">
        <v>1.66818905929155</v>
      </c>
      <c r="M51">
        <v>2.34193524222478E-2</v>
      </c>
      <c r="N51">
        <v>0.43319622324692397</v>
      </c>
      <c r="O51">
        <v>391696378.10260701</v>
      </c>
      <c r="P51">
        <v>169681391.653548</v>
      </c>
      <c r="Q51">
        <v>222014986.449058</v>
      </c>
      <c r="R51">
        <v>5.6889088706770598E-2</v>
      </c>
      <c r="S51">
        <v>0.131324064370578</v>
      </c>
      <c r="T51">
        <v>7.0659722222222195E+17</v>
      </c>
    </row>
    <row r="52" spans="1:20" x14ac:dyDescent="0.3">
      <c r="A52" t="s">
        <v>76</v>
      </c>
      <c r="B52">
        <v>1.8374338444</v>
      </c>
      <c r="C52">
        <v>2.3420106358262499E-2</v>
      </c>
      <c r="D52">
        <v>0.43324858202706501</v>
      </c>
      <c r="E52">
        <v>391721448.83827502</v>
      </c>
      <c r="F52">
        <v>169712762.25876999</v>
      </c>
      <c r="G52">
        <v>222008686.57950401</v>
      </c>
      <c r="H52">
        <v>5.6885447723338103E-2</v>
      </c>
      <c r="I52">
        <v>0.131299789735455</v>
      </c>
      <c r="J52">
        <v>7.0659722222222195E+17</v>
      </c>
      <c r="K52">
        <v>7.0659722222222195E+17</v>
      </c>
      <c r="L52">
        <v>1.8374338444</v>
      </c>
      <c r="M52">
        <v>2.3420106358262499E-2</v>
      </c>
      <c r="N52">
        <v>0.43324858202706501</v>
      </c>
      <c r="O52">
        <v>391721448.83827502</v>
      </c>
      <c r="P52">
        <v>169712762.25876999</v>
      </c>
      <c r="Q52">
        <v>222008686.57950401</v>
      </c>
      <c r="R52">
        <v>5.6885447723338103E-2</v>
      </c>
      <c r="S52">
        <v>0.131299789735455</v>
      </c>
      <c r="T52">
        <v>7.0659722222222195E+17</v>
      </c>
    </row>
    <row r="53" spans="1:20" x14ac:dyDescent="0.3">
      <c r="A53" t="s">
        <v>77</v>
      </c>
      <c r="B53">
        <v>1.48677381380942</v>
      </c>
      <c r="C53">
        <v>2.34047021034379E-2</v>
      </c>
      <c r="D53">
        <v>0.43315137715995899</v>
      </c>
      <c r="E53">
        <v>391651269.91167599</v>
      </c>
      <c r="F53">
        <v>169644286.928689</v>
      </c>
      <c r="G53">
        <v>222006982.982986</v>
      </c>
      <c r="H53">
        <v>5.6895640872108501E-2</v>
      </c>
      <c r="I53">
        <v>0.13135278766780201</v>
      </c>
      <c r="J53">
        <v>7.0659722222222195E+17</v>
      </c>
      <c r="K53">
        <v>7.0659722222222195E+17</v>
      </c>
      <c r="L53">
        <v>1.48677381380942</v>
      </c>
      <c r="M53">
        <v>2.34047021034379E-2</v>
      </c>
      <c r="N53">
        <v>0.43315137715995899</v>
      </c>
      <c r="O53">
        <v>391651269.91167599</v>
      </c>
      <c r="P53">
        <v>169644286.928689</v>
      </c>
      <c r="Q53">
        <v>222006982.982986</v>
      </c>
      <c r="R53">
        <v>5.6895640872108501E-2</v>
      </c>
      <c r="S53">
        <v>0.13135278766780201</v>
      </c>
      <c r="T53">
        <v>7.0659722222222195E+17</v>
      </c>
    </row>
    <row r="54" spans="1:20" x14ac:dyDescent="0.3">
      <c r="A54" t="s">
        <v>78</v>
      </c>
      <c r="B54">
        <v>1.19919114583773</v>
      </c>
      <c r="C54">
        <v>2.34047021034379E-2</v>
      </c>
      <c r="D54">
        <v>0.43319675757437898</v>
      </c>
      <c r="E54">
        <v>391682626.99576902</v>
      </c>
      <c r="F54">
        <v>169675644.01278201</v>
      </c>
      <c r="G54">
        <v>222006982.982986</v>
      </c>
      <c r="H54">
        <v>5.6891085956285399E-2</v>
      </c>
      <c r="I54">
        <v>0.13132851287908601</v>
      </c>
      <c r="J54">
        <v>7.0659722222222195E+17</v>
      </c>
      <c r="K54">
        <v>7.0659722222222195E+17</v>
      </c>
      <c r="L54">
        <v>1.19919114583773</v>
      </c>
      <c r="M54">
        <v>2.34047021034379E-2</v>
      </c>
      <c r="N54">
        <v>0.43319675757437898</v>
      </c>
      <c r="O54">
        <v>391682626.99576902</v>
      </c>
      <c r="P54">
        <v>169675644.01278201</v>
      </c>
      <c r="Q54">
        <v>222006982.982986</v>
      </c>
      <c r="R54">
        <v>5.6891085956285399E-2</v>
      </c>
      <c r="S54">
        <v>0.13132851287908601</v>
      </c>
      <c r="T54">
        <v>7.0659722222222195E+17</v>
      </c>
    </row>
    <row r="55" spans="1:20" x14ac:dyDescent="0.3">
      <c r="A55" t="s">
        <v>79</v>
      </c>
      <c r="B55">
        <v>1.10217299499351</v>
      </c>
      <c r="C55">
        <v>2.3418487284392001E-2</v>
      </c>
      <c r="D55">
        <v>0.43336969707096601</v>
      </c>
      <c r="E55">
        <v>391713930.54861599</v>
      </c>
      <c r="F55">
        <v>169756947.420331</v>
      </c>
      <c r="G55">
        <v>221956983.12828499</v>
      </c>
      <c r="H55">
        <v>5.6886539543771299E-2</v>
      </c>
      <c r="I55">
        <v>0.13126561438940601</v>
      </c>
      <c r="J55">
        <v>7.0659722222222195E+17</v>
      </c>
      <c r="K55">
        <v>7.0659722222222195E+17</v>
      </c>
      <c r="L55">
        <v>1.10217299499351</v>
      </c>
      <c r="M55">
        <v>2.3418487284392001E-2</v>
      </c>
      <c r="N55">
        <v>0.43336969707096601</v>
      </c>
      <c r="O55">
        <v>391713930.54861599</v>
      </c>
      <c r="P55">
        <v>169756947.420331</v>
      </c>
      <c r="Q55">
        <v>221956983.12828499</v>
      </c>
      <c r="R55">
        <v>5.6886539543771299E-2</v>
      </c>
      <c r="S55">
        <v>0.13126561438940601</v>
      </c>
      <c r="T55">
        <v>7.0659722222222195E+17</v>
      </c>
    </row>
    <row r="56" spans="1:20" x14ac:dyDescent="0.3">
      <c r="A56" t="s">
        <v>80</v>
      </c>
      <c r="B56">
        <v>1.7103406163952399</v>
      </c>
      <c r="C56">
        <v>2.17545020710148E-2</v>
      </c>
      <c r="D56">
        <v>0.41780764305872298</v>
      </c>
      <c r="E56">
        <v>381810998.30284202</v>
      </c>
      <c r="F56">
        <v>159523553.29480901</v>
      </c>
      <c r="G56">
        <v>222287445.00803301</v>
      </c>
      <c r="H56">
        <v>5.8361990877815101E-2</v>
      </c>
      <c r="I56">
        <v>0.13968626914183099</v>
      </c>
      <c r="J56">
        <v>7.0659722222222195E+17</v>
      </c>
      <c r="K56">
        <v>7.0659722222222195E+17</v>
      </c>
      <c r="L56">
        <v>1.7103406163952399</v>
      </c>
      <c r="M56">
        <v>2.17545020710148E-2</v>
      </c>
      <c r="N56">
        <v>0.41780764305872298</v>
      </c>
      <c r="O56">
        <v>381810998.30284202</v>
      </c>
      <c r="P56">
        <v>159523553.29480901</v>
      </c>
      <c r="Q56">
        <v>222287445.00803301</v>
      </c>
      <c r="R56">
        <v>5.8361990877815101E-2</v>
      </c>
      <c r="S56">
        <v>0.13968626914183099</v>
      </c>
      <c r="T56">
        <v>7.0659722222222195E+17</v>
      </c>
    </row>
    <row r="57" spans="1:20" x14ac:dyDescent="0.3">
      <c r="A57" t="s">
        <v>81</v>
      </c>
      <c r="B57">
        <v>1.9353861305882201</v>
      </c>
      <c r="C57">
        <v>2.37885728224028E-2</v>
      </c>
      <c r="D57">
        <v>0.43694014080756099</v>
      </c>
      <c r="E57">
        <v>397642182.48094499</v>
      </c>
      <c r="F57">
        <v>173745831.20425001</v>
      </c>
      <c r="G57">
        <v>223896351.27669501</v>
      </c>
      <c r="H57">
        <v>5.6038446074738998E-2</v>
      </c>
      <c r="I57">
        <v>0.12825199802235501</v>
      </c>
      <c r="J57">
        <v>7.0659722222222195E+17</v>
      </c>
      <c r="K57">
        <v>7.0659722222222195E+17</v>
      </c>
      <c r="L57">
        <v>1.9353861305882201</v>
      </c>
      <c r="M57">
        <v>2.37885728224028E-2</v>
      </c>
      <c r="N57">
        <v>0.43694014080756099</v>
      </c>
      <c r="O57">
        <v>397642182.48094499</v>
      </c>
      <c r="P57">
        <v>173745831.20425001</v>
      </c>
      <c r="Q57">
        <v>223896351.27669501</v>
      </c>
      <c r="R57">
        <v>5.6038446074738998E-2</v>
      </c>
      <c r="S57">
        <v>0.12825199802235501</v>
      </c>
      <c r="T57">
        <v>7.0659722222222195E+17</v>
      </c>
    </row>
    <row r="58" spans="1:20" x14ac:dyDescent="0.3">
      <c r="A58" t="s">
        <v>82</v>
      </c>
      <c r="B58">
        <v>2.2132789149058598</v>
      </c>
      <c r="C58">
        <v>2.3211240132012902E-2</v>
      </c>
      <c r="D58">
        <v>0.431587049358089</v>
      </c>
      <c r="E58">
        <v>387926033.42367399</v>
      </c>
      <c r="F58">
        <v>167423852.13451099</v>
      </c>
      <c r="G58">
        <v>220502181.28916299</v>
      </c>
      <c r="H58">
        <v>5.7442007187136303E-2</v>
      </c>
      <c r="I58">
        <v>0.133094835149876</v>
      </c>
      <c r="J58">
        <v>7.0659722222222195E+17</v>
      </c>
      <c r="K58">
        <v>7.0659722222222195E+17</v>
      </c>
      <c r="L58">
        <v>2.2132789149058598</v>
      </c>
      <c r="M58">
        <v>2.3211240132012902E-2</v>
      </c>
      <c r="N58">
        <v>0.431587049358089</v>
      </c>
      <c r="O58">
        <v>387926033.42367399</v>
      </c>
      <c r="P58">
        <v>167423852.13451099</v>
      </c>
      <c r="Q58">
        <v>220502181.28916299</v>
      </c>
      <c r="R58">
        <v>5.7442007187136303E-2</v>
      </c>
      <c r="S58">
        <v>0.133094835149876</v>
      </c>
      <c r="T58">
        <v>7.0659722222222195E+17</v>
      </c>
    </row>
    <row r="59" spans="1:20" x14ac:dyDescent="0.3">
      <c r="A59" t="s">
        <v>83</v>
      </c>
      <c r="B59">
        <v>2.0311814193540698</v>
      </c>
      <c r="C59">
        <v>2.34794352264176E-2</v>
      </c>
      <c r="D59">
        <v>0.43407348549382002</v>
      </c>
      <c r="E59">
        <v>390918639.04449397</v>
      </c>
      <c r="F59">
        <v>169687416.19454399</v>
      </c>
      <c r="G59">
        <v>221231222.849949</v>
      </c>
      <c r="H59">
        <v>5.7002270483868397E-2</v>
      </c>
      <c r="I59">
        <v>0.13131940187275001</v>
      </c>
      <c r="J59">
        <v>7.0659722222222195E+17</v>
      </c>
      <c r="K59">
        <v>7.0659722222222195E+17</v>
      </c>
      <c r="L59">
        <v>2.0311814193540698</v>
      </c>
      <c r="M59">
        <v>2.34794352264176E-2</v>
      </c>
      <c r="N59">
        <v>0.43407348549382002</v>
      </c>
      <c r="O59">
        <v>390918639.04449397</v>
      </c>
      <c r="P59">
        <v>169687416.19454399</v>
      </c>
      <c r="Q59">
        <v>221231222.849949</v>
      </c>
      <c r="R59">
        <v>5.7002270483868397E-2</v>
      </c>
      <c r="S59">
        <v>0.13131940187275001</v>
      </c>
      <c r="T59">
        <v>7.0659722222222195E+17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zoomScale="80" zoomScaleNormal="80" workbookViewId="0">
      <selection sqref="A1:E58"/>
    </sheetView>
  </sheetViews>
  <sheetFormatPr defaultRowHeight="14.4" x14ac:dyDescent="0.3"/>
  <sheetData>
    <row r="1" spans="1:5" x14ac:dyDescent="0.3">
      <c r="A1" s="5" t="s">
        <v>25</v>
      </c>
      <c r="B1" s="5" t="s">
        <v>24</v>
      </c>
      <c r="C1" s="5" t="s">
        <v>19</v>
      </c>
      <c r="D1" s="5" t="s">
        <v>21</v>
      </c>
      <c r="E1" s="5" t="s">
        <v>18</v>
      </c>
    </row>
    <row r="2" spans="1:5" x14ac:dyDescent="0.3">
      <c r="A2" s="3" t="s">
        <v>27</v>
      </c>
      <c r="B2" s="4">
        <v>387.00744736249999</v>
      </c>
      <c r="C2" s="4">
        <v>58597.0955292</v>
      </c>
      <c r="D2" s="4">
        <v>1975.8122773699999</v>
      </c>
      <c r="E2" s="4">
        <v>0.36289744098454801</v>
      </c>
    </row>
    <row r="3" spans="1:5" x14ac:dyDescent="0.3">
      <c r="A3" s="3" t="s">
        <v>28</v>
      </c>
      <c r="B3" s="4">
        <v>402.90519953918101</v>
      </c>
      <c r="C3" s="4">
        <v>59084.581760938803</v>
      </c>
      <c r="D3" s="4">
        <v>2134.89</v>
      </c>
      <c r="E3" s="4">
        <v>0.38319140610000002</v>
      </c>
    </row>
    <row r="4" spans="1:5" x14ac:dyDescent="0.3">
      <c r="A4" s="3" t="s">
        <v>29</v>
      </c>
      <c r="B4" s="4">
        <v>391.77494089144</v>
      </c>
      <c r="C4" s="4">
        <v>57856.136924577302</v>
      </c>
      <c r="D4" s="4">
        <v>2036.6623163700001</v>
      </c>
      <c r="E4" s="4">
        <v>0.35962492977245503</v>
      </c>
    </row>
    <row r="5" spans="1:5" x14ac:dyDescent="0.3">
      <c r="A5" s="3" t="s">
        <v>30</v>
      </c>
      <c r="B5" s="4">
        <v>407.72570999999999</v>
      </c>
      <c r="C5" s="4">
        <v>57966.715940000002</v>
      </c>
      <c r="D5" s="4">
        <v>2075.98</v>
      </c>
      <c r="E5" s="4">
        <v>0.36288130400000002</v>
      </c>
    </row>
    <row r="6" spans="1:5" x14ac:dyDescent="0.3">
      <c r="A6" s="3" t="s">
        <v>31</v>
      </c>
      <c r="B6" s="4">
        <v>393.84783319779802</v>
      </c>
      <c r="C6" s="4">
        <v>58615.628775412399</v>
      </c>
      <c r="D6" s="4">
        <v>2105.5166029100001</v>
      </c>
      <c r="E6" s="4">
        <v>0.36973542497221201</v>
      </c>
    </row>
    <row r="7" spans="1:5" x14ac:dyDescent="0.3">
      <c r="A7" s="3" t="s">
        <v>32</v>
      </c>
      <c r="B7" s="4">
        <v>401.46594001156399</v>
      </c>
      <c r="C7" s="4">
        <v>57683.636400000003</v>
      </c>
      <c r="D7" s="4">
        <v>2117.31</v>
      </c>
      <c r="E7" s="4">
        <v>0.37336644540000002</v>
      </c>
    </row>
    <row r="8" spans="1:5" x14ac:dyDescent="0.3">
      <c r="A8" s="3" t="s">
        <v>33</v>
      </c>
      <c r="B8" s="4">
        <v>354.54358689401602</v>
      </c>
      <c r="C8" s="4">
        <v>56395.164794991302</v>
      </c>
      <c r="D8" s="4">
        <v>2005.54</v>
      </c>
      <c r="E8" s="4">
        <v>0.34226839221092697</v>
      </c>
    </row>
    <row r="9" spans="1:5" x14ac:dyDescent="0.3">
      <c r="A9" s="3" t="s">
        <v>34</v>
      </c>
      <c r="B9" s="4">
        <v>360.25999572135299</v>
      </c>
      <c r="C9" s="4">
        <v>58049.539010686</v>
      </c>
      <c r="D9" s="4">
        <v>2080.2264612600002</v>
      </c>
      <c r="E9" s="4">
        <v>0.35822651285942497</v>
      </c>
    </row>
    <row r="10" spans="1:5" x14ac:dyDescent="0.3">
      <c r="A10" s="3" t="s">
        <v>35</v>
      </c>
      <c r="B10" s="4">
        <v>360.821392</v>
      </c>
      <c r="C10" s="4">
        <v>58334.095366965303</v>
      </c>
      <c r="D10" s="4">
        <v>2069.9724632299999</v>
      </c>
      <c r="E10" s="4">
        <v>0.36423235462995102</v>
      </c>
    </row>
    <row r="11" spans="1:5" x14ac:dyDescent="0.3">
      <c r="A11" s="3" t="s">
        <v>36</v>
      </c>
      <c r="B11" s="4">
        <v>368.02934011241899</v>
      </c>
      <c r="C11" s="4">
        <v>59430.261136230503</v>
      </c>
      <c r="D11" s="4">
        <v>2137.4981535699999</v>
      </c>
      <c r="E11" s="4">
        <v>0.35988284128614101</v>
      </c>
    </row>
    <row r="12" spans="1:5" x14ac:dyDescent="0.3">
      <c r="A12" s="3" t="s">
        <v>37</v>
      </c>
      <c r="B12" s="4">
        <v>371.35721904111398</v>
      </c>
      <c r="C12" s="4">
        <v>59712.030954154703</v>
      </c>
      <c r="D12" s="4">
        <v>2143.3042298199998</v>
      </c>
      <c r="E12" s="4">
        <v>0.36949409259620197</v>
      </c>
    </row>
    <row r="13" spans="1:5" x14ac:dyDescent="0.3">
      <c r="A13" s="3" t="s">
        <v>38</v>
      </c>
      <c r="B13" s="4">
        <v>396.62772243014399</v>
      </c>
      <c r="C13" s="4">
        <v>60362.869568361799</v>
      </c>
      <c r="D13" s="4">
        <v>2145.2042914399999</v>
      </c>
      <c r="E13" s="4">
        <v>0.35844218505670999</v>
      </c>
    </row>
    <row r="14" spans="1:5" x14ac:dyDescent="0.3">
      <c r="A14" s="3" t="s">
        <v>39</v>
      </c>
      <c r="B14" s="4">
        <v>398.95639677249301</v>
      </c>
      <c r="C14" s="4">
        <v>63264.186784345802</v>
      </c>
      <c r="D14" s="4">
        <v>2300.0708474600001</v>
      </c>
      <c r="E14" s="4">
        <v>0.41879689990551699</v>
      </c>
    </row>
    <row r="15" spans="1:5" x14ac:dyDescent="0.3">
      <c r="A15" s="3" t="s">
        <v>40</v>
      </c>
      <c r="B15" s="4">
        <v>428.69340372317902</v>
      </c>
      <c r="C15" s="4">
        <v>63052.937563052001</v>
      </c>
      <c r="D15" s="4">
        <v>2427.73670253</v>
      </c>
      <c r="E15" s="4">
        <v>0.41526436296775598</v>
      </c>
    </row>
    <row r="16" spans="1:5" x14ac:dyDescent="0.3">
      <c r="A16" s="3" t="s">
        <v>41</v>
      </c>
      <c r="B16" s="4">
        <v>471.29108123268003</v>
      </c>
      <c r="C16" s="4">
        <v>62971.2624705001</v>
      </c>
      <c r="D16" s="4">
        <v>2518.8504988200002</v>
      </c>
      <c r="E16" s="4">
        <v>0.443015425732462</v>
      </c>
    </row>
    <row r="17" spans="1:5" x14ac:dyDescent="0.3">
      <c r="A17" s="3" t="s">
        <v>42</v>
      </c>
      <c r="B17" s="4">
        <v>445.90474449243999</v>
      </c>
      <c r="C17" s="4">
        <v>61372.9781742255</v>
      </c>
      <c r="D17" s="4">
        <v>2433.9778629500001</v>
      </c>
      <c r="E17" s="4">
        <v>0.43675298772774801</v>
      </c>
    </row>
    <row r="18" spans="1:5" x14ac:dyDescent="0.3">
      <c r="A18" s="3" t="s">
        <v>43</v>
      </c>
      <c r="B18" s="4">
        <v>433.51416945170001</v>
      </c>
      <c r="C18" s="4">
        <v>60334.215392919999</v>
      </c>
      <c r="D18" s="4">
        <v>2356.5700000000002</v>
      </c>
      <c r="E18" s="4">
        <v>0.40617187500000002</v>
      </c>
    </row>
    <row r="19" spans="1:5" x14ac:dyDescent="0.3">
      <c r="A19" s="3" t="s">
        <v>44</v>
      </c>
      <c r="B19" s="4">
        <v>382.09497199999998</v>
      </c>
      <c r="C19" s="4">
        <v>56151.243900565802</v>
      </c>
      <c r="D19" s="4">
        <v>2234.1582103400001</v>
      </c>
      <c r="E19" s="4">
        <v>0.36629872860755203</v>
      </c>
    </row>
    <row r="20" spans="1:5" x14ac:dyDescent="0.3">
      <c r="A20" s="3" t="s">
        <v>45</v>
      </c>
      <c r="B20" s="4">
        <v>347.28353800000002</v>
      </c>
      <c r="C20" s="4">
        <v>55634.692800000099</v>
      </c>
      <c r="D20" s="4">
        <v>2166.46</v>
      </c>
      <c r="E20" s="4">
        <v>0.32761899211930501</v>
      </c>
    </row>
    <row r="21" spans="1:5" x14ac:dyDescent="0.3">
      <c r="A21" s="3" t="s">
        <v>46</v>
      </c>
      <c r="B21" s="4">
        <v>359.33937500485501</v>
      </c>
      <c r="C21" s="4">
        <v>56725.248918579498</v>
      </c>
      <c r="D21" s="4">
        <v>2325.4700439399999</v>
      </c>
      <c r="E21" s="4">
        <v>0.34012324862666399</v>
      </c>
    </row>
    <row r="22" spans="1:5" x14ac:dyDescent="0.3">
      <c r="A22" s="3" t="s">
        <v>47</v>
      </c>
      <c r="B22" s="4">
        <v>355.21309001661001</v>
      </c>
      <c r="C22" s="4">
        <v>53970.220767510596</v>
      </c>
      <c r="D22" s="4">
        <v>2364.0044138200001</v>
      </c>
      <c r="E22" s="4">
        <v>0.35975419169512801</v>
      </c>
    </row>
    <row r="23" spans="1:5" x14ac:dyDescent="0.3">
      <c r="A23" s="3" t="s">
        <v>48</v>
      </c>
      <c r="B23" s="4">
        <v>367.56978137199599</v>
      </c>
      <c r="C23" s="4">
        <v>51788.086660770001</v>
      </c>
      <c r="D23" s="4">
        <v>2408.7482167799999</v>
      </c>
      <c r="E23" s="4">
        <v>0.35184585202505497</v>
      </c>
    </row>
    <row r="24" spans="1:5" x14ac:dyDescent="0.3">
      <c r="A24" s="3" t="s">
        <v>49</v>
      </c>
      <c r="B24" s="4">
        <v>342.69284548019999</v>
      </c>
      <c r="C24" s="4">
        <v>51063.5844078921</v>
      </c>
      <c r="D24" s="4">
        <v>2359.9299999999998</v>
      </c>
      <c r="E24" s="4">
        <v>0.382780646</v>
      </c>
    </row>
    <row r="25" spans="1:5" x14ac:dyDescent="0.3">
      <c r="A25" s="3" t="s">
        <v>50</v>
      </c>
      <c r="B25" s="4">
        <v>316.190263742502</v>
      </c>
      <c r="C25" s="4">
        <v>49980.065116154197</v>
      </c>
      <c r="D25" s="4">
        <v>2214.6823373399998</v>
      </c>
      <c r="E25" s="4">
        <v>0.35493369191986301</v>
      </c>
    </row>
    <row r="26" spans="1:5" x14ac:dyDescent="0.3">
      <c r="A26" s="3" t="s">
        <v>51</v>
      </c>
      <c r="B26" s="4">
        <v>346.3941203</v>
      </c>
      <c r="C26" s="4">
        <v>49336.5401391825</v>
      </c>
      <c r="D26" s="4">
        <v>2304.6099619400002</v>
      </c>
      <c r="E26" s="4">
        <v>0.38173559409574198</v>
      </c>
    </row>
    <row r="27" spans="1:5" x14ac:dyDescent="0.3">
      <c r="A27" s="3" t="s">
        <v>52</v>
      </c>
      <c r="B27" s="4">
        <v>403.18279637418601</v>
      </c>
      <c r="C27" s="4">
        <v>53980.386772190497</v>
      </c>
      <c r="D27" s="4">
        <v>2528.0944056200001</v>
      </c>
      <c r="E27" s="4">
        <v>0.53542511416625904</v>
      </c>
    </row>
    <row r="28" spans="1:5" x14ac:dyDescent="0.3">
      <c r="A28" s="3" t="s">
        <v>53</v>
      </c>
      <c r="B28" s="4">
        <v>436.38060010970099</v>
      </c>
      <c r="C28" s="4">
        <v>55119.766886636797</v>
      </c>
      <c r="D28" s="4">
        <v>2653.5608938300002</v>
      </c>
      <c r="E28" s="4">
        <v>0.83098912951180404</v>
      </c>
    </row>
    <row r="29" spans="1:5" x14ac:dyDescent="0.3">
      <c r="A29" s="3" t="s">
        <v>54</v>
      </c>
      <c r="B29" s="4">
        <v>460.72656425120402</v>
      </c>
      <c r="C29" s="4">
        <v>54648.683709646997</v>
      </c>
      <c r="D29" s="4">
        <v>2740.3440515699999</v>
      </c>
      <c r="E29" s="4">
        <v>0.76880352366796501</v>
      </c>
    </row>
    <row r="30" spans="1:5" x14ac:dyDescent="0.3">
      <c r="A30" s="3" t="s">
        <v>55</v>
      </c>
      <c r="B30" s="4">
        <v>440.12785503549998</v>
      </c>
      <c r="C30" s="4">
        <v>53667.4087</v>
      </c>
      <c r="D30" s="4">
        <v>2762.09</v>
      </c>
      <c r="E30" s="4">
        <v>0.88993605465858205</v>
      </c>
    </row>
    <row r="31" spans="1:5" x14ac:dyDescent="0.3">
      <c r="A31" s="3" t="s">
        <v>56</v>
      </c>
      <c r="B31" s="4">
        <v>442.492408495201</v>
      </c>
      <c r="C31" s="4">
        <v>57790.858333530101</v>
      </c>
      <c r="D31" s="4">
        <v>2774.73</v>
      </c>
      <c r="E31" s="4">
        <v>0.82104260700000198</v>
      </c>
    </row>
    <row r="32" spans="1:5" x14ac:dyDescent="0.3">
      <c r="A32" s="3" t="s">
        <v>57</v>
      </c>
      <c r="B32" s="4">
        <v>501.71153277171601</v>
      </c>
      <c r="C32" s="4">
        <v>57930.898246403704</v>
      </c>
      <c r="D32" s="4">
        <v>2943.94</v>
      </c>
      <c r="E32" s="4">
        <v>0.78682186469003901</v>
      </c>
    </row>
    <row r="33" spans="1:5" x14ac:dyDescent="0.3">
      <c r="A33" s="3" t="s">
        <v>58</v>
      </c>
      <c r="B33" s="4">
        <v>480.94540617801101</v>
      </c>
      <c r="C33" s="4">
        <v>56180.225498150001</v>
      </c>
      <c r="D33" s="4">
        <v>2945.93</v>
      </c>
      <c r="E33" s="4">
        <v>0.81625828440000103</v>
      </c>
    </row>
    <row r="34" spans="1:5" x14ac:dyDescent="0.3">
      <c r="A34" s="3" t="s">
        <v>59</v>
      </c>
      <c r="B34" s="4">
        <v>520.49408303608402</v>
      </c>
      <c r="C34" s="4">
        <v>57290.937989251201</v>
      </c>
      <c r="D34" s="4">
        <v>3435.7384101500002</v>
      </c>
      <c r="E34" s="4">
        <v>0.801179839862878</v>
      </c>
    </row>
    <row r="35" spans="1:5" x14ac:dyDescent="0.3">
      <c r="A35" s="3" t="s">
        <v>60</v>
      </c>
      <c r="B35" s="4">
        <v>451.15317413969399</v>
      </c>
      <c r="C35" s="4">
        <v>53348.160153985998</v>
      </c>
      <c r="D35" s="4">
        <v>3250.7092913900001</v>
      </c>
      <c r="E35" s="4">
        <v>0.70936978156712704</v>
      </c>
    </row>
    <row r="36" spans="1:5" x14ac:dyDescent="0.3">
      <c r="A36" s="3" t="s">
        <v>61</v>
      </c>
      <c r="B36" s="4">
        <v>482.90282769362699</v>
      </c>
      <c r="C36" s="4">
        <v>57486.7496535705</v>
      </c>
      <c r="D36" s="4">
        <v>3526.8175525199999</v>
      </c>
      <c r="E36" s="4">
        <v>0.81574787247150804</v>
      </c>
    </row>
    <row r="37" spans="1:5" x14ac:dyDescent="0.3">
      <c r="A37" s="3" t="s">
        <v>62</v>
      </c>
      <c r="B37" s="4">
        <v>450.50562751816898</v>
      </c>
      <c r="C37" s="4">
        <v>56216.331575050397</v>
      </c>
      <c r="D37" s="4">
        <v>3489.54954946</v>
      </c>
      <c r="E37" s="4">
        <v>0.75656811975212301</v>
      </c>
    </row>
    <row r="38" spans="1:5" x14ac:dyDescent="0.3">
      <c r="A38" s="3" t="s">
        <v>63</v>
      </c>
      <c r="B38" s="4">
        <v>445.44333425350999</v>
      </c>
      <c r="C38" s="4">
        <v>57624.065155949102</v>
      </c>
      <c r="D38" s="4">
        <v>3485.3270134099998</v>
      </c>
      <c r="E38" s="4">
        <v>0.75040833262224105</v>
      </c>
    </row>
    <row r="39" spans="1:5" x14ac:dyDescent="0.3">
      <c r="A39" s="3" t="s">
        <v>64</v>
      </c>
      <c r="B39" s="4">
        <v>466.48364704930799</v>
      </c>
      <c r="C39" s="4">
        <v>58775.2214888159</v>
      </c>
      <c r="D39" s="4">
        <v>3897.1064916400001</v>
      </c>
      <c r="E39" s="4">
        <v>0.84991995476176696</v>
      </c>
    </row>
    <row r="40" spans="1:5" x14ac:dyDescent="0.3">
      <c r="A40" s="3" t="s">
        <v>65</v>
      </c>
      <c r="B40" s="4">
        <v>461.033725737201</v>
      </c>
      <c r="C40" s="4">
        <v>58406.5579704419</v>
      </c>
      <c r="D40" s="4">
        <v>3921.6200000000099</v>
      </c>
      <c r="E40" s="4">
        <v>0.97232646280000301</v>
      </c>
    </row>
    <row r="41" spans="1:5" x14ac:dyDescent="0.3">
      <c r="A41" s="3" t="s">
        <v>66</v>
      </c>
      <c r="B41" s="4">
        <v>435.04234347910699</v>
      </c>
      <c r="C41" s="4">
        <v>55917.597642745699</v>
      </c>
      <c r="D41" s="4">
        <v>3954.3670777000002</v>
      </c>
      <c r="E41" s="4">
        <v>0.87813734667927501</v>
      </c>
    </row>
    <row r="42" spans="1:5" x14ac:dyDescent="0.3">
      <c r="A42" s="3" t="s">
        <v>67</v>
      </c>
      <c r="B42" s="4">
        <v>458.02126053196702</v>
      </c>
      <c r="C42" s="4">
        <v>56929.399432288301</v>
      </c>
      <c r="D42" s="4">
        <v>4172.8836251100101</v>
      </c>
      <c r="E42" s="4">
        <v>1.0806934012309899</v>
      </c>
    </row>
    <row r="43" spans="1:5" x14ac:dyDescent="0.3">
      <c r="A43" s="3" t="s">
        <v>68</v>
      </c>
      <c r="B43" s="4">
        <v>518.04724311075199</v>
      </c>
      <c r="C43" s="4">
        <v>50127.8347611629</v>
      </c>
      <c r="D43" s="4">
        <v>3900.2389693700102</v>
      </c>
      <c r="E43" s="4">
        <v>1.0821459483025599</v>
      </c>
    </row>
    <row r="44" spans="1:5" x14ac:dyDescent="0.3">
      <c r="A44" s="3" t="s">
        <v>69</v>
      </c>
      <c r="B44" s="4">
        <v>510.94239811129501</v>
      </c>
      <c r="C44" s="4">
        <v>49876.357414812701</v>
      </c>
      <c r="D44" s="4">
        <v>3728.0508681000101</v>
      </c>
      <c r="E44" s="4">
        <v>1.0493973860000001</v>
      </c>
    </row>
    <row r="45" spans="1:5" x14ac:dyDescent="0.3">
      <c r="A45" s="3" t="s">
        <v>70</v>
      </c>
      <c r="B45" s="4">
        <v>596.86673269672303</v>
      </c>
      <c r="C45" s="4">
        <v>50008.6427646027</v>
      </c>
      <c r="D45" s="4">
        <v>4081.0349999999999</v>
      </c>
      <c r="E45" s="4">
        <v>1.4719477038</v>
      </c>
    </row>
    <row r="46" spans="1:5" x14ac:dyDescent="0.3">
      <c r="A46" s="3" t="s">
        <v>71</v>
      </c>
      <c r="B46" s="4">
        <v>519.438943256421</v>
      </c>
      <c r="C46" s="4">
        <v>46965.586449522401</v>
      </c>
      <c r="D46" s="4">
        <v>3663.3296595400102</v>
      </c>
      <c r="E46" s="4">
        <v>1.6133122884421001</v>
      </c>
    </row>
    <row r="47" spans="1:5" x14ac:dyDescent="0.3">
      <c r="A47" s="3" t="s">
        <v>72</v>
      </c>
      <c r="B47" s="4">
        <v>518.50064896581705</v>
      </c>
      <c r="C47" s="4">
        <v>46323.183228742098</v>
      </c>
      <c r="D47" s="4">
        <v>3583.2562993900001</v>
      </c>
      <c r="E47" s="4">
        <v>1.7140506508132101</v>
      </c>
    </row>
    <row r="48" spans="1:5" x14ac:dyDescent="0.3">
      <c r="A48" s="3" t="s">
        <v>73</v>
      </c>
      <c r="B48" s="4">
        <v>570.411343139221</v>
      </c>
      <c r="C48" s="4">
        <v>43556.598224093199</v>
      </c>
      <c r="D48" s="4">
        <v>3271.4639535599999</v>
      </c>
      <c r="E48" s="4">
        <v>1.7081949033513499</v>
      </c>
    </row>
    <row r="49" spans="1:5" x14ac:dyDescent="0.3">
      <c r="A49" s="3" t="s">
        <v>74</v>
      </c>
      <c r="B49" s="4">
        <v>632.10141813014195</v>
      </c>
      <c r="C49" s="4">
        <v>43188.932270450998</v>
      </c>
      <c r="D49" s="4">
        <v>3385.65301623</v>
      </c>
      <c r="E49" s="4">
        <v>2.46524575991273</v>
      </c>
    </row>
    <row r="50" spans="1:5" x14ac:dyDescent="0.3">
      <c r="A50" s="3" t="s">
        <v>75</v>
      </c>
      <c r="B50" s="4">
        <v>422.03015113683199</v>
      </c>
      <c r="C50" s="4">
        <v>36996.712077869903</v>
      </c>
      <c r="D50" s="4">
        <v>2470.9791436800001</v>
      </c>
      <c r="E50" s="4">
        <v>1.66818905929155</v>
      </c>
    </row>
    <row r="51" spans="1:5" x14ac:dyDescent="0.3">
      <c r="A51" s="3" t="s">
        <v>76</v>
      </c>
      <c r="B51" s="4">
        <v>465.54451601689698</v>
      </c>
      <c r="C51" s="4">
        <v>40737.922217281499</v>
      </c>
      <c r="D51" s="4">
        <v>2774.04</v>
      </c>
      <c r="E51" s="4">
        <v>1.8374338444</v>
      </c>
    </row>
    <row r="52" spans="1:5" x14ac:dyDescent="0.3">
      <c r="A52" s="3" t="s">
        <v>77</v>
      </c>
      <c r="B52" s="4">
        <v>369.47990317734099</v>
      </c>
      <c r="C52" s="4">
        <v>37312.3782797448</v>
      </c>
      <c r="D52" s="4">
        <v>2429.2241822599999</v>
      </c>
      <c r="E52" s="4">
        <v>1.48677381380942</v>
      </c>
    </row>
    <row r="53" spans="1:5" x14ac:dyDescent="0.3">
      <c r="A53" s="3" t="s">
        <v>78</v>
      </c>
      <c r="B53" s="4">
        <v>335.29985718408898</v>
      </c>
      <c r="C53" s="4">
        <v>37536.2667869906</v>
      </c>
      <c r="D53" s="4">
        <v>2302.2407192400001</v>
      </c>
      <c r="E53" s="4">
        <v>1.19919114583773</v>
      </c>
    </row>
    <row r="54" spans="1:5" x14ac:dyDescent="0.3">
      <c r="A54" s="3" t="s">
        <v>79</v>
      </c>
      <c r="B54" s="4">
        <v>294.50616352447003</v>
      </c>
      <c r="C54" s="4">
        <v>34750.878354874098</v>
      </c>
      <c r="D54" s="4">
        <v>2117.5304667</v>
      </c>
      <c r="E54" s="4">
        <v>1.10217299499351</v>
      </c>
    </row>
    <row r="55" spans="1:5" x14ac:dyDescent="0.3">
      <c r="A55" s="3" t="s">
        <v>80</v>
      </c>
      <c r="B55" s="4">
        <v>387.04101789793901</v>
      </c>
      <c r="C55" s="4">
        <v>38722.320912598399</v>
      </c>
      <c r="D55" s="4">
        <v>2640.1453694699999</v>
      </c>
      <c r="E55" s="4">
        <v>1.7103406163952399</v>
      </c>
    </row>
    <row r="56" spans="1:5" x14ac:dyDescent="0.3">
      <c r="A56" s="3" t="s">
        <v>81</v>
      </c>
      <c r="B56" s="4">
        <v>370.7597409828</v>
      </c>
      <c r="C56" s="4">
        <v>38344.681480397201</v>
      </c>
      <c r="D56" s="4">
        <v>2697.56</v>
      </c>
      <c r="E56" s="4">
        <v>1.9353861305882201</v>
      </c>
    </row>
    <row r="57" spans="1:5" x14ac:dyDescent="0.3">
      <c r="A57" s="3" t="s">
        <v>82</v>
      </c>
      <c r="B57" s="4">
        <v>414.44575000960498</v>
      </c>
      <c r="C57" s="4">
        <v>39509.991160996797</v>
      </c>
      <c r="D57" s="4">
        <v>2877.6395601600002</v>
      </c>
      <c r="E57" s="4">
        <v>2.2132789149058598</v>
      </c>
    </row>
    <row r="58" spans="1:5" x14ac:dyDescent="0.3">
      <c r="A58" s="3" t="s">
        <v>83</v>
      </c>
      <c r="B58" s="4">
        <v>373.32740983511798</v>
      </c>
      <c r="C58" s="4">
        <v>38347.341693199902</v>
      </c>
      <c r="D58" s="4">
        <v>2741.3737866299998</v>
      </c>
      <c r="E58" s="4">
        <v>2.0311814193540698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workbookViewId="0">
      <selection sqref="A1:C1048576"/>
    </sheetView>
  </sheetViews>
  <sheetFormatPr defaultRowHeight="14.4" x14ac:dyDescent="0.3"/>
  <sheetData>
    <row r="1" spans="1:3" x14ac:dyDescent="0.3">
      <c r="A1" s="5" t="s">
        <v>22</v>
      </c>
      <c r="B1" s="5" t="s">
        <v>20</v>
      </c>
      <c r="C1" s="5" t="s">
        <v>23</v>
      </c>
    </row>
    <row r="2" spans="1:3" x14ac:dyDescent="0.3">
      <c r="A2" s="4">
        <v>0.99995640740000002</v>
      </c>
      <c r="B2" s="4">
        <v>0.99956343112148305</v>
      </c>
      <c r="C2" s="4">
        <v>1.0013017563406099</v>
      </c>
    </row>
    <row r="3" spans="1:3" x14ac:dyDescent="0.3">
      <c r="A3" s="4">
        <v>1.0034409978000001</v>
      </c>
      <c r="B3" s="4">
        <v>1.0014342011999999</v>
      </c>
      <c r="C3" s="4">
        <v>1.0011622680000001</v>
      </c>
    </row>
    <row r="4" spans="1:3" x14ac:dyDescent="0.3">
      <c r="A4" s="4">
        <v>1.0054514514441899</v>
      </c>
      <c r="B4" s="4">
        <v>1.00201021910163</v>
      </c>
      <c r="C4" s="4">
        <v>1.00025866776897</v>
      </c>
    </row>
    <row r="5" spans="1:3" x14ac:dyDescent="0.3">
      <c r="A5" s="4">
        <v>1.0030052465999999</v>
      </c>
      <c r="B5" s="4">
        <v>1.0025011219</v>
      </c>
      <c r="C5" s="4">
        <v>0.99988538705214602</v>
      </c>
    </row>
    <row r="6" spans="1:3" x14ac:dyDescent="0.3">
      <c r="A6" s="4">
        <v>1.0013836963439899</v>
      </c>
      <c r="B6" s="4">
        <v>1.00525784689335</v>
      </c>
      <c r="C6" s="4">
        <v>0.99862081418994197</v>
      </c>
    </row>
    <row r="7" spans="1:3" x14ac:dyDescent="0.3">
      <c r="A7" s="4">
        <v>1.0019110920000001</v>
      </c>
      <c r="B7" s="4">
        <v>1.00480705050583</v>
      </c>
      <c r="C7" s="4">
        <v>1.0009131929999999</v>
      </c>
    </row>
    <row r="8" spans="1:3" x14ac:dyDescent="0.3">
      <c r="A8" s="4">
        <v>0.99669694828683097</v>
      </c>
      <c r="B8" s="4">
        <v>0.99173335299873699</v>
      </c>
      <c r="C8" s="4">
        <v>0.99815725800000099</v>
      </c>
    </row>
    <row r="9" spans="1:3" x14ac:dyDescent="0.3">
      <c r="A9" s="4">
        <v>1.0059767144007199</v>
      </c>
      <c r="B9" s="4">
        <v>1.0048682079482101</v>
      </c>
      <c r="C9" s="4">
        <v>1.0011505890106001</v>
      </c>
    </row>
    <row r="10" spans="1:3" x14ac:dyDescent="0.3">
      <c r="A10" s="4">
        <v>0.99198035169999998</v>
      </c>
      <c r="B10" s="4">
        <v>0.99814072176950697</v>
      </c>
      <c r="C10" s="4">
        <v>0.99975872880000005</v>
      </c>
    </row>
    <row r="11" spans="1:3" x14ac:dyDescent="0.3">
      <c r="A11" s="4">
        <v>1.0083159314500001</v>
      </c>
      <c r="B11" s="4">
        <v>1.00368363299033</v>
      </c>
      <c r="C11" s="4">
        <v>1.00047756458907</v>
      </c>
    </row>
    <row r="12" spans="1:3" x14ac:dyDescent="0.3">
      <c r="A12" s="4">
        <v>1.0007489212501599</v>
      </c>
      <c r="B12" s="4">
        <v>1.0045537728428799</v>
      </c>
      <c r="C12" s="4">
        <v>1.00298368239424</v>
      </c>
    </row>
    <row r="13" spans="1:3" x14ac:dyDescent="0.3">
      <c r="A13" s="4">
        <v>0.99974028196124198</v>
      </c>
      <c r="B13" s="4">
        <v>0.99902163852361003</v>
      </c>
      <c r="C13" s="4">
        <v>1.00170245428439</v>
      </c>
    </row>
    <row r="14" spans="1:3" x14ac:dyDescent="0.3">
      <c r="A14" s="4">
        <v>1.0062710379503099</v>
      </c>
      <c r="B14" s="4">
        <v>1.00099083281459</v>
      </c>
      <c r="C14" s="4">
        <v>1.00247013802457</v>
      </c>
    </row>
    <row r="15" spans="1:3" x14ac:dyDescent="0.3">
      <c r="A15" s="4">
        <v>1.00169125899858</v>
      </c>
      <c r="B15" s="4">
        <v>1.0005916819477301</v>
      </c>
      <c r="C15" s="4">
        <v>0.99954775516565098</v>
      </c>
    </row>
    <row r="16" spans="1:3" x14ac:dyDescent="0.3">
      <c r="A16" s="4">
        <v>1.00761576504296</v>
      </c>
      <c r="B16" s="4">
        <v>1.0023352519623101</v>
      </c>
      <c r="C16" s="4">
        <v>1.00207429394556</v>
      </c>
    </row>
    <row r="17" spans="1:3" x14ac:dyDescent="0.3">
      <c r="A17" s="4">
        <v>1.00152991138667</v>
      </c>
      <c r="B17" s="4">
        <v>1.0003649016724501</v>
      </c>
      <c r="C17" s="4">
        <v>1.00206868617651</v>
      </c>
    </row>
    <row r="18" spans="1:3" x14ac:dyDescent="0.3">
      <c r="A18" s="4">
        <v>0.99648943986632899</v>
      </c>
      <c r="B18" s="4">
        <v>1.00205289934945</v>
      </c>
      <c r="C18" s="4">
        <v>1.0044310649999999</v>
      </c>
    </row>
    <row r="19" spans="1:3" x14ac:dyDescent="0.3">
      <c r="A19" s="4">
        <v>0.998880965051963</v>
      </c>
      <c r="B19" s="4">
        <v>0.99732822509577701</v>
      </c>
      <c r="C19" s="4">
        <v>1.0026902048005899</v>
      </c>
    </row>
    <row r="20" spans="1:3" x14ac:dyDescent="0.3">
      <c r="A20" s="4">
        <v>0.99670158760000105</v>
      </c>
      <c r="B20" s="4">
        <v>0.994862698417322</v>
      </c>
      <c r="C20" s="4">
        <v>0.99867195406018705</v>
      </c>
    </row>
    <row r="21" spans="1:3" x14ac:dyDescent="0.3">
      <c r="A21" s="4">
        <v>1.0029054658500001</v>
      </c>
      <c r="B21" s="4">
        <v>1.00246362654165</v>
      </c>
      <c r="C21" s="4">
        <v>1.0000508335684399</v>
      </c>
    </row>
    <row r="22" spans="1:3" x14ac:dyDescent="0.3">
      <c r="A22" s="4">
        <v>0.99794082324997602</v>
      </c>
      <c r="B22" s="4">
        <v>1.00109689370946</v>
      </c>
      <c r="C22" s="4">
        <v>0.99784626307342295</v>
      </c>
    </row>
    <row r="23" spans="1:3" x14ac:dyDescent="0.3">
      <c r="A23" s="4">
        <v>0.99635599634628202</v>
      </c>
      <c r="B23" s="4">
        <v>0.992042953080844</v>
      </c>
      <c r="C23" s="4">
        <v>0.99914876032034505</v>
      </c>
    </row>
    <row r="24" spans="1:3" x14ac:dyDescent="0.3">
      <c r="A24" s="4">
        <v>1.0002091318999999</v>
      </c>
      <c r="B24" s="4">
        <v>1.0058729638999999</v>
      </c>
      <c r="C24" s="4">
        <v>1.0006880096800399</v>
      </c>
    </row>
    <row r="25" spans="1:3" x14ac:dyDescent="0.3">
      <c r="A25" s="4">
        <v>0.99813518261576595</v>
      </c>
      <c r="B25" s="4">
        <v>1.0006377736569601</v>
      </c>
      <c r="C25" s="4">
        <v>0.99989195043537105</v>
      </c>
    </row>
    <row r="26" spans="1:3" x14ac:dyDescent="0.3">
      <c r="A26" s="4">
        <v>1.0004917743897901</v>
      </c>
      <c r="B26" s="4">
        <v>0.99987205194056605</v>
      </c>
      <c r="C26" s="4">
        <v>0.99998148308633505</v>
      </c>
    </row>
    <row r="27" spans="1:3" x14ac:dyDescent="0.3">
      <c r="A27" s="4">
        <v>1.0012770702898499</v>
      </c>
      <c r="B27" s="4">
        <v>0.99970965175837201</v>
      </c>
      <c r="C27" s="4">
        <v>1.0003615361507101</v>
      </c>
    </row>
    <row r="28" spans="1:3" x14ac:dyDescent="0.3">
      <c r="A28" s="4">
        <v>1.00657525385653</v>
      </c>
      <c r="B28" s="4">
        <v>1.0017723086387</v>
      </c>
      <c r="C28" s="4">
        <v>0.99995691501508399</v>
      </c>
    </row>
    <row r="29" spans="1:3" x14ac:dyDescent="0.3">
      <c r="A29" s="4">
        <v>1.00915910043117</v>
      </c>
      <c r="B29" s="4">
        <v>0.99737054389967905</v>
      </c>
      <c r="C29" s="4">
        <v>0.99992342570330095</v>
      </c>
    </row>
    <row r="30" spans="1:3" x14ac:dyDescent="0.3">
      <c r="A30" s="4">
        <v>1.0054007599999999</v>
      </c>
      <c r="B30" s="4">
        <v>0.99943464559999995</v>
      </c>
      <c r="C30" s="4">
        <v>0.99850240262812995</v>
      </c>
    </row>
    <row r="31" spans="1:3" x14ac:dyDescent="0.3">
      <c r="A31" s="4">
        <v>1.0090225445549099</v>
      </c>
      <c r="B31" s="4">
        <v>1.00134329940089</v>
      </c>
      <c r="C31" s="4">
        <v>1.002509949</v>
      </c>
    </row>
    <row r="32" spans="1:3" x14ac:dyDescent="0.3">
      <c r="A32" s="4">
        <v>1.00046476141195</v>
      </c>
      <c r="B32" s="4">
        <v>1.0045900856000001</v>
      </c>
      <c r="C32" s="4">
        <v>0.99946763000000205</v>
      </c>
    </row>
    <row r="33" spans="1:3" x14ac:dyDescent="0.3">
      <c r="A33" s="4">
        <v>0.998788107200001</v>
      </c>
      <c r="B33" s="4">
        <v>0.99659564884490404</v>
      </c>
      <c r="C33" s="4">
        <v>1.0002396687831601</v>
      </c>
    </row>
    <row r="34" spans="1:3" x14ac:dyDescent="0.3">
      <c r="A34" s="4">
        <v>1.0070149280149601</v>
      </c>
      <c r="B34" s="4">
        <v>0.99808200814857495</v>
      </c>
      <c r="C34" s="4">
        <v>1.0042663372868399</v>
      </c>
    </row>
    <row r="35" spans="1:3" x14ac:dyDescent="0.3">
      <c r="A35" s="4">
        <v>0.99404774409999996</v>
      </c>
      <c r="B35" s="4">
        <v>1.0040259941162899</v>
      </c>
      <c r="C35" s="4">
        <v>1.0015435326772599</v>
      </c>
    </row>
    <row r="36" spans="1:3" x14ac:dyDescent="0.3">
      <c r="A36" s="4">
        <v>1.0079016966747201</v>
      </c>
      <c r="B36" s="4">
        <v>0.99844204911841306</v>
      </c>
      <c r="C36" s="4">
        <v>1.0018003541190601</v>
      </c>
    </row>
    <row r="37" spans="1:3" x14ac:dyDescent="0.3">
      <c r="A37" s="4">
        <v>1.0001049008752301</v>
      </c>
      <c r="B37" s="4">
        <v>0.993790955545512</v>
      </c>
      <c r="C37" s="4">
        <v>0.99881376754193696</v>
      </c>
    </row>
    <row r="38" spans="1:3" x14ac:dyDescent="0.3">
      <c r="A38" s="4">
        <v>1.0075057179056699</v>
      </c>
      <c r="B38" s="4">
        <v>1.00025399957853</v>
      </c>
      <c r="C38" s="4">
        <v>1.0018223967345701</v>
      </c>
    </row>
    <row r="39" spans="1:3" x14ac:dyDescent="0.3">
      <c r="A39" s="4">
        <v>1.00085488918298</v>
      </c>
      <c r="B39" s="4">
        <v>1.00559899930088</v>
      </c>
      <c r="C39" s="4">
        <v>1.00247629773654</v>
      </c>
    </row>
    <row r="40" spans="1:3" x14ac:dyDescent="0.3">
      <c r="A40" s="4">
        <v>1.0026405854</v>
      </c>
      <c r="B40" s="4">
        <v>0.99903269500000302</v>
      </c>
      <c r="C40" s="4">
        <v>1.00190130773597</v>
      </c>
    </row>
    <row r="41" spans="1:3" x14ac:dyDescent="0.3">
      <c r="A41" s="4">
        <v>1.00146439439458</v>
      </c>
      <c r="B41" s="4">
        <v>0.99737510009714303</v>
      </c>
      <c r="C41" s="4">
        <v>1.00063396435637</v>
      </c>
    </row>
    <row r="42" spans="1:3" x14ac:dyDescent="0.3">
      <c r="A42" s="4">
        <v>1.0049942804293099</v>
      </c>
      <c r="B42" s="4">
        <v>1.0000737524327801</v>
      </c>
      <c r="C42" s="4">
        <v>1.0010747816638901</v>
      </c>
    </row>
    <row r="43" spans="1:3" x14ac:dyDescent="0.3">
      <c r="A43" s="4">
        <v>1.00150336255483</v>
      </c>
      <c r="B43" s="4">
        <v>1.0020500996989901</v>
      </c>
      <c r="C43" s="4">
        <v>0.99804262142361899</v>
      </c>
    </row>
    <row r="44" spans="1:3" x14ac:dyDescent="0.3">
      <c r="A44" s="4">
        <v>1.00075797503276</v>
      </c>
      <c r="B44" s="4">
        <v>1.00355024824228</v>
      </c>
      <c r="C44" s="4">
        <v>0.99829105897361703</v>
      </c>
    </row>
    <row r="45" spans="1:3" x14ac:dyDescent="0.3">
      <c r="A45" s="4">
        <v>0.99603780727500002</v>
      </c>
      <c r="B45" s="4">
        <v>0.99543176898756003</v>
      </c>
      <c r="C45" s="4">
        <v>1.0012043641189701</v>
      </c>
    </row>
    <row r="46" spans="1:3" x14ac:dyDescent="0.3">
      <c r="A46" s="4">
        <v>1.00078502968973</v>
      </c>
      <c r="B46" s="4">
        <v>0.99734149980976705</v>
      </c>
      <c r="C46" s="4">
        <v>1.00377064336226</v>
      </c>
    </row>
    <row r="47" spans="1:3" x14ac:dyDescent="0.3">
      <c r="A47" s="4">
        <v>1.0035625917701501</v>
      </c>
      <c r="B47" s="4">
        <v>1.0038672458331801</v>
      </c>
      <c r="C47" s="4">
        <v>1.0014113635656401</v>
      </c>
    </row>
    <row r="48" spans="1:3" x14ac:dyDescent="0.3">
      <c r="A48" s="4">
        <v>0.99646134110572804</v>
      </c>
      <c r="B48" s="4">
        <v>0.99697863984740998</v>
      </c>
      <c r="C48" s="4">
        <v>1.0008539553928699</v>
      </c>
    </row>
    <row r="49" spans="1:3" x14ac:dyDescent="0.3">
      <c r="A49" s="4">
        <v>1.0060052477403401</v>
      </c>
      <c r="B49" s="4">
        <v>0.997684230822658</v>
      </c>
      <c r="C49" s="4">
        <v>1.002136364539</v>
      </c>
    </row>
    <row r="50" spans="1:3" x14ac:dyDescent="0.3">
      <c r="A50" s="4">
        <v>1.0013603726767599</v>
      </c>
      <c r="B50" s="4">
        <v>0.99428675886722695</v>
      </c>
      <c r="C50" s="4">
        <v>1.0001658730916301</v>
      </c>
    </row>
    <row r="51" spans="1:3" x14ac:dyDescent="0.3">
      <c r="A51" s="4">
        <v>1.0032887249412299</v>
      </c>
      <c r="B51" s="4">
        <v>1.0040525860018299</v>
      </c>
      <c r="C51" s="4">
        <v>1.0023137078366</v>
      </c>
    </row>
    <row r="52" spans="1:3" x14ac:dyDescent="0.3">
      <c r="A52" s="4">
        <v>1.00339756480718</v>
      </c>
      <c r="B52" s="4">
        <v>1.0083969577162999</v>
      </c>
      <c r="C52" s="4">
        <v>0.99726508961014104</v>
      </c>
    </row>
    <row r="53" spans="1:3" x14ac:dyDescent="0.3">
      <c r="A53" s="4">
        <v>0.99819896176051903</v>
      </c>
      <c r="B53" s="4">
        <v>0.99950954715783302</v>
      </c>
      <c r="C53" s="4">
        <v>1.00576953257198</v>
      </c>
    </row>
    <row r="54" spans="1:3" x14ac:dyDescent="0.3">
      <c r="A54" s="4">
        <v>1.00315888329445</v>
      </c>
      <c r="B54" s="4">
        <v>1.0001409251992099</v>
      </c>
      <c r="C54" s="4">
        <v>1.0021424686704401</v>
      </c>
    </row>
    <row r="55" spans="1:3" x14ac:dyDescent="0.3">
      <c r="A55" s="4">
        <v>0.99885939835843396</v>
      </c>
      <c r="B55" s="4">
        <v>0.99945343106656404</v>
      </c>
      <c r="C55" s="4">
        <v>1.0010981034803601</v>
      </c>
    </row>
    <row r="56" spans="1:3" x14ac:dyDescent="0.3">
      <c r="A56" s="4">
        <v>1.0025211984</v>
      </c>
      <c r="B56" s="4">
        <v>1.0018198328000001</v>
      </c>
      <c r="C56" s="4">
        <v>0.99852121650352799</v>
      </c>
    </row>
    <row r="57" spans="1:3" x14ac:dyDescent="0.3">
      <c r="A57" s="4">
        <v>1.00259839915534</v>
      </c>
      <c r="B57" s="4">
        <v>1.00144734333128</v>
      </c>
      <c r="C57" s="4">
        <v>1.00085882324688</v>
      </c>
    </row>
    <row r="58" spans="1:3" x14ac:dyDescent="0.3">
      <c r="A58" s="4">
        <v>0.99567127701872005</v>
      </c>
      <c r="B58" s="4">
        <v>0.99500902959522497</v>
      </c>
      <c r="C58" s="4">
        <v>0.99958712381889703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0"/>
  <sheetViews>
    <sheetView workbookViewId="0">
      <selection activeCell="I16" sqref="I16"/>
    </sheetView>
  </sheetViews>
  <sheetFormatPr defaultRowHeight="14.4" x14ac:dyDescent="0.3"/>
  <cols>
    <col min="1" max="1" width="9.5546875" bestFit="1" customWidth="1"/>
    <col min="2" max="2" width="8.21875" bestFit="1" customWidth="1"/>
    <col min="3" max="4" width="12" bestFit="1" customWidth="1"/>
    <col min="5" max="5" width="13.44140625" bestFit="1" customWidth="1"/>
    <col min="6" max="6" width="13.33203125" bestFit="1" customWidth="1"/>
    <col min="7" max="7" width="12" bestFit="1" customWidth="1"/>
    <col min="8" max="8" width="12.77734375" bestFit="1" customWidth="1"/>
    <col min="9" max="9" width="17.77734375" bestFit="1" customWidth="1"/>
    <col min="10" max="10" width="15.5546875" bestFit="1" customWidth="1"/>
    <col min="11" max="11" width="28.44140625" bestFit="1" customWidth="1"/>
    <col min="12" max="12" width="15.109375" bestFit="1" customWidth="1"/>
    <col min="13" max="13" width="17.88671875" bestFit="1" customWidth="1"/>
    <col min="14" max="14" width="21.33203125" bestFit="1" customWidth="1"/>
    <col min="15" max="15" width="21.44140625" bestFit="1" customWidth="1"/>
    <col min="16" max="16" width="28.21875" bestFit="1" customWidth="1"/>
    <col min="17" max="17" width="24.6640625" bestFit="1" customWidth="1"/>
    <col min="18" max="18" width="12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 s="1">
        <v>44287</v>
      </c>
      <c r="B2" t="s">
        <v>18</v>
      </c>
      <c r="C2">
        <v>0.36289744098454801</v>
      </c>
      <c r="D2">
        <v>2.3412358590808102E-2</v>
      </c>
      <c r="E2">
        <v>5.7097923446106501E-2</v>
      </c>
      <c r="F2">
        <v>0.132491767587545</v>
      </c>
      <c r="G2">
        <v>390263754.88125497</v>
      </c>
      <c r="H2">
        <v>0.43095449993433299</v>
      </c>
      <c r="I2">
        <v>7.0659722222222195E+17</v>
      </c>
      <c r="J2">
        <v>168185921.327346</v>
      </c>
      <c r="K2">
        <v>1.03349160600688E+24</v>
      </c>
      <c r="L2">
        <v>222077833.55390799</v>
      </c>
      <c r="M2">
        <v>7.0659722222222195E+17</v>
      </c>
      <c r="N2">
        <v>1749600.9989542901</v>
      </c>
      <c r="O2">
        <v>61221.692760594102</v>
      </c>
      <c r="P2">
        <v>61221.692760594102</v>
      </c>
      <c r="Q2">
        <v>1744038.54866906</v>
      </c>
      <c r="R2">
        <v>7.4821821713850004E-4</v>
      </c>
    </row>
    <row r="3" spans="1:18" x14ac:dyDescent="0.3">
      <c r="A3" s="1">
        <v>44287</v>
      </c>
      <c r="B3" t="s">
        <v>19</v>
      </c>
      <c r="C3">
        <v>58597.0955292</v>
      </c>
      <c r="D3">
        <v>2.03005981139011E-2</v>
      </c>
      <c r="E3">
        <v>4.4709525344670299E-2</v>
      </c>
      <c r="F3">
        <v>9.8942754224938895E-2</v>
      </c>
      <c r="G3">
        <v>26700.749068280002</v>
      </c>
      <c r="H3">
        <v>0.451872658032407</v>
      </c>
      <c r="I3">
        <v>7.0659722222222195E+17</v>
      </c>
      <c r="J3">
        <v>12065.338452939999</v>
      </c>
      <c r="K3">
        <v>2378235754</v>
      </c>
      <c r="L3">
        <v>14635.410615340001</v>
      </c>
      <c r="M3">
        <v>7.0659722222222195E+17</v>
      </c>
      <c r="N3">
        <v>1.7604380100000001</v>
      </c>
      <c r="O3">
        <v>1.9719939999999998E-2</v>
      </c>
      <c r="P3">
        <v>1.9719939999999998E-2</v>
      </c>
      <c r="Q3">
        <v>1.7407173899999999</v>
      </c>
      <c r="R3">
        <v>13.9663623724368</v>
      </c>
    </row>
    <row r="4" spans="1:18" x14ac:dyDescent="0.3">
      <c r="A4" s="1">
        <v>44287</v>
      </c>
      <c r="B4" t="s">
        <v>20</v>
      </c>
      <c r="C4">
        <v>0.99956343112148305</v>
      </c>
      <c r="D4">
        <v>1.7828191687140602E-2</v>
      </c>
      <c r="E4">
        <v>3.24573534346232E-2</v>
      </c>
      <c r="F4">
        <v>4.8696402328386602E-2</v>
      </c>
      <c r="G4">
        <v>1383280573.1828499</v>
      </c>
      <c r="H4">
        <v>0.66652466881938099</v>
      </c>
      <c r="I4">
        <v>7.0659722222222195E+17</v>
      </c>
      <c r="J4">
        <v>921990625.92498696</v>
      </c>
      <c r="K4">
        <v>1675788370408</v>
      </c>
      <c r="L4">
        <v>461289947.25786901</v>
      </c>
      <c r="M4">
        <v>7.0659722222222195E+17</v>
      </c>
      <c r="N4">
        <v>377968.54272799997</v>
      </c>
      <c r="O4">
        <v>142823.26776300001</v>
      </c>
      <c r="P4">
        <v>142823.26776300001</v>
      </c>
      <c r="Q4">
        <v>248006.08686099999</v>
      </c>
      <c r="R4">
        <v>3.7135E-4</v>
      </c>
    </row>
    <row r="5" spans="1:18" x14ac:dyDescent="0.3">
      <c r="A5" s="1">
        <v>44287</v>
      </c>
      <c r="B5" t="s">
        <v>21</v>
      </c>
      <c r="C5">
        <v>1975.8122773699999</v>
      </c>
      <c r="D5">
        <v>1.3582459021043601E-2</v>
      </c>
      <c r="E5">
        <v>2.13190395503828E-2</v>
      </c>
      <c r="F5">
        <v>6.1145373002266398E-2</v>
      </c>
      <c r="G5">
        <v>782058.38249181502</v>
      </c>
      <c r="H5">
        <v>0.34866153403942102</v>
      </c>
      <c r="I5">
        <v>7.0659722222222195E+17</v>
      </c>
      <c r="J5">
        <v>272673.675347985</v>
      </c>
      <c r="K5">
        <v>5.4305977901712297E+20</v>
      </c>
      <c r="L5">
        <v>509384.70714383002</v>
      </c>
      <c r="M5">
        <v>7.0659722222222195E+17</v>
      </c>
      <c r="N5">
        <v>131.43479540383399</v>
      </c>
      <c r="O5">
        <v>0.83566130824402896</v>
      </c>
      <c r="P5">
        <v>0.83566130824402896</v>
      </c>
      <c r="Q5">
        <v>130.95654033137399</v>
      </c>
      <c r="R5">
        <v>1</v>
      </c>
    </row>
    <row r="6" spans="1:18" x14ac:dyDescent="0.3">
      <c r="A6" s="1">
        <v>44287</v>
      </c>
      <c r="B6" t="s">
        <v>22</v>
      </c>
      <c r="C6">
        <v>0.99995640740000002</v>
      </c>
      <c r="D6">
        <v>3.7585623228799298E-2</v>
      </c>
      <c r="E6">
        <v>5.5193082173972098E-2</v>
      </c>
      <c r="F6">
        <v>6.8839939886085E-2</v>
      </c>
      <c r="G6">
        <v>815584142.70736098</v>
      </c>
      <c r="H6">
        <v>0.80175959283672305</v>
      </c>
      <c r="I6">
        <v>7.0659722222222195E+17</v>
      </c>
      <c r="J6">
        <v>653902410.18114197</v>
      </c>
      <c r="K6">
        <v>1.7620712650700001E+24</v>
      </c>
      <c r="L6">
        <v>161681732.526218</v>
      </c>
      <c r="M6">
        <v>7.0659722222222195E+17</v>
      </c>
      <c r="N6">
        <v>110587.95090020999</v>
      </c>
      <c r="O6">
        <v>110114.14182106699</v>
      </c>
      <c r="P6">
        <v>110114.14182106699</v>
      </c>
      <c r="Q6">
        <v>26392.295130359402</v>
      </c>
      <c r="R6">
        <v>3.7038499999999999E-4</v>
      </c>
    </row>
    <row r="7" spans="1:18" x14ac:dyDescent="0.3">
      <c r="A7" s="1">
        <v>44287</v>
      </c>
      <c r="B7" t="s">
        <v>23</v>
      </c>
      <c r="C7">
        <v>1.0013017563406099</v>
      </c>
      <c r="D7">
        <v>6.7137369433432806E-2</v>
      </c>
      <c r="E7">
        <v>0.13060848640854</v>
      </c>
      <c r="F7">
        <v>0.14422926872965799</v>
      </c>
      <c r="G7">
        <v>344007464.42104602</v>
      </c>
      <c r="H7">
        <v>0.90556159341937303</v>
      </c>
      <c r="I7">
        <v>7.0659722222222195E+17</v>
      </c>
      <c r="J7">
        <v>311519947.62928098</v>
      </c>
      <c r="K7">
        <v>1449552527154</v>
      </c>
      <c r="L7">
        <v>32487516.791765001</v>
      </c>
      <c r="M7">
        <v>7.0659722222222195E+17</v>
      </c>
      <c r="N7">
        <v>100019.933483</v>
      </c>
      <c r="O7">
        <v>59634.081925999999</v>
      </c>
      <c r="P7">
        <v>59634.081925999999</v>
      </c>
      <c r="Q7">
        <v>52654.457605000003</v>
      </c>
      <c r="R7">
        <v>3.7107999999999998E-4</v>
      </c>
    </row>
    <row r="8" spans="1:18" x14ac:dyDescent="0.3">
      <c r="A8" s="1">
        <v>44287</v>
      </c>
      <c r="B8" t="s">
        <v>24</v>
      </c>
      <c r="C8">
        <v>387.00744736249999</v>
      </c>
      <c r="D8">
        <v>0</v>
      </c>
      <c r="E8">
        <v>0.243008387906648</v>
      </c>
      <c r="F8">
        <v>0</v>
      </c>
      <c r="G8">
        <v>495540.30062104599</v>
      </c>
      <c r="H8">
        <v>0</v>
      </c>
      <c r="I8">
        <v>0</v>
      </c>
      <c r="J8">
        <v>0</v>
      </c>
      <c r="K8">
        <v>0</v>
      </c>
      <c r="L8">
        <v>495540.30062104599</v>
      </c>
      <c r="M8">
        <v>7.0659722222222195E+17</v>
      </c>
      <c r="N8">
        <v>190.84658457995499</v>
      </c>
      <c r="O8">
        <v>5.0000000000000001E-3</v>
      </c>
      <c r="P8">
        <v>5.0000000000000001E-3</v>
      </c>
      <c r="Q8">
        <v>190.84658457995499</v>
      </c>
      <c r="R8">
        <v>0.138454337638587</v>
      </c>
    </row>
    <row r="9" spans="1:18" x14ac:dyDescent="0.3">
      <c r="A9" s="1">
        <v>44288</v>
      </c>
      <c r="B9" t="s">
        <v>18</v>
      </c>
      <c r="C9">
        <v>0.38319140610000002</v>
      </c>
      <c r="D9">
        <v>2.3412358590808102E-2</v>
      </c>
      <c r="E9">
        <v>5.7093375007657203E-2</v>
      </c>
      <c r="F9">
        <v>0.132467279560114</v>
      </c>
      <c r="G9">
        <v>390294845.89081299</v>
      </c>
      <c r="H9">
        <v>0.430999830276938</v>
      </c>
      <c r="I9">
        <v>7.0659722222222195E+17</v>
      </c>
      <c r="J9">
        <v>168217012.33690399</v>
      </c>
      <c r="K9">
        <v>1.03349160600688E+24</v>
      </c>
      <c r="L9">
        <v>222077833.55390799</v>
      </c>
      <c r="M9">
        <v>7.0659722222222195E+17</v>
      </c>
      <c r="N9">
        <v>2138845.2323398502</v>
      </c>
      <c r="O9">
        <v>74875.512470252099</v>
      </c>
      <c r="P9">
        <v>74875.512470252099</v>
      </c>
      <c r="Q9">
        <v>2132152.7907134602</v>
      </c>
      <c r="R9">
        <v>7.4821821713850004E-4</v>
      </c>
    </row>
    <row r="10" spans="1:18" x14ac:dyDescent="0.3">
      <c r="A10" s="1">
        <v>44288</v>
      </c>
      <c r="B10" t="s">
        <v>19</v>
      </c>
      <c r="C10">
        <v>59084.581760938803</v>
      </c>
      <c r="D10">
        <v>2.03005981139011E-2</v>
      </c>
      <c r="E10">
        <v>4.4706432138808302E-2</v>
      </c>
      <c r="F10">
        <v>9.8927606749680999E-2</v>
      </c>
      <c r="G10">
        <v>26702.59647389</v>
      </c>
      <c r="H10">
        <v>0.45191057994488898</v>
      </c>
      <c r="I10">
        <v>7.0659722222222195E+17</v>
      </c>
      <c r="J10">
        <v>12067.185858549999</v>
      </c>
      <c r="K10">
        <v>2378235754</v>
      </c>
      <c r="L10">
        <v>14635.410615340001</v>
      </c>
      <c r="M10">
        <v>7.0659722222222195E+17</v>
      </c>
      <c r="N10">
        <v>6.9297436599999997</v>
      </c>
      <c r="O10">
        <v>6.1624520000000002E-2</v>
      </c>
      <c r="P10">
        <v>6.1624520000000002E-2</v>
      </c>
      <c r="Q10">
        <v>6.8681167900000002</v>
      </c>
      <c r="R10">
        <v>13.9663623724368</v>
      </c>
    </row>
    <row r="11" spans="1:18" x14ac:dyDescent="0.3">
      <c r="A11" s="1">
        <v>44288</v>
      </c>
      <c r="B11" t="s">
        <v>20</v>
      </c>
      <c r="C11">
        <v>1.0014342011999999</v>
      </c>
      <c r="D11">
        <v>1.7828191687140602E-2</v>
      </c>
      <c r="E11">
        <v>3.2455594833254803E-2</v>
      </c>
      <c r="F11">
        <v>4.8692443896481301E-2</v>
      </c>
      <c r="G11">
        <v>1383355526.026</v>
      </c>
      <c r="H11">
        <v>0.66654273714941104</v>
      </c>
      <c r="I11">
        <v>7.0659722222222195E+17</v>
      </c>
      <c r="J11">
        <v>922065578.76813996</v>
      </c>
      <c r="K11">
        <v>1675788370408</v>
      </c>
      <c r="L11">
        <v>461289947.25786901</v>
      </c>
      <c r="M11">
        <v>7.0659722222222195E+17</v>
      </c>
      <c r="N11">
        <v>532561.27731499996</v>
      </c>
      <c r="O11">
        <v>486702.62410399999</v>
      </c>
      <c r="P11">
        <v>486702.62410399999</v>
      </c>
      <c r="Q11">
        <v>103107.310096</v>
      </c>
      <c r="R11">
        <v>3.7135E-4</v>
      </c>
    </row>
    <row r="12" spans="1:18" x14ac:dyDescent="0.3">
      <c r="A12" s="1">
        <v>44288</v>
      </c>
      <c r="B12" t="s">
        <v>21</v>
      </c>
      <c r="C12">
        <v>2134.89</v>
      </c>
      <c r="D12">
        <v>1.3582459021043601E-2</v>
      </c>
      <c r="E12">
        <v>2.13181618754263E-2</v>
      </c>
      <c r="F12">
        <v>6.1138153749732797E-2</v>
      </c>
      <c r="G12">
        <v>782090.58006404899</v>
      </c>
      <c r="H12">
        <v>0.34868834873050902</v>
      </c>
      <c r="I12">
        <v>7.0659722222222195E+17</v>
      </c>
      <c r="J12">
        <v>272705.87292021897</v>
      </c>
      <c r="K12">
        <v>5.4305977901712297E+20</v>
      </c>
      <c r="L12">
        <v>509384.70714383002</v>
      </c>
      <c r="M12">
        <v>7.0659722222222195E+17</v>
      </c>
      <c r="N12">
        <v>286.92072255134701</v>
      </c>
      <c r="O12">
        <v>2.70378106872904</v>
      </c>
      <c r="P12">
        <v>2.70378106872904</v>
      </c>
      <c r="Q12">
        <v>285.93855424218799</v>
      </c>
      <c r="R12">
        <v>1</v>
      </c>
    </row>
    <row r="13" spans="1:18" x14ac:dyDescent="0.3">
      <c r="A13" s="1">
        <v>44288</v>
      </c>
      <c r="B13" t="s">
        <v>22</v>
      </c>
      <c r="C13">
        <v>1.0034409978000001</v>
      </c>
      <c r="D13">
        <v>3.7585623228799298E-2</v>
      </c>
      <c r="E13">
        <v>5.5186778984805403E-2</v>
      </c>
      <c r="F13">
        <v>6.8830134611767999E-2</v>
      </c>
      <c r="G13">
        <v>815677295.11138499</v>
      </c>
      <c r="H13">
        <v>0.801782232391131</v>
      </c>
      <c r="I13">
        <v>7.0659722222222195E+17</v>
      </c>
      <c r="J13">
        <v>653995562.58516598</v>
      </c>
      <c r="K13">
        <v>1.7620712650700001E+24</v>
      </c>
      <c r="L13">
        <v>161681732.526218</v>
      </c>
      <c r="M13">
        <v>7.0659722222222195E+17</v>
      </c>
      <c r="N13">
        <v>174404.812992486</v>
      </c>
      <c r="O13">
        <v>173435.89946469199</v>
      </c>
      <c r="P13">
        <v>173435.89946469199</v>
      </c>
      <c r="Q13">
        <v>43148.443784118499</v>
      </c>
      <c r="R13">
        <v>3.7038499999999999E-4</v>
      </c>
    </row>
    <row r="14" spans="1:18" x14ac:dyDescent="0.3">
      <c r="A14" s="1">
        <v>44288</v>
      </c>
      <c r="B14" t="s">
        <v>23</v>
      </c>
      <c r="C14">
        <v>1.0011622680000001</v>
      </c>
      <c r="D14">
        <v>6.7137369433432806E-2</v>
      </c>
      <c r="E14">
        <v>0.13058184123122599</v>
      </c>
      <c r="F14">
        <v>0.14419677695856001</v>
      </c>
      <c r="G14">
        <v>344077659.01931798</v>
      </c>
      <c r="H14">
        <v>0.905580859610704</v>
      </c>
      <c r="I14">
        <v>7.0659722222222195E+17</v>
      </c>
      <c r="J14">
        <v>311590142.22755301</v>
      </c>
      <c r="K14">
        <v>1449552527154</v>
      </c>
      <c r="L14">
        <v>32487516.791765001</v>
      </c>
      <c r="M14">
        <v>7.0659722222222195E+17</v>
      </c>
      <c r="N14">
        <v>107357.778315</v>
      </c>
      <c r="O14">
        <v>144387.76483599999</v>
      </c>
      <c r="P14">
        <v>144387.76483599999</v>
      </c>
      <c r="Q14">
        <v>12712.895726999999</v>
      </c>
      <c r="R14">
        <v>3.7107999999999998E-4</v>
      </c>
    </row>
    <row r="15" spans="1:18" x14ac:dyDescent="0.3">
      <c r="A15" s="1">
        <v>44288</v>
      </c>
      <c r="B15" t="s">
        <v>24</v>
      </c>
      <c r="C15">
        <v>402.90519953918101</v>
      </c>
      <c r="D15">
        <v>0</v>
      </c>
      <c r="E15">
        <v>0.243008387906648</v>
      </c>
      <c r="F15">
        <v>0</v>
      </c>
      <c r="G15">
        <v>495540.30062104599</v>
      </c>
      <c r="H15">
        <v>0</v>
      </c>
      <c r="I15">
        <v>0</v>
      </c>
      <c r="J15">
        <v>0</v>
      </c>
      <c r="K15">
        <v>0</v>
      </c>
      <c r="L15">
        <v>495540.30062104599</v>
      </c>
      <c r="M15">
        <v>7.0659722222222195E+17</v>
      </c>
      <c r="N15">
        <v>519.81028679939504</v>
      </c>
      <c r="O15">
        <v>5.0000000000000001E-3</v>
      </c>
      <c r="P15">
        <v>5.0000000000000001E-3</v>
      </c>
      <c r="Q15">
        <v>519.81028679939504</v>
      </c>
      <c r="R15">
        <v>0.138454337638587</v>
      </c>
    </row>
    <row r="16" spans="1:18" x14ac:dyDescent="0.3">
      <c r="A16" s="1">
        <v>44289</v>
      </c>
      <c r="B16" t="s">
        <v>18</v>
      </c>
      <c r="C16">
        <v>0.35962492977245503</v>
      </c>
      <c r="D16">
        <v>2.34127175219974E-2</v>
      </c>
      <c r="E16">
        <v>5.7089266682736999E-2</v>
      </c>
      <c r="F16">
        <v>0.132442805999027</v>
      </c>
      <c r="G16">
        <v>390322932.74732298</v>
      </c>
      <c r="H16">
        <v>0.43104845334639202</v>
      </c>
      <c r="I16">
        <v>7.0659722222222195E+17</v>
      </c>
      <c r="J16">
        <v>168248096.46636099</v>
      </c>
      <c r="K16">
        <v>1.03349451228305E+24</v>
      </c>
      <c r="L16">
        <v>222074836.28096101</v>
      </c>
      <c r="M16">
        <v>7.0659722222222195E+17</v>
      </c>
      <c r="N16">
        <v>3028712.60542882</v>
      </c>
      <c r="O16">
        <v>149831.76619147</v>
      </c>
      <c r="P16">
        <v>149831.76619147</v>
      </c>
      <c r="Q16">
        <v>2974886.9478307101</v>
      </c>
      <c r="R16">
        <v>7.4821821713850004E-4</v>
      </c>
    </row>
    <row r="17" spans="1:18" x14ac:dyDescent="0.3">
      <c r="A17" s="1">
        <v>44289</v>
      </c>
      <c r="B17" t="s">
        <v>19</v>
      </c>
      <c r="C17">
        <v>57856.136924577302</v>
      </c>
      <c r="D17">
        <v>2.0300598243618899E-2</v>
      </c>
      <c r="E17">
        <v>4.4703338723510101E-2</v>
      </c>
      <c r="F17">
        <v>9.8912461576343799E-2</v>
      </c>
      <c r="G17">
        <v>26704.44426027</v>
      </c>
      <c r="H17">
        <v>0.45194850083684002</v>
      </c>
      <c r="I17">
        <v>7.0659722222222195E+17</v>
      </c>
      <c r="J17">
        <v>12069.03354911</v>
      </c>
      <c r="K17">
        <v>2378246097</v>
      </c>
      <c r="L17">
        <v>14635.410711160001</v>
      </c>
      <c r="M17">
        <v>7.0659722222222195E+17</v>
      </c>
      <c r="N17">
        <v>7.7770728800000004</v>
      </c>
      <c r="O17">
        <v>0.20849337000000001</v>
      </c>
      <c r="P17">
        <v>0.20849337000000001</v>
      </c>
      <c r="Q17">
        <v>7.7165003299999997</v>
      </c>
      <c r="R17">
        <v>13.9663623724368</v>
      </c>
    </row>
    <row r="18" spans="1:18" x14ac:dyDescent="0.3">
      <c r="A18" s="1">
        <v>44289</v>
      </c>
      <c r="B18" t="s">
        <v>20</v>
      </c>
      <c r="C18">
        <v>1.00201021910163</v>
      </c>
      <c r="D18">
        <v>1.7828191911905902E-2</v>
      </c>
      <c r="E18">
        <v>3.2453836313493703E-2</v>
      </c>
      <c r="F18">
        <v>4.8688485786243102E-2</v>
      </c>
      <c r="G18">
        <v>1383430483.5134799</v>
      </c>
      <c r="H18">
        <v>0.66656080568978304</v>
      </c>
      <c r="I18">
        <v>7.0659722222222195E+17</v>
      </c>
      <c r="J18">
        <v>922140537.70655596</v>
      </c>
      <c r="K18">
        <v>1675799342569</v>
      </c>
      <c r="L18">
        <v>461289945.80693001</v>
      </c>
      <c r="M18">
        <v>7.0659722222222195E+17</v>
      </c>
      <c r="N18">
        <v>592201.45068899996</v>
      </c>
      <c r="O18">
        <v>690959.51932700002</v>
      </c>
      <c r="P18">
        <v>690959.51932700002</v>
      </c>
      <c r="Q18">
        <v>24506.780677999999</v>
      </c>
      <c r="R18">
        <v>3.7135E-4</v>
      </c>
    </row>
    <row r="19" spans="1:18" x14ac:dyDescent="0.3">
      <c r="A19" s="1">
        <v>44289</v>
      </c>
      <c r="B19" t="s">
        <v>21</v>
      </c>
      <c r="C19">
        <v>2036.6623163700001</v>
      </c>
      <c r="D19">
        <v>1.3582459131765499E-2</v>
      </c>
      <c r="E19">
        <v>2.13172841357363E-2</v>
      </c>
      <c r="F19">
        <v>6.1130935345601302E-2</v>
      </c>
      <c r="G19">
        <v>782122.78266260098</v>
      </c>
      <c r="H19">
        <v>0.3487151638564</v>
      </c>
      <c r="I19">
        <v>7.0659722222222195E+17</v>
      </c>
      <c r="J19">
        <v>272738.07431201299</v>
      </c>
      <c r="K19">
        <v>5.4306180310536703E+20</v>
      </c>
      <c r="L19">
        <v>509384.70835058799</v>
      </c>
      <c r="M19">
        <v>7.0659722222222195E+17</v>
      </c>
      <c r="N19">
        <v>537.71007805281499</v>
      </c>
      <c r="O19">
        <v>29.279047651201399</v>
      </c>
      <c r="P19">
        <v>29.279047651201399</v>
      </c>
      <c r="Q19">
        <v>510.152383450115</v>
      </c>
      <c r="R19">
        <v>1</v>
      </c>
    </row>
    <row r="20" spans="1:18" x14ac:dyDescent="0.3">
      <c r="A20" s="1">
        <v>44289</v>
      </c>
      <c r="B20" t="s">
        <v>22</v>
      </c>
      <c r="C20">
        <v>1.0054514514441899</v>
      </c>
      <c r="D20">
        <v>3.7585623228799298E-2</v>
      </c>
      <c r="E20">
        <v>5.5180476330519701E-2</v>
      </c>
      <c r="F20">
        <v>6.8820330723162404E-2</v>
      </c>
      <c r="G20">
        <v>815770460.88924003</v>
      </c>
      <c r="H20">
        <v>0.80180487002437395</v>
      </c>
      <c r="I20">
        <v>7.0659722222222195E+17</v>
      </c>
      <c r="J20">
        <v>654088728.36302197</v>
      </c>
      <c r="K20">
        <v>1.7620712650700001E+24</v>
      </c>
      <c r="L20">
        <v>161681732.526218</v>
      </c>
      <c r="M20">
        <v>7.0659722222222195E+17</v>
      </c>
      <c r="N20">
        <v>459147.562238404</v>
      </c>
      <c r="O20">
        <v>426959.16562411899</v>
      </c>
      <c r="P20">
        <v>426959.16562411899</v>
      </c>
      <c r="Q20">
        <v>92075.393275979906</v>
      </c>
      <c r="R20">
        <v>3.7038499999999999E-4</v>
      </c>
    </row>
    <row r="21" spans="1:18" x14ac:dyDescent="0.3">
      <c r="A21" s="1">
        <v>44289</v>
      </c>
      <c r="B21" t="s">
        <v>23</v>
      </c>
      <c r="C21">
        <v>1.00025866776897</v>
      </c>
      <c r="D21">
        <v>6.7137412756579098E-2</v>
      </c>
      <c r="E21">
        <v>0.130555202511136</v>
      </c>
      <c r="F21">
        <v>0.14416429351467</v>
      </c>
      <c r="G21">
        <v>344147865.24834198</v>
      </c>
      <c r="H21">
        <v>0.90560012696799497</v>
      </c>
      <c r="I21">
        <v>7.0659722222222195E+17</v>
      </c>
      <c r="J21">
        <v>311660350.46466303</v>
      </c>
      <c r="K21">
        <v>1449558445773</v>
      </c>
      <c r="L21">
        <v>32487514.783679001</v>
      </c>
      <c r="M21">
        <v>7.0659722222222195E+17</v>
      </c>
      <c r="N21">
        <v>149140.54392900001</v>
      </c>
      <c r="O21">
        <v>212163.95653200001</v>
      </c>
      <c r="P21">
        <v>212163.95653200001</v>
      </c>
      <c r="Q21">
        <v>14428.492303999999</v>
      </c>
      <c r="R21">
        <v>3.7107999999999998E-4</v>
      </c>
    </row>
    <row r="22" spans="1:18" x14ac:dyDescent="0.3">
      <c r="A22" s="1">
        <v>44289</v>
      </c>
      <c r="B22" t="s">
        <v>24</v>
      </c>
      <c r="C22">
        <v>391.77494089144</v>
      </c>
      <c r="D22">
        <v>0</v>
      </c>
      <c r="E22">
        <v>0.243008386432676</v>
      </c>
      <c r="F22">
        <v>0</v>
      </c>
      <c r="G22">
        <v>495540.30362675397</v>
      </c>
      <c r="H22">
        <v>0</v>
      </c>
      <c r="I22">
        <v>0</v>
      </c>
      <c r="J22">
        <v>0</v>
      </c>
      <c r="K22">
        <v>0</v>
      </c>
      <c r="L22">
        <v>495540.30362675397</v>
      </c>
      <c r="M22">
        <v>7.0659722222222195E+17</v>
      </c>
      <c r="N22">
        <v>519.64865171667896</v>
      </c>
      <c r="O22">
        <v>5.0000000000000001E-3</v>
      </c>
      <c r="P22">
        <v>5.0000000000000001E-3</v>
      </c>
      <c r="Q22">
        <v>519.64865171667896</v>
      </c>
      <c r="R22">
        <v>0.138454337638587</v>
      </c>
    </row>
    <row r="23" spans="1:18" x14ac:dyDescent="0.3">
      <c r="A23" s="1">
        <v>44290</v>
      </c>
      <c r="B23" t="s">
        <v>18</v>
      </c>
      <c r="C23">
        <v>0.36288130400000002</v>
      </c>
      <c r="D23">
        <v>2.34127175219974E-2</v>
      </c>
      <c r="E23">
        <v>5.7084717890687503E-2</v>
      </c>
      <c r="F23">
        <v>0.132418326742201</v>
      </c>
      <c r="G23">
        <v>390354035.60495001</v>
      </c>
      <c r="H23">
        <v>0.43109378660117598</v>
      </c>
      <c r="I23">
        <v>7.0659722222222195E+17</v>
      </c>
      <c r="J23">
        <v>168279199.32398799</v>
      </c>
      <c r="K23">
        <v>1.03349451228305E+24</v>
      </c>
      <c r="L23">
        <v>222074836.28096101</v>
      </c>
      <c r="M23">
        <v>7.0659722222222195E+17</v>
      </c>
      <c r="N23">
        <v>3207385.1947656502</v>
      </c>
      <c r="O23">
        <v>164614.801979007</v>
      </c>
      <c r="P23">
        <v>164614.801979007</v>
      </c>
      <c r="Q23">
        <v>3142229.2044889801</v>
      </c>
      <c r="R23">
        <v>7.4821821713850004E-4</v>
      </c>
    </row>
    <row r="24" spans="1:18" x14ac:dyDescent="0.3">
      <c r="A24" s="1">
        <v>44290</v>
      </c>
      <c r="B24" t="s">
        <v>19</v>
      </c>
      <c r="C24">
        <v>57966.715940000002</v>
      </c>
      <c r="D24">
        <v>2.0300598294117199E-2</v>
      </c>
      <c r="E24">
        <v>4.4700245272220399E-2</v>
      </c>
      <c r="F24">
        <v>9.8897318700846004E-2</v>
      </c>
      <c r="G24">
        <v>26706.292323900001</v>
      </c>
      <c r="H24">
        <v>0.45198642247757898</v>
      </c>
      <c r="I24">
        <v>7.0659722222222195E+17</v>
      </c>
      <c r="J24">
        <v>12070.881525119999</v>
      </c>
      <c r="K24">
        <v>2378252992</v>
      </c>
      <c r="L24">
        <v>14635.41079878</v>
      </c>
      <c r="M24">
        <v>7.0659722222222195E+17</v>
      </c>
      <c r="N24">
        <v>9.6272326199999991</v>
      </c>
      <c r="O24">
        <v>0.21478501999999999</v>
      </c>
      <c r="P24">
        <v>0.21478501999999999</v>
      </c>
      <c r="Q24">
        <v>9.5603681399999996</v>
      </c>
      <c r="R24">
        <v>13.9663623724368</v>
      </c>
    </row>
    <row r="25" spans="1:18" x14ac:dyDescent="0.3">
      <c r="A25" s="1">
        <v>44290</v>
      </c>
      <c r="B25" t="s">
        <v>20</v>
      </c>
      <c r="C25">
        <v>1.0025011219</v>
      </c>
      <c r="D25">
        <v>1.7828192047793699E-2</v>
      </c>
      <c r="E25">
        <v>3.2452077857128198E-2</v>
      </c>
      <c r="F25">
        <v>4.8684527995789401E-2</v>
      </c>
      <c r="G25">
        <v>1383505446.42189</v>
      </c>
      <c r="H25">
        <v>0.66657887409188699</v>
      </c>
      <c r="I25">
        <v>7.0659722222222195E+17</v>
      </c>
      <c r="J25">
        <v>922215502.77589798</v>
      </c>
      <c r="K25">
        <v>1675804044924</v>
      </c>
      <c r="L25">
        <v>461289943.64599299</v>
      </c>
      <c r="M25">
        <v>7.0659722222222195E+17</v>
      </c>
      <c r="N25">
        <v>826163.54892700003</v>
      </c>
      <c r="O25">
        <v>744801.62624300004</v>
      </c>
      <c r="P25">
        <v>744801.62624300004</v>
      </c>
      <c r="Q25">
        <v>228402.01761099999</v>
      </c>
      <c r="R25">
        <v>3.7135E-4</v>
      </c>
    </row>
    <row r="26" spans="1:18" x14ac:dyDescent="0.3">
      <c r="A26" s="1">
        <v>44290</v>
      </c>
      <c r="B26" t="s">
        <v>21</v>
      </c>
      <c r="C26">
        <v>2075.98</v>
      </c>
      <c r="D26">
        <v>1.3582459131765499E-2</v>
      </c>
      <c r="E26">
        <v>2.13164063967329E-2</v>
      </c>
      <c r="F26">
        <v>6.1123717786736302E-2</v>
      </c>
      <c r="G26">
        <v>782154.98788796004</v>
      </c>
      <c r="H26">
        <v>0.34874198050430899</v>
      </c>
      <c r="I26">
        <v>7.0659722222222195E+17</v>
      </c>
      <c r="J26">
        <v>272770.27953737101</v>
      </c>
      <c r="K26">
        <v>5.4306180310536703E+20</v>
      </c>
      <c r="L26">
        <v>509384.70835058799</v>
      </c>
      <c r="M26">
        <v>7.0659722222222195E+17</v>
      </c>
      <c r="N26">
        <v>609.60341998795298</v>
      </c>
      <c r="O26">
        <v>32.3262013868883</v>
      </c>
      <c r="P26">
        <v>32.3262013868883</v>
      </c>
      <c r="Q26">
        <v>579.99849582025399</v>
      </c>
      <c r="R26">
        <v>1</v>
      </c>
    </row>
    <row r="27" spans="1:18" x14ac:dyDescent="0.3">
      <c r="A27" s="1">
        <v>44290</v>
      </c>
      <c r="B27" t="s">
        <v>22</v>
      </c>
      <c r="C27">
        <v>1.0030052465999999</v>
      </c>
      <c r="D27">
        <v>3.7585623228799298E-2</v>
      </c>
      <c r="E27">
        <v>5.51741742112416E-2</v>
      </c>
      <c r="F27">
        <v>6.8810528220277598E-2</v>
      </c>
      <c r="G27">
        <v>815863640.04092801</v>
      </c>
      <c r="H27">
        <v>0.80182750573599704</v>
      </c>
      <c r="I27">
        <v>7.0659722222222195E+17</v>
      </c>
      <c r="J27">
        <v>654181907.514709</v>
      </c>
      <c r="K27">
        <v>1.7620712650700001E+24</v>
      </c>
      <c r="L27">
        <v>161681732.526218</v>
      </c>
      <c r="M27">
        <v>7.0659722222222195E+17</v>
      </c>
      <c r="N27">
        <v>516668.53985297401</v>
      </c>
      <c r="O27">
        <v>545248.45502418897</v>
      </c>
      <c r="P27">
        <v>545248.45502418897</v>
      </c>
      <c r="Q27">
        <v>85864.090983513597</v>
      </c>
      <c r="R27">
        <v>3.7038499999999999E-4</v>
      </c>
    </row>
    <row r="28" spans="1:18" x14ac:dyDescent="0.3">
      <c r="A28" s="1">
        <v>44290</v>
      </c>
      <c r="B28" t="s">
        <v>23</v>
      </c>
      <c r="C28">
        <v>0.99988538705214602</v>
      </c>
      <c r="D28">
        <v>6.7137412756579098E-2</v>
      </c>
      <c r="E28">
        <v>0.13052856690619399</v>
      </c>
      <c r="F28">
        <v>0.14413181618009199</v>
      </c>
      <c r="G28">
        <v>344218091.91824102</v>
      </c>
      <c r="H28">
        <v>0.90561938623669003</v>
      </c>
      <c r="I28">
        <v>7.0659722222222195E+17</v>
      </c>
      <c r="J28">
        <v>311730577.13456202</v>
      </c>
      <c r="K28">
        <v>1449558445773</v>
      </c>
      <c r="L28">
        <v>32487514.783679001</v>
      </c>
      <c r="M28">
        <v>7.0659722222222195E+17</v>
      </c>
      <c r="N28">
        <v>179914.113201</v>
      </c>
      <c r="O28">
        <v>278341.963323</v>
      </c>
      <c r="P28">
        <v>278341.963323</v>
      </c>
      <c r="Q28">
        <v>22139.971996</v>
      </c>
      <c r="R28">
        <v>3.7107999999999998E-4</v>
      </c>
    </row>
    <row r="29" spans="1:18" x14ac:dyDescent="0.3">
      <c r="A29" s="1">
        <v>44290</v>
      </c>
      <c r="B29" t="s">
        <v>24</v>
      </c>
      <c r="C29">
        <v>407.72570999999999</v>
      </c>
      <c r="D29">
        <v>0</v>
      </c>
      <c r="E29">
        <v>0.243008386432676</v>
      </c>
      <c r="F29">
        <v>0</v>
      </c>
      <c r="G29">
        <v>495540.30362675397</v>
      </c>
      <c r="H29">
        <v>0</v>
      </c>
      <c r="I29">
        <v>0</v>
      </c>
      <c r="J29">
        <v>0</v>
      </c>
      <c r="K29">
        <v>0</v>
      </c>
      <c r="L29">
        <v>495540.30362675397</v>
      </c>
      <c r="M29">
        <v>7.0659722222222195E+17</v>
      </c>
      <c r="N29">
        <v>289.70174112928601</v>
      </c>
      <c r="O29">
        <v>5.0000000000000001E-3</v>
      </c>
      <c r="P29">
        <v>5.0000000000000001E-3</v>
      </c>
      <c r="Q29">
        <v>289.70174112928601</v>
      </c>
      <c r="R29">
        <v>0.138454337638587</v>
      </c>
    </row>
    <row r="30" spans="1:18" x14ac:dyDescent="0.3">
      <c r="A30" s="1">
        <v>44291</v>
      </c>
      <c r="B30" t="s">
        <v>18</v>
      </c>
      <c r="C30">
        <v>0.36973542497221201</v>
      </c>
      <c r="D30">
        <v>2.34127175219974E-2</v>
      </c>
      <c r="E30">
        <v>5.7080168974524899E-2</v>
      </c>
      <c r="F30">
        <v>0.13239385196554501</v>
      </c>
      <c r="G30">
        <v>390385144.26867002</v>
      </c>
      <c r="H30">
        <v>0.431139121092871</v>
      </c>
      <c r="I30">
        <v>7.0659722222222195E+17</v>
      </c>
      <c r="J30">
        <v>168310307.987708</v>
      </c>
      <c r="K30">
        <v>1.03349451228305E+24</v>
      </c>
      <c r="L30">
        <v>222074836.28096101</v>
      </c>
      <c r="M30">
        <v>7.0659722222222195E+17</v>
      </c>
      <c r="N30">
        <v>3332834.4170965198</v>
      </c>
      <c r="O30">
        <v>189348.059268218</v>
      </c>
      <c r="P30">
        <v>189348.059268218</v>
      </c>
      <c r="Q30">
        <v>3294722.4365381799</v>
      </c>
      <c r="R30">
        <v>7.4821821713850004E-4</v>
      </c>
    </row>
    <row r="31" spans="1:18" x14ac:dyDescent="0.3">
      <c r="A31" s="1">
        <v>44291</v>
      </c>
      <c r="B31" t="s">
        <v>19</v>
      </c>
      <c r="C31">
        <v>58615.628775412399</v>
      </c>
      <c r="D31">
        <v>2.0300598294117199E-2</v>
      </c>
      <c r="E31">
        <v>4.46971519181227E-2</v>
      </c>
      <c r="F31">
        <v>9.8882178124025694E-2</v>
      </c>
      <c r="G31">
        <v>26708.14058526</v>
      </c>
      <c r="H31">
        <v>0.45202434620786802</v>
      </c>
      <c r="I31">
        <v>7.0659722222222195E+17</v>
      </c>
      <c r="J31">
        <v>12072.72978648</v>
      </c>
      <c r="K31">
        <v>2378252992</v>
      </c>
      <c r="L31">
        <v>14635.41079878</v>
      </c>
      <c r="M31">
        <v>7.0659722222222195E+17</v>
      </c>
      <c r="N31">
        <v>10.32571252</v>
      </c>
      <c r="O31">
        <v>0.22758341000000001</v>
      </c>
      <c r="P31">
        <v>0.22758341000000001</v>
      </c>
      <c r="Q31">
        <v>10.25604903</v>
      </c>
      <c r="R31">
        <v>13.9663623724368</v>
      </c>
    </row>
    <row r="32" spans="1:18" x14ac:dyDescent="0.3">
      <c r="A32" s="1">
        <v>44291</v>
      </c>
      <c r="B32" t="s">
        <v>20</v>
      </c>
      <c r="C32">
        <v>1.00525784689335</v>
      </c>
      <c r="D32">
        <v>1.7828192047793699E-2</v>
      </c>
      <c r="E32">
        <v>3.24503193967281E-2</v>
      </c>
      <c r="F32">
        <v>4.8680570524882602E-2</v>
      </c>
      <c r="G32">
        <v>1383580417.6266799</v>
      </c>
      <c r="H32">
        <v>0.66659694097343003</v>
      </c>
      <c r="I32">
        <v>7.0659722222222195E+17</v>
      </c>
      <c r="J32">
        <v>922290473.98068702</v>
      </c>
      <c r="K32">
        <v>1675804044924</v>
      </c>
      <c r="L32">
        <v>461289943.64599299</v>
      </c>
      <c r="M32">
        <v>7.0659722222222195E+17</v>
      </c>
      <c r="N32">
        <v>783985.73464699998</v>
      </c>
      <c r="O32">
        <v>857964.00979499996</v>
      </c>
      <c r="P32">
        <v>857964.00979499996</v>
      </c>
      <c r="Q32">
        <v>96801.649682000003</v>
      </c>
      <c r="R32">
        <v>3.7135E-4</v>
      </c>
    </row>
    <row r="33" spans="1:18" x14ac:dyDescent="0.3">
      <c r="A33" s="1">
        <v>44291</v>
      </c>
      <c r="B33" t="s">
        <v>21</v>
      </c>
      <c r="C33">
        <v>2105.5166029100001</v>
      </c>
      <c r="D33">
        <v>1.3582459131765499E-2</v>
      </c>
      <c r="E33">
        <v>2.1315528625731599E-2</v>
      </c>
      <c r="F33">
        <v>6.1116501074726E-2</v>
      </c>
      <c r="G33">
        <v>782187.196939816</v>
      </c>
      <c r="H33">
        <v>0.34876879812981298</v>
      </c>
      <c r="I33">
        <v>7.0659722222222195E+17</v>
      </c>
      <c r="J33">
        <v>272802.48858922702</v>
      </c>
      <c r="K33">
        <v>5.4306180310536703E+20</v>
      </c>
      <c r="L33">
        <v>509384.70835058799</v>
      </c>
      <c r="M33">
        <v>7.0659722222222195E+17</v>
      </c>
      <c r="N33">
        <v>650.33534273491102</v>
      </c>
      <c r="O33">
        <v>33.192844988946099</v>
      </c>
      <c r="P33">
        <v>33.192844988946099</v>
      </c>
      <c r="Q33">
        <v>622.34009156004697</v>
      </c>
      <c r="R33">
        <v>1</v>
      </c>
    </row>
    <row r="34" spans="1:18" x14ac:dyDescent="0.3">
      <c r="A34" s="1">
        <v>44291</v>
      </c>
      <c r="B34" t="s">
        <v>22</v>
      </c>
      <c r="C34">
        <v>1.0013836963439899</v>
      </c>
      <c r="D34">
        <v>3.7585623228799298E-2</v>
      </c>
      <c r="E34">
        <v>5.5167872627097797E-2</v>
      </c>
      <c r="F34">
        <v>6.8800727103122503E-2</v>
      </c>
      <c r="G34">
        <v>815956832.56644702</v>
      </c>
      <c r="H34">
        <v>0.80185013952554596</v>
      </c>
      <c r="I34">
        <v>7.0659722222222195E+17</v>
      </c>
      <c r="J34">
        <v>654275100.04022896</v>
      </c>
      <c r="K34">
        <v>1.7620712650700001E+24</v>
      </c>
      <c r="L34">
        <v>161681732.526218</v>
      </c>
      <c r="M34">
        <v>7.0659722222222195E+17</v>
      </c>
      <c r="N34">
        <v>524755.34609033004</v>
      </c>
      <c r="O34">
        <v>583776.77330543404</v>
      </c>
      <c r="P34">
        <v>583776.77330543404</v>
      </c>
      <c r="Q34">
        <v>74411.356895168996</v>
      </c>
      <c r="R34">
        <v>3.7038499999999999E-4</v>
      </c>
    </row>
    <row r="35" spans="1:18" x14ac:dyDescent="0.3">
      <c r="A35" s="1">
        <v>44291</v>
      </c>
      <c r="B35" t="s">
        <v>23</v>
      </c>
      <c r="C35">
        <v>0.99862081418994197</v>
      </c>
      <c r="D35">
        <v>6.7137412756579098E-2</v>
      </c>
      <c r="E35">
        <v>0.130501936097316</v>
      </c>
      <c r="F35">
        <v>0.144099346074402</v>
      </c>
      <c r="G35">
        <v>344288334.60193002</v>
      </c>
      <c r="H35">
        <v>0.90563864203751898</v>
      </c>
      <c r="I35">
        <v>7.0659722222222195E+17</v>
      </c>
      <c r="J35">
        <v>311800819.81825101</v>
      </c>
      <c r="K35">
        <v>1449558445773</v>
      </c>
      <c r="L35">
        <v>32487514.783679001</v>
      </c>
      <c r="M35">
        <v>7.0659722222222195E+17</v>
      </c>
      <c r="N35">
        <v>170367.85751900001</v>
      </c>
      <c r="O35">
        <v>283076.78953200002</v>
      </c>
      <c r="P35">
        <v>283076.78953200002</v>
      </c>
      <c r="Q35">
        <v>17002.502586999999</v>
      </c>
      <c r="R35">
        <v>3.7107999999999998E-4</v>
      </c>
    </row>
    <row r="36" spans="1:18" x14ac:dyDescent="0.3">
      <c r="A36" s="1">
        <v>44291</v>
      </c>
      <c r="B36" t="s">
        <v>24</v>
      </c>
      <c r="C36">
        <v>393.84783319779802</v>
      </c>
      <c r="D36">
        <v>0</v>
      </c>
      <c r="E36">
        <v>0.243008386432676</v>
      </c>
      <c r="F36">
        <v>0</v>
      </c>
      <c r="G36">
        <v>495540.30362675397</v>
      </c>
      <c r="H36">
        <v>0</v>
      </c>
      <c r="I36">
        <v>0</v>
      </c>
      <c r="J36">
        <v>0</v>
      </c>
      <c r="K36">
        <v>0</v>
      </c>
      <c r="L36">
        <v>495540.30362675397</v>
      </c>
      <c r="M36">
        <v>7.0659722222222195E+17</v>
      </c>
      <c r="N36">
        <v>296.48797757064102</v>
      </c>
      <c r="O36">
        <v>5.0000000000000001E-3</v>
      </c>
      <c r="P36">
        <v>5.0000000000000001E-3</v>
      </c>
      <c r="Q36">
        <v>296.48797757064102</v>
      </c>
      <c r="R36">
        <v>0.138454337638587</v>
      </c>
    </row>
    <row r="37" spans="1:18" x14ac:dyDescent="0.3">
      <c r="A37" s="1">
        <v>44292</v>
      </c>
      <c r="B37" t="s">
        <v>18</v>
      </c>
      <c r="C37">
        <v>0.37336644540000002</v>
      </c>
      <c r="D37">
        <v>2.34127175219974E-2</v>
      </c>
      <c r="E37">
        <v>5.7075619934481799E-2</v>
      </c>
      <c r="F37">
        <v>0.132369381669106</v>
      </c>
      <c r="G37">
        <v>390416258.73848301</v>
      </c>
      <c r="H37">
        <v>0.43118445681915901</v>
      </c>
      <c r="I37">
        <v>7.0659722222222195E+17</v>
      </c>
      <c r="J37">
        <v>168341422.45752099</v>
      </c>
      <c r="K37">
        <v>1.03349451228305E+24</v>
      </c>
      <c r="L37">
        <v>222074836.28096101</v>
      </c>
      <c r="M37">
        <v>7.0659722222222195E+17</v>
      </c>
      <c r="N37">
        <v>3868286.6649727798</v>
      </c>
      <c r="O37">
        <v>202081.78458000999</v>
      </c>
      <c r="P37">
        <v>202081.78458000999</v>
      </c>
      <c r="Q37">
        <v>3841443.1337599601</v>
      </c>
      <c r="R37">
        <v>7.4821821713850004E-4</v>
      </c>
    </row>
    <row r="38" spans="1:18" x14ac:dyDescent="0.3">
      <c r="A38" s="1">
        <v>44292</v>
      </c>
      <c r="B38" t="s">
        <v>19</v>
      </c>
      <c r="C38">
        <v>57683.636400000003</v>
      </c>
      <c r="D38">
        <v>2.0300598294117199E-2</v>
      </c>
      <c r="E38">
        <v>4.4694058514801099E-2</v>
      </c>
      <c r="F38">
        <v>9.8867039846637805E-2</v>
      </c>
      <c r="G38">
        <v>26709.98913188</v>
      </c>
      <c r="H38">
        <v>0.45206227054163201</v>
      </c>
      <c r="I38">
        <v>7.0659722222222195E+17</v>
      </c>
      <c r="J38">
        <v>12074.5783331</v>
      </c>
      <c r="K38">
        <v>2378252992</v>
      </c>
      <c r="L38">
        <v>14635.41079878</v>
      </c>
      <c r="M38">
        <v>7.0659722222222195E+17</v>
      </c>
      <c r="N38">
        <v>10.782169659999999</v>
      </c>
      <c r="O38">
        <v>0.23567615</v>
      </c>
      <c r="P38">
        <v>0.23567615</v>
      </c>
      <c r="Q38">
        <v>10.7119423</v>
      </c>
      <c r="R38">
        <v>13.9663623724368</v>
      </c>
    </row>
    <row r="39" spans="1:18" x14ac:dyDescent="0.3">
      <c r="A39" s="1">
        <v>44292</v>
      </c>
      <c r="B39" t="s">
        <v>20</v>
      </c>
      <c r="C39">
        <v>1.00480705050583</v>
      </c>
      <c r="D39">
        <v>1.7828192047793699E-2</v>
      </c>
      <c r="E39">
        <v>3.2448560983357598E-2</v>
      </c>
      <c r="F39">
        <v>4.8676613374323198E-2</v>
      </c>
      <c r="G39">
        <v>1383655394.9517601</v>
      </c>
      <c r="H39">
        <v>0.66661500737177803</v>
      </c>
      <c r="I39">
        <v>7.0659722222222195E+17</v>
      </c>
      <c r="J39">
        <v>922365451.30577302</v>
      </c>
      <c r="K39">
        <v>1675804044924</v>
      </c>
      <c r="L39">
        <v>461289943.64599299</v>
      </c>
      <c r="M39">
        <v>7.0659722222222195E+17</v>
      </c>
      <c r="N39">
        <v>1020372.83291</v>
      </c>
      <c r="O39">
        <v>1015951.221141</v>
      </c>
      <c r="P39">
        <v>1015951.221141</v>
      </c>
      <c r="Q39">
        <v>203242.83506400001</v>
      </c>
      <c r="R39">
        <v>3.7135E-4</v>
      </c>
    </row>
    <row r="40" spans="1:18" x14ac:dyDescent="0.3">
      <c r="A40" s="1">
        <v>44292</v>
      </c>
      <c r="B40" t="s">
        <v>21</v>
      </c>
      <c r="C40">
        <v>2117.31</v>
      </c>
      <c r="D40">
        <v>1.3582459131765499E-2</v>
      </c>
      <c r="E40">
        <v>2.1314650822749401E-2</v>
      </c>
      <c r="F40">
        <v>6.11092852095741E-2</v>
      </c>
      <c r="G40">
        <v>782219.40981817001</v>
      </c>
      <c r="H40">
        <v>0.34879561673239801</v>
      </c>
      <c r="I40">
        <v>7.0659722222222195E+17</v>
      </c>
      <c r="J40">
        <v>272834.70146758098</v>
      </c>
      <c r="K40">
        <v>5.4306180310536703E+20</v>
      </c>
      <c r="L40">
        <v>509384.70835058799</v>
      </c>
      <c r="M40">
        <v>7.0659722222222195E+17</v>
      </c>
      <c r="N40">
        <v>706.51006082097899</v>
      </c>
      <c r="O40">
        <v>35.149535552454502</v>
      </c>
      <c r="P40">
        <v>35.149535552454502</v>
      </c>
      <c r="Q40">
        <v>704.29878260399903</v>
      </c>
      <c r="R40">
        <v>1</v>
      </c>
    </row>
    <row r="41" spans="1:18" x14ac:dyDescent="0.3">
      <c r="A41" s="1">
        <v>44292</v>
      </c>
      <c r="B41" t="s">
        <v>22</v>
      </c>
      <c r="C41">
        <v>1.0019110920000001</v>
      </c>
      <c r="D41">
        <v>3.7585623228799298E-2</v>
      </c>
      <c r="E41">
        <v>5.5161571578214601E-2</v>
      </c>
      <c r="F41">
        <v>6.8790927371706001E-2</v>
      </c>
      <c r="G41">
        <v>816050038.46579802</v>
      </c>
      <c r="H41">
        <v>0.80187277139256496</v>
      </c>
      <c r="I41">
        <v>7.0659722222222195E+17</v>
      </c>
      <c r="J41">
        <v>654368305.93957996</v>
      </c>
      <c r="K41">
        <v>1.7620712650700001E+24</v>
      </c>
      <c r="L41">
        <v>161681732.526218</v>
      </c>
      <c r="M41">
        <v>7.0659722222222195E+17</v>
      </c>
      <c r="N41">
        <v>470100.416892423</v>
      </c>
      <c r="O41">
        <v>632943.42588961904</v>
      </c>
      <c r="P41">
        <v>632943.42588961904</v>
      </c>
      <c r="Q41">
        <v>65374.596998956098</v>
      </c>
      <c r="R41">
        <v>3.7038499999999999E-4</v>
      </c>
    </row>
    <row r="42" spans="1:18" x14ac:dyDescent="0.3">
      <c r="A42" s="1">
        <v>44292</v>
      </c>
      <c r="B42" t="s">
        <v>23</v>
      </c>
      <c r="C42">
        <v>1.0009131929999999</v>
      </c>
      <c r="D42">
        <v>6.7137412756579098E-2</v>
      </c>
      <c r="E42">
        <v>0.13047531008528301</v>
      </c>
      <c r="F42">
        <v>0.14406688319771899</v>
      </c>
      <c r="G42">
        <v>344358593.29940999</v>
      </c>
      <c r="H42">
        <v>0.90565789436991895</v>
      </c>
      <c r="I42">
        <v>7.0659722222222195E+17</v>
      </c>
      <c r="J42">
        <v>311871078.51573098</v>
      </c>
      <c r="K42">
        <v>1449558445773</v>
      </c>
      <c r="L42">
        <v>32487514.783679001</v>
      </c>
      <c r="M42">
        <v>7.0659722222222195E+17</v>
      </c>
      <c r="N42">
        <v>205057.40566600001</v>
      </c>
      <c r="O42">
        <v>310563.47761300002</v>
      </c>
      <c r="P42">
        <v>310563.47761300002</v>
      </c>
      <c r="Q42">
        <v>41651.746169999999</v>
      </c>
      <c r="R42">
        <v>3.7107999999999998E-4</v>
      </c>
    </row>
    <row r="43" spans="1:18" x14ac:dyDescent="0.3">
      <c r="A43" s="1">
        <v>44292</v>
      </c>
      <c r="B43" t="s">
        <v>24</v>
      </c>
      <c r="C43">
        <v>401.46594001156399</v>
      </c>
      <c r="D43">
        <v>0</v>
      </c>
      <c r="E43">
        <v>0.243008386432676</v>
      </c>
      <c r="F43">
        <v>0</v>
      </c>
      <c r="G43">
        <v>495540.30362675397</v>
      </c>
      <c r="H43">
        <v>0</v>
      </c>
      <c r="I43">
        <v>0</v>
      </c>
      <c r="J43">
        <v>0</v>
      </c>
      <c r="K43">
        <v>0</v>
      </c>
      <c r="L43">
        <v>495540.30362675397</v>
      </c>
      <c r="M43">
        <v>7.0659722222222195E+17</v>
      </c>
      <c r="N43">
        <v>302.69802509456002</v>
      </c>
      <c r="O43">
        <v>5.0000000000000001E-3</v>
      </c>
      <c r="P43">
        <v>5.0000000000000001E-3</v>
      </c>
      <c r="Q43">
        <v>302.69802509456002</v>
      </c>
      <c r="R43">
        <v>0.138454337638587</v>
      </c>
    </row>
    <row r="44" spans="1:18" x14ac:dyDescent="0.3">
      <c r="A44" s="1">
        <v>44293</v>
      </c>
      <c r="B44" t="s">
        <v>18</v>
      </c>
      <c r="C44">
        <v>0.34226839221092697</v>
      </c>
      <c r="D44">
        <v>2.34127175219974E-2</v>
      </c>
      <c r="E44">
        <v>5.7071070770790801E-2</v>
      </c>
      <c r="F44">
        <v>0.13234491585293401</v>
      </c>
      <c r="G44">
        <v>390447379.01438898</v>
      </c>
      <c r="H44">
        <v>0.43122979377772203</v>
      </c>
      <c r="I44">
        <v>7.0659722222222195E+17</v>
      </c>
      <c r="J44">
        <v>168372542.73342699</v>
      </c>
      <c r="K44">
        <v>1.03349451228305E+24</v>
      </c>
      <c r="L44">
        <v>222074836.28096101</v>
      </c>
      <c r="M44">
        <v>7.0659722222222195E+17</v>
      </c>
      <c r="N44">
        <v>4840335.7212376501</v>
      </c>
      <c r="O44">
        <v>205698.69170051799</v>
      </c>
      <c r="P44">
        <v>205698.69170051799</v>
      </c>
      <c r="Q44">
        <v>4824686.4769685697</v>
      </c>
      <c r="R44">
        <v>7.4821821713850004E-4</v>
      </c>
    </row>
    <row r="45" spans="1:18" x14ac:dyDescent="0.3">
      <c r="A45" s="1">
        <v>44293</v>
      </c>
      <c r="B45" t="s">
        <v>19</v>
      </c>
      <c r="C45">
        <v>56395.164794991302</v>
      </c>
      <c r="D45">
        <v>2.0300598294117199E-2</v>
      </c>
      <c r="E45">
        <v>4.4690965062398197E-2</v>
      </c>
      <c r="F45">
        <v>9.8851903868862598E-2</v>
      </c>
      <c r="G45">
        <v>26711.837963739999</v>
      </c>
      <c r="H45">
        <v>0.45210019547711899</v>
      </c>
      <c r="I45">
        <v>7.0659722222222195E+17</v>
      </c>
      <c r="J45">
        <v>12076.42716496</v>
      </c>
      <c r="K45">
        <v>2378252992</v>
      </c>
      <c r="L45">
        <v>14635.41079878</v>
      </c>
      <c r="M45">
        <v>7.0659722222222195E+17</v>
      </c>
      <c r="N45">
        <v>9.8018254299999992</v>
      </c>
      <c r="O45">
        <v>0.26730314999999999</v>
      </c>
      <c r="P45">
        <v>0.26730314999999999</v>
      </c>
      <c r="Q45">
        <v>9.7400408499999998</v>
      </c>
      <c r="R45">
        <v>13.9663623724368</v>
      </c>
    </row>
    <row r="46" spans="1:18" x14ac:dyDescent="0.3">
      <c r="A46" s="1">
        <v>44293</v>
      </c>
      <c r="B46" t="s">
        <v>20</v>
      </c>
      <c r="C46">
        <v>0.99173335299873699</v>
      </c>
      <c r="D46">
        <v>1.7828192047793699E-2</v>
      </c>
      <c r="E46">
        <v>3.24468026170327E-2</v>
      </c>
      <c r="F46">
        <v>4.8672656544111903E-2</v>
      </c>
      <c r="G46">
        <v>1383730378.39714</v>
      </c>
      <c r="H46">
        <v>0.66663307328676902</v>
      </c>
      <c r="I46">
        <v>7.0659722222222195E+17</v>
      </c>
      <c r="J46">
        <v>922440434.75115502</v>
      </c>
      <c r="K46">
        <v>1675804044924</v>
      </c>
      <c r="L46">
        <v>461289943.64599299</v>
      </c>
      <c r="M46">
        <v>7.0659722222222195E+17</v>
      </c>
      <c r="N46">
        <v>906914.88101400004</v>
      </c>
      <c r="O46">
        <v>1083188.529412</v>
      </c>
      <c r="P46">
        <v>1083188.529412</v>
      </c>
      <c r="Q46">
        <v>131245.715042</v>
      </c>
      <c r="R46">
        <v>3.7135E-4</v>
      </c>
    </row>
    <row r="47" spans="1:18" x14ac:dyDescent="0.3">
      <c r="A47" s="1">
        <v>44293</v>
      </c>
      <c r="B47" t="s">
        <v>21</v>
      </c>
      <c r="C47">
        <v>2005.54</v>
      </c>
      <c r="D47">
        <v>1.3582459338950701E-2</v>
      </c>
      <c r="E47">
        <v>2.1313772951135901E-2</v>
      </c>
      <c r="F47">
        <v>6.1102070193978501E-2</v>
      </c>
      <c r="G47">
        <v>782251.62786877202</v>
      </c>
      <c r="H47">
        <v>0.34882243569607102</v>
      </c>
      <c r="I47">
        <v>7.0659722222222195E+17</v>
      </c>
      <c r="J47">
        <v>272866.91816040198</v>
      </c>
      <c r="K47">
        <v>5.4306517658581598E+20</v>
      </c>
      <c r="L47">
        <v>509384.70970836998</v>
      </c>
      <c r="M47">
        <v>7.0659722222222195E+17</v>
      </c>
      <c r="N47">
        <v>691.69883054316301</v>
      </c>
      <c r="O47">
        <v>39.637552410659701</v>
      </c>
      <c r="P47">
        <v>39.637552410659701</v>
      </c>
      <c r="Q47">
        <v>688.399312096534</v>
      </c>
      <c r="R47">
        <v>1</v>
      </c>
    </row>
    <row r="48" spans="1:18" x14ac:dyDescent="0.3">
      <c r="A48" s="1">
        <v>44293</v>
      </c>
      <c r="B48" t="s">
        <v>22</v>
      </c>
      <c r="C48">
        <v>0.99669694828683097</v>
      </c>
      <c r="D48">
        <v>3.7585623228799298E-2</v>
      </c>
      <c r="E48">
        <v>5.51552710647185E-2</v>
      </c>
      <c r="F48">
        <v>6.8781129026036905E-2</v>
      </c>
      <c r="G48">
        <v>816143257.73898101</v>
      </c>
      <c r="H48">
        <v>0.80189540133660198</v>
      </c>
      <c r="I48">
        <v>7.0659722222222195E+17</v>
      </c>
      <c r="J48">
        <v>654461525.212762</v>
      </c>
      <c r="K48">
        <v>1.7620712650700001E+24</v>
      </c>
      <c r="L48">
        <v>161681732.526218</v>
      </c>
      <c r="M48">
        <v>7.0659722222222195E+17</v>
      </c>
      <c r="N48">
        <v>526113.49164079805</v>
      </c>
      <c r="O48">
        <v>680297.39045642398</v>
      </c>
      <c r="P48">
        <v>680297.39045642398</v>
      </c>
      <c r="Q48">
        <v>113104.39780736199</v>
      </c>
      <c r="R48">
        <v>3.7038499999999999E-4</v>
      </c>
    </row>
    <row r="49" spans="1:18" x14ac:dyDescent="0.3">
      <c r="A49" s="1">
        <v>44293</v>
      </c>
      <c r="B49" t="s">
        <v>23</v>
      </c>
      <c r="C49">
        <v>0.99815725800000099</v>
      </c>
      <c r="D49">
        <v>6.7137456147493696E-2</v>
      </c>
      <c r="E49">
        <v>0.13044869046733901</v>
      </c>
      <c r="F49">
        <v>0.144034428566853</v>
      </c>
      <c r="G49">
        <v>344428863.79547</v>
      </c>
      <c r="H49">
        <v>0.90567714792433596</v>
      </c>
      <c r="I49">
        <v>7.0659722222222195E+17</v>
      </c>
      <c r="J49">
        <v>311941351.02510101</v>
      </c>
      <c r="K49">
        <v>1449564364396</v>
      </c>
      <c r="L49">
        <v>32487512.770369001</v>
      </c>
      <c r="M49">
        <v>7.0659722222222195E+17</v>
      </c>
      <c r="N49">
        <v>204268.275157</v>
      </c>
      <c r="O49">
        <v>371946.54077999998</v>
      </c>
      <c r="P49">
        <v>371946.54077999998</v>
      </c>
      <c r="Q49">
        <v>57713.339246000003</v>
      </c>
      <c r="R49">
        <v>3.7107999999999998E-4</v>
      </c>
    </row>
    <row r="50" spans="1:18" x14ac:dyDescent="0.3">
      <c r="A50" s="1">
        <v>44293</v>
      </c>
      <c r="B50" t="s">
        <v>24</v>
      </c>
      <c r="C50">
        <v>354.54358689401602</v>
      </c>
      <c r="D50">
        <v>0</v>
      </c>
      <c r="E50">
        <v>0.243008386432676</v>
      </c>
      <c r="F50">
        <v>0</v>
      </c>
      <c r="G50">
        <v>495540.30362675397</v>
      </c>
      <c r="H50">
        <v>0</v>
      </c>
      <c r="I50">
        <v>0</v>
      </c>
      <c r="J50">
        <v>0</v>
      </c>
      <c r="K50">
        <v>0</v>
      </c>
      <c r="L50">
        <v>495540.30362675397</v>
      </c>
      <c r="M50">
        <v>7.0659722222222195E+17</v>
      </c>
      <c r="N50">
        <v>316.93591330726201</v>
      </c>
      <c r="O50">
        <v>5.0000000000000001E-3</v>
      </c>
      <c r="P50">
        <v>5.0000000000000001E-3</v>
      </c>
      <c r="Q50">
        <v>316.93591330726201</v>
      </c>
      <c r="R50">
        <v>0.138454337638587</v>
      </c>
    </row>
    <row r="51" spans="1:18" x14ac:dyDescent="0.3">
      <c r="A51" s="1">
        <v>44294</v>
      </c>
      <c r="B51" t="s">
        <v>18</v>
      </c>
      <c r="C51">
        <v>0.35822651285942497</v>
      </c>
      <c r="D51">
        <v>2.3412715387150201E-2</v>
      </c>
      <c r="E51">
        <v>5.7066500875802201E-2</v>
      </c>
      <c r="F51">
        <v>0.13232041495413999</v>
      </c>
      <c r="G51">
        <v>390478646.10617203</v>
      </c>
      <c r="H51">
        <v>0.43127510517239598</v>
      </c>
      <c r="I51">
        <v>7.0659722222222195E+17</v>
      </c>
      <c r="J51">
        <v>168403719.167014</v>
      </c>
      <c r="K51">
        <v>1.0334979998416201E+24</v>
      </c>
      <c r="L51">
        <v>222074926.93915799</v>
      </c>
      <c r="M51">
        <v>7.0659722222222195E+17</v>
      </c>
      <c r="N51">
        <v>5241498.4678463601</v>
      </c>
      <c r="O51">
        <v>714514.01601118105</v>
      </c>
      <c r="P51">
        <v>714514.01601118105</v>
      </c>
      <c r="Q51">
        <v>5218192.4275396001</v>
      </c>
      <c r="R51">
        <v>7.4821821713850004E-4</v>
      </c>
    </row>
    <row r="52" spans="1:18" x14ac:dyDescent="0.3">
      <c r="A52" s="1">
        <v>44294</v>
      </c>
      <c r="B52" t="s">
        <v>19</v>
      </c>
      <c r="C52">
        <v>58049.539010686</v>
      </c>
      <c r="D52">
        <v>2.0300598395022899E-2</v>
      </c>
      <c r="E52">
        <v>4.4687871268124797E-2</v>
      </c>
      <c r="F52">
        <v>9.8836770192435003E-2</v>
      </c>
      <c r="G52">
        <v>26713.687255929999</v>
      </c>
      <c r="H52">
        <v>0.45213811804167198</v>
      </c>
      <c r="I52">
        <v>7.0659722222222195E+17</v>
      </c>
      <c r="J52">
        <v>12078.27628185</v>
      </c>
      <c r="K52">
        <v>2378266783</v>
      </c>
      <c r="L52">
        <v>14635.41097408</v>
      </c>
      <c r="M52">
        <v>7.0659722222222195E+17</v>
      </c>
      <c r="N52">
        <v>10.32138544</v>
      </c>
      <c r="O52">
        <v>0.39101476000000002</v>
      </c>
      <c r="P52">
        <v>0.39101476000000002</v>
      </c>
      <c r="Q52">
        <v>10.259410369999999</v>
      </c>
      <c r="R52">
        <v>13.9663623724368</v>
      </c>
    </row>
    <row r="53" spans="1:18" x14ac:dyDescent="0.3">
      <c r="A53" s="1">
        <v>44294</v>
      </c>
      <c r="B53" t="s">
        <v>20</v>
      </c>
      <c r="C53">
        <v>1.0048682079482101</v>
      </c>
      <c r="D53">
        <v>1.7828192275001299E-2</v>
      </c>
      <c r="E53">
        <v>3.2445044407845201E-2</v>
      </c>
      <c r="F53">
        <v>4.8668700035462198E-2</v>
      </c>
      <c r="G53">
        <v>1383805363.2679801</v>
      </c>
      <c r="H53">
        <v>0.66665114096337696</v>
      </c>
      <c r="I53">
        <v>7.0659722222222195E+17</v>
      </c>
      <c r="J53">
        <v>922515424.29384398</v>
      </c>
      <c r="K53">
        <v>1675810314731</v>
      </c>
      <c r="L53">
        <v>461289938.97414201</v>
      </c>
      <c r="M53">
        <v>7.0659722222222195E+17</v>
      </c>
      <c r="N53">
        <v>1075577.2331940001</v>
      </c>
      <c r="O53">
        <v>1255504.2412459999</v>
      </c>
      <c r="P53">
        <v>1255504.2412459999</v>
      </c>
      <c r="Q53">
        <v>138059.93333</v>
      </c>
      <c r="R53">
        <v>3.7135E-4</v>
      </c>
    </row>
    <row r="54" spans="1:18" x14ac:dyDescent="0.3">
      <c r="A54" s="1">
        <v>44294</v>
      </c>
      <c r="B54" t="s">
        <v>21</v>
      </c>
      <c r="C54">
        <v>2080.2264612600002</v>
      </c>
      <c r="D54">
        <v>1.3582459338950701E-2</v>
      </c>
      <c r="E54">
        <v>2.1312895084238701E-2</v>
      </c>
      <c r="F54">
        <v>6.1094856022499498E-2</v>
      </c>
      <c r="G54">
        <v>782283.84840036405</v>
      </c>
      <c r="H54">
        <v>0.34884925625145502</v>
      </c>
      <c r="I54">
        <v>7.0659722222222195E+17</v>
      </c>
      <c r="J54">
        <v>272899.13869199302</v>
      </c>
      <c r="K54">
        <v>5.4306517658581598E+20</v>
      </c>
      <c r="L54">
        <v>509384.70970836998</v>
      </c>
      <c r="M54">
        <v>7.0659722222222195E+17</v>
      </c>
      <c r="N54">
        <v>758.19318857747999</v>
      </c>
      <c r="O54">
        <v>42.343896811997197</v>
      </c>
      <c r="P54">
        <v>42.343896811997197</v>
      </c>
      <c r="Q54">
        <v>753.74900402573303</v>
      </c>
      <c r="R54">
        <v>1</v>
      </c>
    </row>
    <row r="55" spans="1:18" x14ac:dyDescent="0.3">
      <c r="A55" s="1">
        <v>44294</v>
      </c>
      <c r="B55" t="s">
        <v>22</v>
      </c>
      <c r="C55">
        <v>1.0059767144007199</v>
      </c>
      <c r="D55">
        <v>3.7585623228799298E-2</v>
      </c>
      <c r="E55">
        <v>5.51489710867357E-2</v>
      </c>
      <c r="F55">
        <v>6.8771332066123694E-2</v>
      </c>
      <c r="G55">
        <v>816236490.38599503</v>
      </c>
      <c r="H55">
        <v>0.80191802935720202</v>
      </c>
      <c r="I55">
        <v>7.0659722222222195E+17</v>
      </c>
      <c r="J55">
        <v>654554757.85977697</v>
      </c>
      <c r="K55">
        <v>1.7620712650700001E+24</v>
      </c>
      <c r="L55">
        <v>161681732.526218</v>
      </c>
      <c r="M55">
        <v>7.0659722222222195E+17</v>
      </c>
      <c r="N55">
        <v>497693.77775445901</v>
      </c>
      <c r="O55">
        <v>696279.36722137895</v>
      </c>
      <c r="P55">
        <v>696279.36722137895</v>
      </c>
      <c r="Q55">
        <v>99083.093635479498</v>
      </c>
      <c r="R55">
        <v>3.7038499999999999E-4</v>
      </c>
    </row>
    <row r="56" spans="1:18" x14ac:dyDescent="0.3">
      <c r="A56" s="1">
        <v>44294</v>
      </c>
      <c r="B56" t="s">
        <v>23</v>
      </c>
      <c r="C56">
        <v>1.0011505890106001</v>
      </c>
      <c r="D56">
        <v>6.7137420058929698E-2</v>
      </c>
      <c r="E56">
        <v>0.13042207321820401</v>
      </c>
      <c r="F56">
        <v>0.14400198059114999</v>
      </c>
      <c r="G56">
        <v>344499156.71944201</v>
      </c>
      <c r="H56">
        <v>0.90569638474972003</v>
      </c>
      <c r="I56">
        <v>7.0659722222222195E+17</v>
      </c>
      <c r="J56">
        <v>312011640.79012603</v>
      </c>
      <c r="K56">
        <v>1449567323709</v>
      </c>
      <c r="L56">
        <v>32487515.929315999</v>
      </c>
      <c r="M56">
        <v>7.0659722222222195E+17</v>
      </c>
      <c r="N56">
        <v>308264.37806299998</v>
      </c>
      <c r="O56">
        <v>453926.53162700002</v>
      </c>
      <c r="P56">
        <v>453926.53162700002</v>
      </c>
      <c r="Q56">
        <v>107720.66244299999</v>
      </c>
      <c r="R56">
        <v>3.7107999999999998E-4</v>
      </c>
    </row>
    <row r="57" spans="1:18" x14ac:dyDescent="0.3">
      <c r="A57" s="1">
        <v>44294</v>
      </c>
      <c r="B57" t="s">
        <v>24</v>
      </c>
      <c r="C57">
        <v>360.25999572135299</v>
      </c>
      <c r="D57">
        <v>0</v>
      </c>
      <c r="E57">
        <v>0.243008386432676</v>
      </c>
      <c r="F57">
        <v>0</v>
      </c>
      <c r="G57">
        <v>495540.30362675397</v>
      </c>
      <c r="H57">
        <v>0</v>
      </c>
      <c r="I57">
        <v>0</v>
      </c>
      <c r="J57">
        <v>0</v>
      </c>
      <c r="K57">
        <v>0</v>
      </c>
      <c r="L57">
        <v>495540.30362675397</v>
      </c>
      <c r="M57">
        <v>7.0659722222222195E+17</v>
      </c>
      <c r="N57">
        <v>316.43591330726201</v>
      </c>
      <c r="O57">
        <v>5.0000000000000001E-3</v>
      </c>
      <c r="P57">
        <v>5.0000000000000001E-3</v>
      </c>
      <c r="Q57">
        <v>316.43591330726201</v>
      </c>
      <c r="R57">
        <v>0.138454337638587</v>
      </c>
    </row>
    <row r="58" spans="1:18" x14ac:dyDescent="0.3">
      <c r="A58" s="1">
        <v>44295</v>
      </c>
      <c r="B58" t="s">
        <v>18</v>
      </c>
      <c r="C58">
        <v>0.36423235462995102</v>
      </c>
      <c r="D58">
        <v>2.3412715387150201E-2</v>
      </c>
      <c r="E58">
        <v>5.7061951467646699E-2</v>
      </c>
      <c r="F58">
        <v>0.13229595810707101</v>
      </c>
      <c r="G58">
        <v>390509778.00214601</v>
      </c>
      <c r="H58">
        <v>0.43132044458580099</v>
      </c>
      <c r="I58">
        <v>7.0659722222222195E+17</v>
      </c>
      <c r="J58">
        <v>168434851.06298801</v>
      </c>
      <c r="K58">
        <v>1.0334979998416201E+24</v>
      </c>
      <c r="L58">
        <v>222074926.93915799</v>
      </c>
      <c r="M58">
        <v>7.0659722222222195E+17</v>
      </c>
      <c r="N58">
        <v>5329568.9317938201</v>
      </c>
      <c r="O58">
        <v>717245.59032443399</v>
      </c>
      <c r="P58">
        <v>717245.59032443399</v>
      </c>
      <c r="Q58">
        <v>5305210.6518560797</v>
      </c>
      <c r="R58">
        <v>7.4821821713850004E-4</v>
      </c>
    </row>
    <row r="59" spans="1:18" x14ac:dyDescent="0.3">
      <c r="A59" s="1">
        <v>44295</v>
      </c>
      <c r="B59" t="s">
        <v>19</v>
      </c>
      <c r="C59">
        <v>58334.095366965303</v>
      </c>
      <c r="D59">
        <v>2.0300598395022899E-2</v>
      </c>
      <c r="E59">
        <v>4.4684777717894301E-2</v>
      </c>
      <c r="F59">
        <v>9.8821638813769999E-2</v>
      </c>
      <c r="G59">
        <v>26715.536658289999</v>
      </c>
      <c r="H59">
        <v>0.45217604417695501</v>
      </c>
      <c r="I59">
        <v>7.0659722222222195E+17</v>
      </c>
      <c r="J59">
        <v>12080.125684209999</v>
      </c>
      <c r="K59">
        <v>2378266783</v>
      </c>
      <c r="L59">
        <v>14635.41097408</v>
      </c>
      <c r="M59">
        <v>7.0659722222222195E+17</v>
      </c>
      <c r="N59">
        <v>10.54803639</v>
      </c>
      <c r="O59">
        <v>0.39962227</v>
      </c>
      <c r="P59">
        <v>0.39962227</v>
      </c>
      <c r="Q59">
        <v>10.477582310000001</v>
      </c>
      <c r="R59">
        <v>13.9663623724368</v>
      </c>
    </row>
    <row r="60" spans="1:18" x14ac:dyDescent="0.3">
      <c r="A60" s="1">
        <v>44295</v>
      </c>
      <c r="B60" t="s">
        <v>20</v>
      </c>
      <c r="C60">
        <v>0.99814072176950697</v>
      </c>
      <c r="D60">
        <v>1.7828192275001299E-2</v>
      </c>
      <c r="E60">
        <v>3.2443286135635102E-2</v>
      </c>
      <c r="F60">
        <v>4.86647438459238E-2</v>
      </c>
      <c r="G60">
        <v>1383880358.9544301</v>
      </c>
      <c r="H60">
        <v>0.66666920591122303</v>
      </c>
      <c r="I60">
        <v>7.0659722222222195E+17</v>
      </c>
      <c r="J60">
        <v>922590419.98029196</v>
      </c>
      <c r="K60">
        <v>1675810314731</v>
      </c>
      <c r="L60">
        <v>461289938.97414201</v>
      </c>
      <c r="M60">
        <v>7.0659722222222195E+17</v>
      </c>
      <c r="N60">
        <v>1112551.97071</v>
      </c>
      <c r="O60">
        <v>1374803.5245680001</v>
      </c>
      <c r="P60">
        <v>1374803.5245680001</v>
      </c>
      <c r="Q60">
        <v>70371.108523000003</v>
      </c>
      <c r="R60">
        <v>3.7135E-4</v>
      </c>
    </row>
    <row r="61" spans="1:18" x14ac:dyDescent="0.3">
      <c r="A61" s="1">
        <v>44295</v>
      </c>
      <c r="B61" t="s">
        <v>21</v>
      </c>
      <c r="C61">
        <v>2069.9724632299999</v>
      </c>
      <c r="D61">
        <v>1.3582459338950701E-2</v>
      </c>
      <c r="E61">
        <v>2.1312017185411002E-2</v>
      </c>
      <c r="F61">
        <v>6.1087642697889598E-2</v>
      </c>
      <c r="G61">
        <v>782316.07275845297</v>
      </c>
      <c r="H61">
        <v>0.348876077782378</v>
      </c>
      <c r="I61">
        <v>7.0659722222222195E+17</v>
      </c>
      <c r="J61">
        <v>272931.36305008299</v>
      </c>
      <c r="K61">
        <v>5.4306517658581598E+20</v>
      </c>
      <c r="L61">
        <v>509384.70970836998</v>
      </c>
      <c r="M61">
        <v>7.0659722222222195E+17</v>
      </c>
      <c r="N61">
        <v>963.70523551706299</v>
      </c>
      <c r="O61">
        <v>79.663042851300304</v>
      </c>
      <c r="P61">
        <v>79.663042851300304</v>
      </c>
      <c r="Q61">
        <v>959.76636427472602</v>
      </c>
      <c r="R61">
        <v>1</v>
      </c>
    </row>
    <row r="62" spans="1:18" x14ac:dyDescent="0.3">
      <c r="A62" s="1">
        <v>44295</v>
      </c>
      <c r="B62" t="s">
        <v>22</v>
      </c>
      <c r="C62">
        <v>0.99198035169999998</v>
      </c>
      <c r="D62">
        <v>3.7585623228799298E-2</v>
      </c>
      <c r="E62">
        <v>5.5142671644392398E-2</v>
      </c>
      <c r="F62">
        <v>6.8761536491974806E-2</v>
      </c>
      <c r="G62">
        <v>816329736.40684199</v>
      </c>
      <c r="H62">
        <v>0.80194065545391302</v>
      </c>
      <c r="I62">
        <v>7.0659722222222195E+17</v>
      </c>
      <c r="J62">
        <v>654648003.88062298</v>
      </c>
      <c r="K62">
        <v>1.7620712650700001E+24</v>
      </c>
      <c r="L62">
        <v>161681732.526218</v>
      </c>
      <c r="M62">
        <v>7.0659722222222195E+17</v>
      </c>
      <c r="N62">
        <v>516156.01121836901</v>
      </c>
      <c r="O62">
        <v>746231.47749118495</v>
      </c>
      <c r="P62">
        <v>746231.47749118495</v>
      </c>
      <c r="Q62">
        <v>81996.786382318794</v>
      </c>
      <c r="R62">
        <v>3.7038499999999999E-4</v>
      </c>
    </row>
    <row r="63" spans="1:18" x14ac:dyDescent="0.3">
      <c r="A63" s="1">
        <v>44295</v>
      </c>
      <c r="B63" t="s">
        <v>23</v>
      </c>
      <c r="C63">
        <v>0.99975872880000005</v>
      </c>
      <c r="D63">
        <v>6.7625770376808003E-2</v>
      </c>
      <c r="E63">
        <v>0.130418714040751</v>
      </c>
      <c r="F63">
        <v>0.14398051336765699</v>
      </c>
      <c r="G63">
        <v>344508029.93835199</v>
      </c>
      <c r="H63">
        <v>0.90580809159726405</v>
      </c>
      <c r="I63">
        <v>7.0659722222222195E+17</v>
      </c>
      <c r="J63">
        <v>312058161.13839197</v>
      </c>
      <c r="K63">
        <v>1449570283021</v>
      </c>
      <c r="L63">
        <v>32449868.799959999</v>
      </c>
      <c r="M63">
        <v>7.0659722222222195E+17</v>
      </c>
      <c r="N63">
        <v>316708.66725699999</v>
      </c>
      <c r="O63">
        <v>624376.75667999999</v>
      </c>
      <c r="P63">
        <v>624376.75667999999</v>
      </c>
      <c r="Q63">
        <v>27642.784653999999</v>
      </c>
      <c r="R63">
        <v>3.7107999999999998E-4</v>
      </c>
    </row>
    <row r="64" spans="1:18" x14ac:dyDescent="0.3">
      <c r="A64" s="1">
        <v>44295</v>
      </c>
      <c r="B64" t="s">
        <v>24</v>
      </c>
      <c r="C64">
        <v>360.821392</v>
      </c>
      <c r="D64">
        <v>0</v>
      </c>
      <c r="E64">
        <v>0.243008386432676</v>
      </c>
      <c r="F64">
        <v>0</v>
      </c>
      <c r="G64">
        <v>495540.30362675397</v>
      </c>
      <c r="H64">
        <v>0</v>
      </c>
      <c r="I64">
        <v>0</v>
      </c>
      <c r="J64">
        <v>0</v>
      </c>
      <c r="K64">
        <v>0</v>
      </c>
      <c r="L64">
        <v>495540.30362675397</v>
      </c>
      <c r="M64">
        <v>7.0659722222222195E+17</v>
      </c>
      <c r="N64">
        <v>316.57308080020499</v>
      </c>
      <c r="O64">
        <v>5.0000000000000001E-3</v>
      </c>
      <c r="P64">
        <v>5.0000000000000001E-3</v>
      </c>
      <c r="Q64">
        <v>316.57308080020499</v>
      </c>
      <c r="R64">
        <v>0.138454337638587</v>
      </c>
    </row>
    <row r="65" spans="1:18" x14ac:dyDescent="0.3">
      <c r="A65" s="1">
        <v>44296</v>
      </c>
      <c r="B65" t="s">
        <v>18</v>
      </c>
      <c r="C65">
        <v>0.35988284128614101</v>
      </c>
      <c r="D65">
        <v>2.3412715387150201E-2</v>
      </c>
      <c r="E65">
        <v>5.7057401936540499E-2</v>
      </c>
      <c r="F65">
        <v>0.132271505740403</v>
      </c>
      <c r="G65">
        <v>390540915.70421499</v>
      </c>
      <c r="H65">
        <v>0.431365785224533</v>
      </c>
      <c r="I65">
        <v>7.0659722222222195E+17</v>
      </c>
      <c r="J65">
        <v>168465988.765057</v>
      </c>
      <c r="K65">
        <v>1.0334979998416201E+24</v>
      </c>
      <c r="L65">
        <v>222074926.93915799</v>
      </c>
      <c r="M65">
        <v>7.0659722222222195E+17</v>
      </c>
      <c r="N65">
        <v>5252059.37328762</v>
      </c>
      <c r="O65">
        <v>730254.54261350702</v>
      </c>
      <c r="P65">
        <v>730254.54261350702</v>
      </c>
      <c r="Q65">
        <v>5226300.9482702604</v>
      </c>
      <c r="R65">
        <v>7.4821821713850004E-4</v>
      </c>
    </row>
    <row r="66" spans="1:18" x14ac:dyDescent="0.3">
      <c r="A66" s="1">
        <v>44296</v>
      </c>
      <c r="B66" t="s">
        <v>19</v>
      </c>
      <c r="C66">
        <v>59430.261136230503</v>
      </c>
      <c r="D66">
        <v>2.0300598523813398E-2</v>
      </c>
      <c r="E66">
        <v>4.4681683958127501E-2</v>
      </c>
      <c r="F66">
        <v>9.8806509736973996E-2</v>
      </c>
      <c r="G66">
        <v>26717.386442030001</v>
      </c>
      <c r="H66">
        <v>0.452213969272587</v>
      </c>
      <c r="I66">
        <v>7.0659722222222195E+17</v>
      </c>
      <c r="J66">
        <v>12081.97537154</v>
      </c>
      <c r="K66">
        <v>2378277126</v>
      </c>
      <c r="L66">
        <v>14635.411070489999</v>
      </c>
      <c r="M66">
        <v>7.0659722222222195E+17</v>
      </c>
      <c r="N66">
        <v>10.989758719999999</v>
      </c>
      <c r="O66">
        <v>0.63820761999999998</v>
      </c>
      <c r="P66">
        <v>0.63820761999999998</v>
      </c>
      <c r="Q66">
        <v>10.68070464</v>
      </c>
      <c r="R66">
        <v>13.9663623724368</v>
      </c>
    </row>
    <row r="67" spans="1:18" x14ac:dyDescent="0.3">
      <c r="A67" s="1">
        <v>44296</v>
      </c>
      <c r="B67" t="s">
        <v>20</v>
      </c>
      <c r="C67">
        <v>1.00368363299033</v>
      </c>
      <c r="D67">
        <v>1.7829477212997099E-2</v>
      </c>
      <c r="E67">
        <v>3.2442702606235697E-2</v>
      </c>
      <c r="F67">
        <v>4.8660794564788397E-2</v>
      </c>
      <c r="G67">
        <v>1383905250.06429</v>
      </c>
      <c r="H67">
        <v>0.66671132061028104</v>
      </c>
      <c r="I67">
        <v>7.0659722222222195E+17</v>
      </c>
      <c r="J67">
        <v>922665296.86986899</v>
      </c>
      <c r="K67">
        <v>1675815017086</v>
      </c>
      <c r="L67">
        <v>461239953.19442803</v>
      </c>
      <c r="M67">
        <v>7.0659722222222195E+17</v>
      </c>
      <c r="N67">
        <v>1163234.45826</v>
      </c>
      <c r="O67">
        <v>1452208.9036359999</v>
      </c>
      <c r="P67">
        <v>1452208.9036359999</v>
      </c>
      <c r="Q67">
        <v>125656.01874699999</v>
      </c>
      <c r="R67">
        <v>3.7135E-4</v>
      </c>
    </row>
    <row r="68" spans="1:18" x14ac:dyDescent="0.3">
      <c r="A68" s="1">
        <v>44296</v>
      </c>
      <c r="B68" t="s">
        <v>21</v>
      </c>
      <c r="C68">
        <v>2137.4981535699999</v>
      </c>
      <c r="D68">
        <v>1.3582459338950701E-2</v>
      </c>
      <c r="E68">
        <v>2.1311139254669799E-2</v>
      </c>
      <c r="F68">
        <v>6.10804302201522E-2</v>
      </c>
      <c r="G68">
        <v>782348.30094304099</v>
      </c>
      <c r="H68">
        <v>0.34890290028832499</v>
      </c>
      <c r="I68">
        <v>7.0659722222222195E+17</v>
      </c>
      <c r="J68">
        <v>272963.59123467002</v>
      </c>
      <c r="K68">
        <v>5.4306517658581598E+20</v>
      </c>
      <c r="L68">
        <v>509384.70970836998</v>
      </c>
      <c r="M68">
        <v>7.0659722222222195E+17</v>
      </c>
      <c r="N68">
        <v>982.04350506124194</v>
      </c>
      <c r="O68">
        <v>81.418103453521795</v>
      </c>
      <c r="P68">
        <v>81.418103453521795</v>
      </c>
      <c r="Q68">
        <v>978.10057842897004</v>
      </c>
      <c r="R68">
        <v>1</v>
      </c>
    </row>
    <row r="69" spans="1:18" x14ac:dyDescent="0.3">
      <c r="A69" s="1">
        <v>44296</v>
      </c>
      <c r="B69" t="s">
        <v>22</v>
      </c>
      <c r="C69">
        <v>1.0083159314500001</v>
      </c>
      <c r="D69">
        <v>3.7585623228799298E-2</v>
      </c>
      <c r="E69">
        <v>5.5136372737814701E-2</v>
      </c>
      <c r="F69">
        <v>6.8751742303598304E-2</v>
      </c>
      <c r="G69">
        <v>816422995.80151904</v>
      </c>
      <c r="H69">
        <v>0.801963279626282</v>
      </c>
      <c r="I69">
        <v>7.0659722222222195E+17</v>
      </c>
      <c r="J69">
        <v>654741263.27530098</v>
      </c>
      <c r="K69">
        <v>1.7620712650700001E+24</v>
      </c>
      <c r="L69">
        <v>161681732.526218</v>
      </c>
      <c r="M69">
        <v>7.0659722222222195E+17</v>
      </c>
      <c r="N69">
        <v>574534.00684264395</v>
      </c>
      <c r="O69">
        <v>769783.57356081903</v>
      </c>
      <c r="P69">
        <v>769783.57356081903</v>
      </c>
      <c r="Q69">
        <v>119872.608013426</v>
      </c>
      <c r="R69">
        <v>3.7038499999999999E-4</v>
      </c>
    </row>
    <row r="70" spans="1:18" x14ac:dyDescent="0.3">
      <c r="A70" s="1">
        <v>44296</v>
      </c>
      <c r="B70" t="s">
        <v>23</v>
      </c>
      <c r="C70">
        <v>1.00047756458907</v>
      </c>
      <c r="D70">
        <v>6.7625770376808003E-2</v>
      </c>
      <c r="E70">
        <v>0.130391909112301</v>
      </c>
      <c r="F70">
        <v>0.143947844582962</v>
      </c>
      <c r="G70">
        <v>344578851.15077102</v>
      </c>
      <c r="H70">
        <v>0.90582745083864202</v>
      </c>
      <c r="I70">
        <v>7.0659722222222195E+17</v>
      </c>
      <c r="J70">
        <v>312128982.350811</v>
      </c>
      <c r="K70">
        <v>1449570283021</v>
      </c>
      <c r="L70">
        <v>32449868.799959999</v>
      </c>
      <c r="M70">
        <v>7.0659722222222195E+17</v>
      </c>
      <c r="N70">
        <v>325456.44118099997</v>
      </c>
      <c r="O70">
        <v>651184.52997899998</v>
      </c>
      <c r="P70">
        <v>651184.52997899998</v>
      </c>
      <c r="Q70">
        <v>24596.602497</v>
      </c>
      <c r="R70">
        <v>3.7107999999999998E-4</v>
      </c>
    </row>
    <row r="71" spans="1:18" x14ac:dyDescent="0.3">
      <c r="A71" s="1">
        <v>44296</v>
      </c>
      <c r="B71" t="s">
        <v>24</v>
      </c>
      <c r="C71">
        <v>368.02934011241899</v>
      </c>
      <c r="D71">
        <v>0</v>
      </c>
      <c r="E71">
        <v>0.243008386432676</v>
      </c>
      <c r="F71">
        <v>0</v>
      </c>
      <c r="G71">
        <v>495540.30362675397</v>
      </c>
      <c r="H71">
        <v>0</v>
      </c>
      <c r="I71">
        <v>0</v>
      </c>
      <c r="J71">
        <v>0</v>
      </c>
      <c r="K71">
        <v>0</v>
      </c>
      <c r="L71">
        <v>495540.30362675397</v>
      </c>
      <c r="M71">
        <v>7.0659722222222195E+17</v>
      </c>
      <c r="N71">
        <v>306.24117600679</v>
      </c>
      <c r="O71">
        <v>5.0000000000000001E-3</v>
      </c>
      <c r="P71">
        <v>5.0000000000000001E-3</v>
      </c>
      <c r="Q71">
        <v>306.24117600679</v>
      </c>
      <c r="R71">
        <v>0.138454337638587</v>
      </c>
    </row>
    <row r="72" spans="1:18" x14ac:dyDescent="0.3">
      <c r="A72" s="1">
        <v>44297</v>
      </c>
      <c r="B72" t="s">
        <v>18</v>
      </c>
      <c r="C72">
        <v>0.36949409259620197</v>
      </c>
      <c r="D72">
        <v>2.3412715387150201E-2</v>
      </c>
      <c r="E72">
        <v>5.70528522827159E-2</v>
      </c>
      <c r="F72">
        <v>0.13224705785418001</v>
      </c>
      <c r="G72">
        <v>390572059.21237803</v>
      </c>
      <c r="H72">
        <v>0.43141112708627599</v>
      </c>
      <c r="I72">
        <v>7.0659722222222195E+17</v>
      </c>
      <c r="J72">
        <v>168497132.27321899</v>
      </c>
      <c r="K72">
        <v>1.0334979998416201E+24</v>
      </c>
      <c r="L72">
        <v>222074926.93915799</v>
      </c>
      <c r="M72">
        <v>7.0659722222222195E+17</v>
      </c>
      <c r="N72">
        <v>5338191.7360993801</v>
      </c>
      <c r="O72">
        <v>752299.23867539701</v>
      </c>
      <c r="P72">
        <v>752299.23867539701</v>
      </c>
      <c r="Q72">
        <v>5311078.3617533604</v>
      </c>
      <c r="R72">
        <v>7.4246999999999996E-4</v>
      </c>
    </row>
    <row r="73" spans="1:18" x14ac:dyDescent="0.3">
      <c r="A73" s="1">
        <v>44297</v>
      </c>
      <c r="B73" t="s">
        <v>19</v>
      </c>
      <c r="C73">
        <v>59712.030954154703</v>
      </c>
      <c r="D73">
        <v>2.0300598574402601E-2</v>
      </c>
      <c r="E73">
        <v>4.4335345062982097E-2</v>
      </c>
      <c r="F73">
        <v>9.80324141071683E-2</v>
      </c>
      <c r="G73">
        <v>26719.236502349999</v>
      </c>
      <c r="H73">
        <v>0.45225189511823</v>
      </c>
      <c r="I73">
        <v>7.0659722222222195E+17</v>
      </c>
      <c r="J73">
        <v>12083.825344299999</v>
      </c>
      <c r="K73">
        <v>2378284021</v>
      </c>
      <c r="L73">
        <v>14635.411158049999</v>
      </c>
      <c r="M73">
        <v>7.0659722222222195E+17</v>
      </c>
      <c r="N73">
        <v>14.99470831</v>
      </c>
      <c r="O73">
        <v>0.67144433000000003</v>
      </c>
      <c r="P73">
        <v>0.67144433000000003</v>
      </c>
      <c r="Q73">
        <v>14.672194729999999</v>
      </c>
      <c r="R73">
        <v>13.9663623724368</v>
      </c>
    </row>
    <row r="74" spans="1:18" x14ac:dyDescent="0.3">
      <c r="A74" s="1">
        <v>44297</v>
      </c>
      <c r="B74" t="s">
        <v>20</v>
      </c>
      <c r="C74">
        <v>1.0045537728428799</v>
      </c>
      <c r="D74">
        <v>1.78294768677126E-2</v>
      </c>
      <c r="E74">
        <v>3.2191714991560497E-2</v>
      </c>
      <c r="F74">
        <v>4.82830307110442E-2</v>
      </c>
      <c r="G74">
        <v>1383980276.2330599</v>
      </c>
      <c r="H74">
        <v>0.66672937712248903</v>
      </c>
      <c r="I74">
        <v>7.0659722222222195E+17</v>
      </c>
      <c r="J74">
        <v>922740307.522681</v>
      </c>
      <c r="K74">
        <v>1675818152102</v>
      </c>
      <c r="L74">
        <v>461239968.71038097</v>
      </c>
      <c r="M74">
        <v>7.0659722222222195E+17</v>
      </c>
      <c r="N74">
        <v>1472167.785991</v>
      </c>
      <c r="O74">
        <v>1682500.836658</v>
      </c>
      <c r="P74">
        <v>1682500.836658</v>
      </c>
      <c r="Q74">
        <v>288361.74497699999</v>
      </c>
      <c r="R74">
        <v>3.7135E-4</v>
      </c>
    </row>
    <row r="75" spans="1:18" x14ac:dyDescent="0.3">
      <c r="A75" s="1">
        <v>44297</v>
      </c>
      <c r="B75" t="s">
        <v>21</v>
      </c>
      <c r="C75">
        <v>2143.3042298199998</v>
      </c>
      <c r="D75">
        <v>1.35824595997464E-2</v>
      </c>
      <c r="E75">
        <v>2.1146544261872801E-2</v>
      </c>
      <c r="F75">
        <v>6.0604021085881699E-2</v>
      </c>
      <c r="G75">
        <v>782380.53568544099</v>
      </c>
      <c r="H75">
        <v>0.34892972253286902</v>
      </c>
      <c r="I75">
        <v>7.0659722222222195E+17</v>
      </c>
      <c r="J75">
        <v>272995.823231838</v>
      </c>
      <c r="K75">
        <v>5.4306989945854598E+20</v>
      </c>
      <c r="L75">
        <v>509384.712453602</v>
      </c>
      <c r="M75">
        <v>7.0659722222222195E+17</v>
      </c>
      <c r="N75">
        <v>1099.0955127178499</v>
      </c>
      <c r="O75">
        <v>84.481265725307907</v>
      </c>
      <c r="P75">
        <v>84.481265725307907</v>
      </c>
      <c r="Q75">
        <v>1093.79242319371</v>
      </c>
      <c r="R75">
        <v>1</v>
      </c>
    </row>
    <row r="76" spans="1:18" x14ac:dyDescent="0.3">
      <c r="A76" s="1">
        <v>44297</v>
      </c>
      <c r="B76" t="s">
        <v>22</v>
      </c>
      <c r="C76">
        <v>1.0007489212501599</v>
      </c>
      <c r="D76">
        <v>3.7585623228799298E-2</v>
      </c>
      <c r="E76">
        <v>5.4706535309851999E-2</v>
      </c>
      <c r="F76">
        <v>6.8213836654770404E-2</v>
      </c>
      <c r="G76">
        <v>816516268.57002902</v>
      </c>
      <c r="H76">
        <v>0.80198590187385599</v>
      </c>
      <c r="I76">
        <v>7.0659722222222195E+17</v>
      </c>
      <c r="J76">
        <v>654834536.04381001</v>
      </c>
      <c r="K76">
        <v>1.7620712650700001E+24</v>
      </c>
      <c r="L76">
        <v>161681732.526218</v>
      </c>
      <c r="M76">
        <v>7.0659722222222195E+17</v>
      </c>
      <c r="N76">
        <v>586170.70854544104</v>
      </c>
      <c r="O76">
        <v>797284.658781618</v>
      </c>
      <c r="P76">
        <v>797284.658781618</v>
      </c>
      <c r="Q76">
        <v>115456.392793266</v>
      </c>
      <c r="R76">
        <v>3.7038499999999999E-4</v>
      </c>
    </row>
    <row r="77" spans="1:18" x14ac:dyDescent="0.3">
      <c r="A77" s="1">
        <v>44297</v>
      </c>
      <c r="B77" t="s">
        <v>23</v>
      </c>
      <c r="C77">
        <v>1.00298368239424</v>
      </c>
      <c r="D77">
        <v>6.7625811739413094E-2</v>
      </c>
      <c r="E77">
        <v>0.12936357530221501</v>
      </c>
      <c r="F77">
        <v>0.14280954971790899</v>
      </c>
      <c r="G77">
        <v>344649684.49550003</v>
      </c>
      <c r="H77">
        <v>0.90584681176956705</v>
      </c>
      <c r="I77">
        <v>7.0659722222222195E+17</v>
      </c>
      <c r="J77">
        <v>312199817.87763602</v>
      </c>
      <c r="K77">
        <v>1449574753793</v>
      </c>
      <c r="L77">
        <v>32449866.617864002</v>
      </c>
      <c r="M77">
        <v>7.0659722222222195E+17</v>
      </c>
      <c r="N77">
        <v>386858.631834</v>
      </c>
      <c r="O77">
        <v>675188.86444399995</v>
      </c>
      <c r="P77">
        <v>675188.86444399995</v>
      </c>
      <c r="Q77">
        <v>76362.859836000003</v>
      </c>
      <c r="R77">
        <v>3.7107999999999998E-4</v>
      </c>
    </row>
    <row r="78" spans="1:18" x14ac:dyDescent="0.3">
      <c r="A78" s="1">
        <v>44297</v>
      </c>
      <c r="B78" t="s">
        <v>24</v>
      </c>
      <c r="C78">
        <v>371.35721904111398</v>
      </c>
      <c r="D78">
        <v>0</v>
      </c>
      <c r="E78">
        <v>0.24115606412110399</v>
      </c>
      <c r="F78">
        <v>0</v>
      </c>
      <c r="G78">
        <v>495510.30362675397</v>
      </c>
      <c r="H78">
        <v>0</v>
      </c>
      <c r="I78">
        <v>0</v>
      </c>
      <c r="J78">
        <v>0</v>
      </c>
      <c r="K78">
        <v>0</v>
      </c>
      <c r="L78">
        <v>495510.30362675397</v>
      </c>
      <c r="M78">
        <v>7.0659722222222195E+17</v>
      </c>
      <c r="N78">
        <v>316.88560548378098</v>
      </c>
      <c r="O78">
        <v>5.0000000000000001E-3</v>
      </c>
      <c r="P78">
        <v>5.0000000000000001E-3</v>
      </c>
      <c r="Q78">
        <v>316.88560548378098</v>
      </c>
      <c r="R78">
        <v>0.138454337638587</v>
      </c>
    </row>
    <row r="79" spans="1:18" x14ac:dyDescent="0.3">
      <c r="A79" s="1">
        <v>44298</v>
      </c>
      <c r="B79" t="s">
        <v>18</v>
      </c>
      <c r="C79">
        <v>0.35844218505670999</v>
      </c>
      <c r="D79">
        <v>2.3412715387150201E-2</v>
      </c>
      <c r="E79">
        <v>5.7048302506405198E-2</v>
      </c>
      <c r="F79">
        <v>0.13222261444844499</v>
      </c>
      <c r="G79">
        <v>390603208.52663499</v>
      </c>
      <c r="H79">
        <v>0.43145647016871602</v>
      </c>
      <c r="I79">
        <v>7.0659722222222195E+17</v>
      </c>
      <c r="J79">
        <v>168528281.587477</v>
      </c>
      <c r="K79">
        <v>1.0334979998416201E+24</v>
      </c>
      <c r="L79">
        <v>222074926.93915799</v>
      </c>
      <c r="M79">
        <v>7.0659722222222195E+17</v>
      </c>
      <c r="N79">
        <v>5691092.58336493</v>
      </c>
      <c r="O79">
        <v>853699.69717731804</v>
      </c>
      <c r="P79">
        <v>853699.69717731804</v>
      </c>
      <c r="Q79">
        <v>5583210.6860747403</v>
      </c>
      <c r="R79">
        <v>7.4246999999999996E-4</v>
      </c>
    </row>
    <row r="80" spans="1:18" x14ac:dyDescent="0.3">
      <c r="A80" s="1">
        <v>44298</v>
      </c>
      <c r="B80" t="s">
        <v>19</v>
      </c>
      <c r="C80">
        <v>60362.869568361799</v>
      </c>
      <c r="D80">
        <v>2.0300598574402601E-2</v>
      </c>
      <c r="E80">
        <v>4.4332275134275401E-2</v>
      </c>
      <c r="F80">
        <v>9.8017405821803794E-2</v>
      </c>
      <c r="G80">
        <v>26721.086760450002</v>
      </c>
      <c r="H80">
        <v>0.45228982304297799</v>
      </c>
      <c r="I80">
        <v>7.0659722222222195E+17</v>
      </c>
      <c r="J80">
        <v>12085.675602400001</v>
      </c>
      <c r="K80">
        <v>2378284021</v>
      </c>
      <c r="L80">
        <v>14635.411158049999</v>
      </c>
      <c r="M80">
        <v>7.0659722222222195E+17</v>
      </c>
      <c r="N80">
        <v>15.79426748</v>
      </c>
      <c r="O80">
        <v>1.07047325</v>
      </c>
      <c r="P80">
        <v>1.07047325</v>
      </c>
      <c r="Q80">
        <v>15.476864519999999</v>
      </c>
      <c r="R80">
        <v>13.9663623724368</v>
      </c>
    </row>
    <row r="81" spans="1:18" x14ac:dyDescent="0.3">
      <c r="A81" s="1">
        <v>44298</v>
      </c>
      <c r="B81" t="s">
        <v>20</v>
      </c>
      <c r="C81">
        <v>0.99902163852361003</v>
      </c>
      <c r="D81">
        <v>1.78294768677126E-2</v>
      </c>
      <c r="E81">
        <v>3.2189970178672901E-2</v>
      </c>
      <c r="F81">
        <v>4.8279105726852803E-2</v>
      </c>
      <c r="G81">
        <v>1384055292.9730201</v>
      </c>
      <c r="H81">
        <v>0.66674744061733604</v>
      </c>
      <c r="I81">
        <v>7.0659722222222195E+17</v>
      </c>
      <c r="J81">
        <v>922815324.26263905</v>
      </c>
      <c r="K81">
        <v>1675818152102</v>
      </c>
      <c r="L81">
        <v>461239968.71038097</v>
      </c>
      <c r="M81">
        <v>7.0659722222222195E+17</v>
      </c>
      <c r="N81">
        <v>1511862.299377</v>
      </c>
      <c r="O81">
        <v>1904743.986908</v>
      </c>
      <c r="P81">
        <v>1904743.986908</v>
      </c>
      <c r="Q81">
        <v>224523.161758</v>
      </c>
      <c r="R81">
        <v>3.7135E-4</v>
      </c>
    </row>
    <row r="82" spans="1:18" x14ac:dyDescent="0.3">
      <c r="A82" s="1">
        <v>44298</v>
      </c>
      <c r="B82" t="s">
        <v>21</v>
      </c>
      <c r="C82">
        <v>2145.2042914399999</v>
      </c>
      <c r="D82">
        <v>1.35824595997464E-2</v>
      </c>
      <c r="E82">
        <v>2.1145673012581499E-2</v>
      </c>
      <c r="F82">
        <v>6.0596865698974801E-2</v>
      </c>
      <c r="G82">
        <v>782412.77152332896</v>
      </c>
      <c r="H82">
        <v>0.34895654698753198</v>
      </c>
      <c r="I82">
        <v>7.0659722222222195E+17</v>
      </c>
      <c r="J82">
        <v>273028.05906972598</v>
      </c>
      <c r="K82">
        <v>5.4306989945854598E+20</v>
      </c>
      <c r="L82">
        <v>509384.712453602</v>
      </c>
      <c r="M82">
        <v>7.0659722222222195E+17</v>
      </c>
      <c r="N82">
        <v>1140.8477653554301</v>
      </c>
      <c r="O82">
        <v>85.406373417446503</v>
      </c>
      <c r="P82">
        <v>85.406373417446503</v>
      </c>
      <c r="Q82">
        <v>1136.3193542310501</v>
      </c>
      <c r="R82">
        <v>1</v>
      </c>
    </row>
    <row r="83" spans="1:18" x14ac:dyDescent="0.3">
      <c r="A83" s="1">
        <v>44298</v>
      </c>
      <c r="B83" t="s">
        <v>22</v>
      </c>
      <c r="C83">
        <v>0.99974028196124198</v>
      </c>
      <c r="D83">
        <v>3.7585623228799298E-2</v>
      </c>
      <c r="E83">
        <v>5.4700285858556102E-2</v>
      </c>
      <c r="F83">
        <v>6.8204120460923903E-2</v>
      </c>
      <c r="G83">
        <v>816609554.71237004</v>
      </c>
      <c r="H83">
        <v>0.80200852219618302</v>
      </c>
      <c r="I83">
        <v>7.0659722222222195E+17</v>
      </c>
      <c r="J83">
        <v>654927822.18615198</v>
      </c>
      <c r="K83">
        <v>1.7620712650700001E+24</v>
      </c>
      <c r="L83">
        <v>161681732.526218</v>
      </c>
      <c r="M83">
        <v>7.0659722222222195E+17</v>
      </c>
      <c r="N83">
        <v>585169.83881496696</v>
      </c>
      <c r="O83">
        <v>808868.33017722797</v>
      </c>
      <c r="P83">
        <v>808868.33017722797</v>
      </c>
      <c r="Q83">
        <v>103399.593028391</v>
      </c>
      <c r="R83">
        <v>3.7038499999999999E-4</v>
      </c>
    </row>
    <row r="84" spans="1:18" x14ac:dyDescent="0.3">
      <c r="A84" s="1">
        <v>44298</v>
      </c>
      <c r="B84" t="s">
        <v>23</v>
      </c>
      <c r="C84">
        <v>1.00170245428439</v>
      </c>
      <c r="D84">
        <v>6.7625811739413094E-2</v>
      </c>
      <c r="E84">
        <v>0.12933698595670201</v>
      </c>
      <c r="F84">
        <v>0.142777146447189</v>
      </c>
      <c r="G84">
        <v>344720538.23833603</v>
      </c>
      <c r="H84">
        <v>0.90586616398403097</v>
      </c>
      <c r="I84">
        <v>7.0659722222222195E+17</v>
      </c>
      <c r="J84">
        <v>312270671.62047201</v>
      </c>
      <c r="K84">
        <v>1449574753793</v>
      </c>
      <c r="L84">
        <v>32449866.617864002</v>
      </c>
      <c r="M84">
        <v>7.0659722222222195E+17</v>
      </c>
      <c r="N84">
        <v>371042.58217299997</v>
      </c>
      <c r="O84">
        <v>703824.79842000001</v>
      </c>
      <c r="P84">
        <v>703824.79842000001</v>
      </c>
      <c r="Q84">
        <v>38762.607426000002</v>
      </c>
      <c r="R84">
        <v>3.7107999999999998E-4</v>
      </c>
    </row>
    <row r="85" spans="1:18" x14ac:dyDescent="0.3">
      <c r="A85" s="1">
        <v>44298</v>
      </c>
      <c r="B85" t="s">
        <v>24</v>
      </c>
      <c r="C85">
        <v>396.62772243014399</v>
      </c>
      <c r="D85">
        <v>0</v>
      </c>
      <c r="E85">
        <v>0.24115606412110399</v>
      </c>
      <c r="F85">
        <v>0</v>
      </c>
      <c r="G85">
        <v>495510.30362675397</v>
      </c>
      <c r="H85">
        <v>0</v>
      </c>
      <c r="I85">
        <v>0</v>
      </c>
      <c r="J85">
        <v>0</v>
      </c>
      <c r="K85">
        <v>0</v>
      </c>
      <c r="L85">
        <v>495510.30362675397</v>
      </c>
      <c r="M85">
        <v>7.0659722222222195E+17</v>
      </c>
      <c r="N85">
        <v>824.97280633553305</v>
      </c>
      <c r="O85">
        <v>5.0000000000000001E-3</v>
      </c>
      <c r="P85">
        <v>5.0000000000000001E-3</v>
      </c>
      <c r="Q85">
        <v>824.97280633553305</v>
      </c>
      <c r="R85">
        <v>0.138454337638587</v>
      </c>
    </row>
    <row r="86" spans="1:18" x14ac:dyDescent="0.3">
      <c r="A86" s="1">
        <v>44299</v>
      </c>
      <c r="B86" t="s">
        <v>18</v>
      </c>
      <c r="C86">
        <v>0.41879689990551699</v>
      </c>
      <c r="D86">
        <v>2.34127987441816E-2</v>
      </c>
      <c r="E86">
        <v>5.7043753179032902E-2</v>
      </c>
      <c r="F86">
        <v>0.13219794399095999</v>
      </c>
      <c r="G86">
        <v>390634359.735475</v>
      </c>
      <c r="H86">
        <v>0.431502574525163</v>
      </c>
      <c r="I86">
        <v>7.0659722222222195E+17</v>
      </c>
      <c r="J86">
        <v>168559731.92384601</v>
      </c>
      <c r="K86">
        <v>1.03350148740079E+24</v>
      </c>
      <c r="L86">
        <v>222074627.81162801</v>
      </c>
      <c r="M86">
        <v>7.0659722222222195E+17</v>
      </c>
      <c r="N86">
        <v>9049184.87140329</v>
      </c>
      <c r="O86">
        <v>1570432.87103751</v>
      </c>
      <c r="P86">
        <v>1570432.87103751</v>
      </c>
      <c r="Q86">
        <v>8283258.3745581601</v>
      </c>
      <c r="R86">
        <v>7.4252593414822303E-4</v>
      </c>
    </row>
    <row r="87" spans="1:18" x14ac:dyDescent="0.3">
      <c r="A87" s="1">
        <v>44299</v>
      </c>
      <c r="B87" t="s">
        <v>19</v>
      </c>
      <c r="C87">
        <v>63264.186784345802</v>
      </c>
      <c r="D87">
        <v>2.0300598574402601E-2</v>
      </c>
      <c r="E87">
        <v>4.4332544708348201E-2</v>
      </c>
      <c r="F87">
        <v>9.8009782851647007E-2</v>
      </c>
      <c r="G87">
        <v>26722.937303809998</v>
      </c>
      <c r="H87">
        <v>0.45232775156182498</v>
      </c>
      <c r="I87">
        <v>7.0659722222222195E+17</v>
      </c>
      <c r="J87">
        <v>12087.526145760001</v>
      </c>
      <c r="K87">
        <v>2378284021</v>
      </c>
      <c r="L87">
        <v>14635.411158049999</v>
      </c>
      <c r="M87">
        <v>7.0659722222222195E+17</v>
      </c>
      <c r="N87">
        <v>54.990611919999999</v>
      </c>
      <c r="O87">
        <v>10.99603756</v>
      </c>
      <c r="P87">
        <v>10.99603756</v>
      </c>
      <c r="Q87">
        <v>45.518500619999998</v>
      </c>
      <c r="R87">
        <v>13.9663623724368</v>
      </c>
    </row>
    <row r="88" spans="1:18" x14ac:dyDescent="0.3">
      <c r="A88" s="1">
        <v>44299</v>
      </c>
      <c r="B88" t="s">
        <v>20</v>
      </c>
      <c r="C88">
        <v>1.00099083281459</v>
      </c>
      <c r="D88">
        <v>1.78294768677126E-2</v>
      </c>
      <c r="E88">
        <v>3.21906503199412E-2</v>
      </c>
      <c r="F88">
        <v>4.8278817882443897E-2</v>
      </c>
      <c r="G88">
        <v>1384130315.83371</v>
      </c>
      <c r="H88">
        <v>0.66676550362777098</v>
      </c>
      <c r="I88">
        <v>7.0659722222222195E+17</v>
      </c>
      <c r="J88">
        <v>922890347.12333405</v>
      </c>
      <c r="K88">
        <v>1675818152102</v>
      </c>
      <c r="L88">
        <v>461239968.71038097</v>
      </c>
      <c r="M88">
        <v>7.0659722222222195E+17</v>
      </c>
      <c r="N88">
        <v>3209413.3607669999</v>
      </c>
      <c r="O88">
        <v>2792347.1363849998</v>
      </c>
      <c r="P88">
        <v>2792347.1363849998</v>
      </c>
      <c r="Q88">
        <v>1227818.375003</v>
      </c>
      <c r="R88">
        <v>3.7135E-4</v>
      </c>
    </row>
    <row r="89" spans="1:18" x14ac:dyDescent="0.3">
      <c r="A89" s="1">
        <v>44299</v>
      </c>
      <c r="B89" t="s">
        <v>21</v>
      </c>
      <c r="C89">
        <v>2300.0708474600001</v>
      </c>
      <c r="D89">
        <v>1.35824595997464E-2</v>
      </c>
      <c r="E89">
        <v>2.1146394680173701E-2</v>
      </c>
      <c r="F89">
        <v>6.05942756922698E-2</v>
      </c>
      <c r="G89">
        <v>782445.01118771499</v>
      </c>
      <c r="H89">
        <v>0.34898337241567801</v>
      </c>
      <c r="I89">
        <v>7.0659722222222195E+17</v>
      </c>
      <c r="J89">
        <v>273060.298734112</v>
      </c>
      <c r="K89">
        <v>5.4306989945854598E+20</v>
      </c>
      <c r="L89">
        <v>509384.712453602</v>
      </c>
      <c r="M89">
        <v>7.0659722222222195E+17</v>
      </c>
      <c r="N89">
        <v>2150.65861418643</v>
      </c>
      <c r="O89">
        <v>266.56469326678803</v>
      </c>
      <c r="P89">
        <v>266.56469326678803</v>
      </c>
      <c r="Q89">
        <v>1988.4672632299</v>
      </c>
      <c r="R89">
        <v>1</v>
      </c>
    </row>
    <row r="90" spans="1:18" x14ac:dyDescent="0.3">
      <c r="A90" s="1">
        <v>44299</v>
      </c>
      <c r="B90" t="s">
        <v>22</v>
      </c>
      <c r="C90">
        <v>1.0062710379503099</v>
      </c>
      <c r="D90">
        <v>3.7585623228799298E-2</v>
      </c>
      <c r="E90">
        <v>5.4698157327137099E-2</v>
      </c>
      <c r="F90">
        <v>6.8199543083461198E-2</v>
      </c>
      <c r="G90">
        <v>816702854.228544</v>
      </c>
      <c r="H90">
        <v>0.802031140592813</v>
      </c>
      <c r="I90">
        <v>7.0659722222222195E+17</v>
      </c>
      <c r="J90">
        <v>655021121.70232499</v>
      </c>
      <c r="K90">
        <v>1.7620712650700001E+24</v>
      </c>
      <c r="L90">
        <v>161681732.526218</v>
      </c>
      <c r="M90">
        <v>7.0659722222222195E+17</v>
      </c>
      <c r="N90">
        <v>1402951.7016401901</v>
      </c>
      <c r="O90">
        <v>1471154.7931164899</v>
      </c>
      <c r="P90">
        <v>1471154.7931164899</v>
      </c>
      <c r="Q90">
        <v>380460.57015265402</v>
      </c>
      <c r="R90">
        <v>3.7038499999999999E-4</v>
      </c>
    </row>
    <row r="91" spans="1:18" x14ac:dyDescent="0.3">
      <c r="A91" s="1">
        <v>44299</v>
      </c>
      <c r="B91" t="s">
        <v>23</v>
      </c>
      <c r="C91">
        <v>1.00247013802457</v>
      </c>
      <c r="D91">
        <v>6.7625811739413094E-2</v>
      </c>
      <c r="E91">
        <v>0.12874536210075099</v>
      </c>
      <c r="F91">
        <v>0.14212100789649701</v>
      </c>
      <c r="G91">
        <v>344791408.225281</v>
      </c>
      <c r="H91">
        <v>0.90588551267883699</v>
      </c>
      <c r="I91">
        <v>7.0659722222222195E+17</v>
      </c>
      <c r="J91">
        <v>312341541.60741699</v>
      </c>
      <c r="K91">
        <v>1449574753793</v>
      </c>
      <c r="L91">
        <v>32449866.617864002</v>
      </c>
      <c r="M91">
        <v>7.0659722222222195E+17</v>
      </c>
      <c r="N91">
        <v>785957.15310999996</v>
      </c>
      <c r="O91">
        <v>918282.198217</v>
      </c>
      <c r="P91">
        <v>918282.198217</v>
      </c>
      <c r="Q91">
        <v>263153.41189799999</v>
      </c>
      <c r="R91">
        <v>3.7273667889535701E-4</v>
      </c>
    </row>
    <row r="92" spans="1:18" x14ac:dyDescent="0.3">
      <c r="A92" s="1">
        <v>44299</v>
      </c>
      <c r="B92" t="s">
        <v>24</v>
      </c>
      <c r="C92">
        <v>398.95639677249301</v>
      </c>
      <c r="D92">
        <v>0</v>
      </c>
      <c r="E92">
        <v>0.241174231668662</v>
      </c>
      <c r="F92">
        <v>0</v>
      </c>
      <c r="G92">
        <v>495510.30362675397</v>
      </c>
      <c r="H92">
        <v>0</v>
      </c>
      <c r="I92">
        <v>0</v>
      </c>
      <c r="J92">
        <v>0</v>
      </c>
      <c r="K92">
        <v>0</v>
      </c>
      <c r="L92">
        <v>495510.30362675397</v>
      </c>
      <c r="M92">
        <v>7.0659722222222195E+17</v>
      </c>
      <c r="N92">
        <v>3569.4324799368501</v>
      </c>
      <c r="O92">
        <v>5.0000000000000001E-3</v>
      </c>
      <c r="P92">
        <v>5.0000000000000001E-3</v>
      </c>
      <c r="Q92">
        <v>3569.4324799368501</v>
      </c>
      <c r="R92">
        <v>0.138454337638587</v>
      </c>
    </row>
    <row r="93" spans="1:18" x14ac:dyDescent="0.3">
      <c r="A93" s="1">
        <v>44300</v>
      </c>
      <c r="B93" t="s">
        <v>18</v>
      </c>
      <c r="C93">
        <v>0.41526436296775598</v>
      </c>
      <c r="D93">
        <v>2.3411959783573799E-2</v>
      </c>
      <c r="E93">
        <v>5.7039181068803797E-2</v>
      </c>
      <c r="F93">
        <v>0.132175824792131</v>
      </c>
      <c r="G93">
        <v>390665671.95487398</v>
      </c>
      <c r="H93">
        <v>0.43154019396895998</v>
      </c>
      <c r="I93">
        <v>7.0659722222222195E+17</v>
      </c>
      <c r="J93">
        <v>168587939.85242</v>
      </c>
      <c r="K93">
        <v>1.03350264992467E+24</v>
      </c>
      <c r="L93">
        <v>222077732.10245299</v>
      </c>
      <c r="M93">
        <v>7.0659722222222195E+17</v>
      </c>
      <c r="N93">
        <v>71636732.330309302</v>
      </c>
      <c r="O93">
        <v>41120757.888667703</v>
      </c>
      <c r="P93">
        <v>41120757.888667703</v>
      </c>
      <c r="Q93">
        <v>39017603.615470298</v>
      </c>
      <c r="R93">
        <v>7.4252593414822303E-4</v>
      </c>
    </row>
    <row r="94" spans="1:18" x14ac:dyDescent="0.3">
      <c r="A94" s="1">
        <v>44300</v>
      </c>
      <c r="B94" t="s">
        <v>19</v>
      </c>
      <c r="C94">
        <v>63052.937563052001</v>
      </c>
      <c r="D94">
        <v>2.0300598753709601E-2</v>
      </c>
      <c r="E94">
        <v>4.4329474147617301E-2</v>
      </c>
      <c r="F94">
        <v>9.7994778002658697E-2</v>
      </c>
      <c r="G94">
        <v>26724.78831611</v>
      </c>
      <c r="H94">
        <v>0.452365677550844</v>
      </c>
      <c r="I94">
        <v>7.0659722222222195E+17</v>
      </c>
      <c r="J94">
        <v>12089.37697402</v>
      </c>
      <c r="K94">
        <v>2378301259</v>
      </c>
      <c r="L94">
        <v>14635.411342089999</v>
      </c>
      <c r="M94">
        <v>7.0659722222222195E+17</v>
      </c>
      <c r="N94">
        <v>1178.2103327699999</v>
      </c>
      <c r="O94">
        <v>635.93118103999996</v>
      </c>
      <c r="P94">
        <v>635.93118103999996</v>
      </c>
      <c r="Q94">
        <v>569.61548267000001</v>
      </c>
      <c r="R94">
        <v>13.9663623724368</v>
      </c>
    </row>
    <row r="95" spans="1:18" x14ac:dyDescent="0.3">
      <c r="A95" s="1">
        <v>44300</v>
      </c>
      <c r="B95" t="s">
        <v>20</v>
      </c>
      <c r="C95">
        <v>1.0005916819477301</v>
      </c>
      <c r="D95">
        <v>1.7829477117679599E-2</v>
      </c>
      <c r="E95">
        <v>3.21889055747114E-2</v>
      </c>
      <c r="F95">
        <v>4.8274893239597098E-2</v>
      </c>
      <c r="G95">
        <v>1384205340.2783999</v>
      </c>
      <c r="H95">
        <v>0.66678356832301999</v>
      </c>
      <c r="I95">
        <v>7.0659722222222195E+17</v>
      </c>
      <c r="J95">
        <v>922965376.08261597</v>
      </c>
      <c r="K95">
        <v>1675825989642</v>
      </c>
      <c r="L95">
        <v>461239964.19578898</v>
      </c>
      <c r="M95">
        <v>7.0659722222222195E+17</v>
      </c>
      <c r="N95">
        <v>69834726.9551</v>
      </c>
      <c r="O95">
        <v>57025605.095334001</v>
      </c>
      <c r="P95">
        <v>57025605.095334001</v>
      </c>
      <c r="Q95">
        <v>18823281.134736001</v>
      </c>
      <c r="R95">
        <v>3.7135E-4</v>
      </c>
    </row>
    <row r="96" spans="1:18" x14ac:dyDescent="0.3">
      <c r="A96" s="1">
        <v>44300</v>
      </c>
      <c r="B96" t="s">
        <v>21</v>
      </c>
      <c r="C96">
        <v>2427.73670253</v>
      </c>
      <c r="D96">
        <v>1.3582459710212699E-2</v>
      </c>
      <c r="E96">
        <v>2.11455232693602E-2</v>
      </c>
      <c r="F96">
        <v>6.0587121448414299E-2</v>
      </c>
      <c r="G96">
        <v>782477.25588722096</v>
      </c>
      <c r="H96">
        <v>0.34901019827066898</v>
      </c>
      <c r="I96">
        <v>7.0659722222222195E+17</v>
      </c>
      <c r="J96">
        <v>273092.54221948801</v>
      </c>
      <c r="K96">
        <v>5.43071923546916E+20</v>
      </c>
      <c r="L96">
        <v>509384.71366773301</v>
      </c>
      <c r="M96">
        <v>7.0659722222222195E+17</v>
      </c>
      <c r="N96">
        <v>32486.205891303001</v>
      </c>
      <c r="O96">
        <v>13914.974736845399</v>
      </c>
      <c r="P96">
        <v>13914.974736845399</v>
      </c>
      <c r="Q96">
        <v>19344.066396171798</v>
      </c>
      <c r="R96">
        <v>1</v>
      </c>
    </row>
    <row r="97" spans="1:18" x14ac:dyDescent="0.3">
      <c r="A97" s="1">
        <v>44300</v>
      </c>
      <c r="B97" t="s">
        <v>22</v>
      </c>
      <c r="C97">
        <v>1.00169125899858</v>
      </c>
      <c r="D97">
        <v>3.7585623228799298E-2</v>
      </c>
      <c r="E97">
        <v>5.4691908469290298E-2</v>
      </c>
      <c r="F97">
        <v>6.8189828908156697E-2</v>
      </c>
      <c r="G97">
        <v>816796167.11854804</v>
      </c>
      <c r="H97">
        <v>0.80205375706329296</v>
      </c>
      <c r="I97">
        <v>7.0659722222222195E+17</v>
      </c>
      <c r="J97">
        <v>655114434.59232998</v>
      </c>
      <c r="K97">
        <v>1.7620712650700001E+24</v>
      </c>
      <c r="L97">
        <v>161681732.526218</v>
      </c>
      <c r="M97">
        <v>7.0659722222222195E+17</v>
      </c>
      <c r="N97">
        <v>50645852.467721798</v>
      </c>
      <c r="O97">
        <v>38709789.674702801</v>
      </c>
      <c r="P97">
        <v>38709789.674702801</v>
      </c>
      <c r="Q97">
        <v>15734880.3096269</v>
      </c>
      <c r="R97">
        <v>3.7038499999999999E-4</v>
      </c>
    </row>
    <row r="98" spans="1:18" x14ac:dyDescent="0.3">
      <c r="A98" s="1">
        <v>44300</v>
      </c>
      <c r="B98" t="s">
        <v>23</v>
      </c>
      <c r="C98">
        <v>0.99954775516565098</v>
      </c>
      <c r="D98">
        <v>6.7625853020505902E-2</v>
      </c>
      <c r="E98">
        <v>0.12861193526677001</v>
      </c>
      <c r="F98">
        <v>0.141970686446898</v>
      </c>
      <c r="G98">
        <v>344862290.48116302</v>
      </c>
      <c r="H98">
        <v>0.90590486307802398</v>
      </c>
      <c r="I98">
        <v>7.0659722222222195E+17</v>
      </c>
      <c r="J98">
        <v>312412426.03911197</v>
      </c>
      <c r="K98">
        <v>1449579224568</v>
      </c>
      <c r="L98">
        <v>32449864.442051001</v>
      </c>
      <c r="M98">
        <v>7.0659722222222195E+17</v>
      </c>
      <c r="N98">
        <v>20326081.817196999</v>
      </c>
      <c r="O98">
        <v>25654461.523846999</v>
      </c>
      <c r="P98">
        <v>25654461.523846999</v>
      </c>
      <c r="Q98">
        <v>2243712.394055</v>
      </c>
      <c r="R98">
        <v>3.7304667889535701E-4</v>
      </c>
    </row>
    <row r="99" spans="1:18" x14ac:dyDescent="0.3">
      <c r="A99" s="1">
        <v>44300</v>
      </c>
      <c r="B99" t="s">
        <v>24</v>
      </c>
      <c r="C99">
        <v>428.69340372317902</v>
      </c>
      <c r="D99">
        <v>0</v>
      </c>
      <c r="E99">
        <v>0.241174231668662</v>
      </c>
      <c r="F99">
        <v>0</v>
      </c>
      <c r="G99">
        <v>495510.30362675397</v>
      </c>
      <c r="H99">
        <v>0</v>
      </c>
      <c r="I99">
        <v>0</v>
      </c>
      <c r="J99">
        <v>0</v>
      </c>
      <c r="K99">
        <v>0</v>
      </c>
      <c r="L99">
        <v>495510.30362675397</v>
      </c>
      <c r="M99">
        <v>7.0659722222222195E+17</v>
      </c>
      <c r="N99">
        <v>54540.464706138198</v>
      </c>
      <c r="O99">
        <v>5.0000000000000001E-3</v>
      </c>
      <c r="P99">
        <v>5.0000000000000001E-3</v>
      </c>
      <c r="Q99">
        <v>54540.464706138198</v>
      </c>
      <c r="R99">
        <v>0.138454337638587</v>
      </c>
    </row>
    <row r="100" spans="1:18" x14ac:dyDescent="0.3">
      <c r="A100" s="1">
        <v>44301</v>
      </c>
      <c r="B100" t="s">
        <v>18</v>
      </c>
      <c r="C100">
        <v>0.443015425732462</v>
      </c>
      <c r="D100">
        <v>2.3411959783573799E-2</v>
      </c>
      <c r="E100">
        <v>5.7034631075007503E-2</v>
      </c>
      <c r="F100">
        <v>0.132151394837143</v>
      </c>
      <c r="G100">
        <v>390696837.69313401</v>
      </c>
      <c r="H100">
        <v>0.43158553979164599</v>
      </c>
      <c r="I100">
        <v>7.0659722222222195E+17</v>
      </c>
      <c r="J100">
        <v>168619105.59068</v>
      </c>
      <c r="K100">
        <v>1.03350264992467E+24</v>
      </c>
      <c r="L100">
        <v>222077732.10245299</v>
      </c>
      <c r="M100">
        <v>7.0659722222222195E+17</v>
      </c>
      <c r="N100">
        <v>97786682.310213193</v>
      </c>
      <c r="O100">
        <v>78788037.974425197</v>
      </c>
      <c r="P100">
        <v>78788037.974425197</v>
      </c>
      <c r="Q100">
        <v>51311286.663496897</v>
      </c>
      <c r="R100">
        <v>7.4252593414822303E-4</v>
      </c>
    </row>
    <row r="101" spans="1:18" x14ac:dyDescent="0.3">
      <c r="A101" s="1">
        <v>44301</v>
      </c>
      <c r="B101" t="s">
        <v>19</v>
      </c>
      <c r="C101">
        <v>62971.2624705001</v>
      </c>
      <c r="D101">
        <v>2.0300598753709601E-2</v>
      </c>
      <c r="E101">
        <v>4.4326403843765003E-2</v>
      </c>
      <c r="F101">
        <v>9.7979775432989996E-2</v>
      </c>
      <c r="G101">
        <v>26726.63942997</v>
      </c>
      <c r="H101">
        <v>0.45240360725342299</v>
      </c>
      <c r="I101">
        <v>7.0659722222222195E+17</v>
      </c>
      <c r="J101">
        <v>12091.228087879999</v>
      </c>
      <c r="K101">
        <v>2378301259</v>
      </c>
      <c r="L101">
        <v>14635.411342089999</v>
      </c>
      <c r="M101">
        <v>7.0659722222222195E+17</v>
      </c>
      <c r="N101">
        <v>1570.15285122</v>
      </c>
      <c r="O101">
        <v>836.64451319</v>
      </c>
      <c r="P101">
        <v>836.64451319</v>
      </c>
      <c r="Q101">
        <v>796.18611168999996</v>
      </c>
      <c r="R101">
        <v>13.9663623724368</v>
      </c>
    </row>
    <row r="102" spans="1:18" x14ac:dyDescent="0.3">
      <c r="A102" s="1">
        <v>44301</v>
      </c>
      <c r="B102" t="s">
        <v>20</v>
      </c>
      <c r="C102">
        <v>1.0023352519623101</v>
      </c>
      <c r="D102">
        <v>1.7829477117679599E-2</v>
      </c>
      <c r="E102">
        <v>3.21871607707842E-2</v>
      </c>
      <c r="F102">
        <v>4.8270968913502903E-2</v>
      </c>
      <c r="G102">
        <v>1384280375.3810899</v>
      </c>
      <c r="H102">
        <v>0.66680163036421802</v>
      </c>
      <c r="I102">
        <v>7.0659722222222195E+17</v>
      </c>
      <c r="J102">
        <v>923040411.18530703</v>
      </c>
      <c r="K102">
        <v>1675825989642</v>
      </c>
      <c r="L102">
        <v>461239964.19578898</v>
      </c>
      <c r="M102">
        <v>7.0659722222222195E+17</v>
      </c>
      <c r="N102">
        <v>85589318.693518996</v>
      </c>
      <c r="O102">
        <v>74991865.871740997</v>
      </c>
      <c r="P102">
        <v>74991865.871740997</v>
      </c>
      <c r="Q102">
        <v>20661445.039473999</v>
      </c>
      <c r="R102">
        <v>3.7135E-4</v>
      </c>
    </row>
    <row r="103" spans="1:18" x14ac:dyDescent="0.3">
      <c r="A103" s="1">
        <v>44301</v>
      </c>
      <c r="B103" t="s">
        <v>21</v>
      </c>
      <c r="C103">
        <v>2518.8504988200002</v>
      </c>
      <c r="D103">
        <v>1.3582459710212699E-2</v>
      </c>
      <c r="E103">
        <v>2.1144651859620101E-2</v>
      </c>
      <c r="F103">
        <v>6.0579968043753603E-2</v>
      </c>
      <c r="G103">
        <v>782509.50320473302</v>
      </c>
      <c r="H103">
        <v>0.34903702564432598</v>
      </c>
      <c r="I103">
        <v>7.0659722222222195E+17</v>
      </c>
      <c r="J103">
        <v>273124.789537</v>
      </c>
      <c r="K103">
        <v>5.43071923546916E+20</v>
      </c>
      <c r="L103">
        <v>509384.71366773301</v>
      </c>
      <c r="M103">
        <v>7.0659722222222195E+17</v>
      </c>
      <c r="N103">
        <v>63949.636062992999</v>
      </c>
      <c r="O103">
        <v>30011.519695159899</v>
      </c>
      <c r="P103">
        <v>30011.519695159899</v>
      </c>
      <c r="Q103">
        <v>37698.468038740299</v>
      </c>
      <c r="R103">
        <v>1</v>
      </c>
    </row>
    <row r="104" spans="1:18" x14ac:dyDescent="0.3">
      <c r="A104" s="1">
        <v>44301</v>
      </c>
      <c r="B104" t="s">
        <v>22</v>
      </c>
      <c r="C104">
        <v>1.00761576504296</v>
      </c>
      <c r="D104">
        <v>3.7585623228799298E-2</v>
      </c>
      <c r="E104">
        <v>5.4685660143756802E-2</v>
      </c>
      <c r="F104">
        <v>6.8180116108120095E-2</v>
      </c>
      <c r="G104">
        <v>816889493.38238502</v>
      </c>
      <c r="H104">
        <v>0.80207637160717404</v>
      </c>
      <c r="I104">
        <v>7.0659722222222195E+17</v>
      </c>
      <c r="J104">
        <v>655207760.85616601</v>
      </c>
      <c r="K104">
        <v>1.7620712650700001E+24</v>
      </c>
      <c r="L104">
        <v>161681732.526218</v>
      </c>
      <c r="M104">
        <v>7.0659722222222195E+17</v>
      </c>
      <c r="N104">
        <v>62137435.217497297</v>
      </c>
      <c r="O104">
        <v>67118940.659446999</v>
      </c>
      <c r="P104">
        <v>67118940.659446999</v>
      </c>
      <c r="Q104">
        <v>11416690.710330101</v>
      </c>
      <c r="R104">
        <v>3.7038499999999999E-4</v>
      </c>
    </row>
    <row r="105" spans="1:18" x14ac:dyDescent="0.3">
      <c r="A105" s="1">
        <v>44301</v>
      </c>
      <c r="B105" t="s">
        <v>23</v>
      </c>
      <c r="C105">
        <v>1.00207429394556</v>
      </c>
      <c r="D105">
        <v>6.7625853020505902E-2</v>
      </c>
      <c r="E105">
        <v>0.12858090703536401</v>
      </c>
      <c r="F105">
        <v>0.14193340498272</v>
      </c>
      <c r="G105">
        <v>344933192.99853998</v>
      </c>
      <c r="H105">
        <v>0.90592420474248603</v>
      </c>
      <c r="I105">
        <v>7.0659722222222195E+17</v>
      </c>
      <c r="J105">
        <v>312483328.55648899</v>
      </c>
      <c r="K105">
        <v>1449579224568</v>
      </c>
      <c r="L105">
        <v>32449864.442051001</v>
      </c>
      <c r="M105">
        <v>7.0659722222222195E+17</v>
      </c>
      <c r="N105">
        <v>42751768.149769001</v>
      </c>
      <c r="O105">
        <v>48018164.887298003</v>
      </c>
      <c r="P105">
        <v>48018164.887298003</v>
      </c>
      <c r="Q105">
        <v>8690195.5282910001</v>
      </c>
      <c r="R105">
        <v>3.7305999999999998E-4</v>
      </c>
    </row>
    <row r="106" spans="1:18" x14ac:dyDescent="0.3">
      <c r="A106" s="1">
        <v>44301</v>
      </c>
      <c r="B106" t="s">
        <v>24</v>
      </c>
      <c r="C106">
        <v>471.29108123268003</v>
      </c>
      <c r="D106">
        <v>0</v>
      </c>
      <c r="E106">
        <v>0.241174231668662</v>
      </c>
      <c r="F106">
        <v>0</v>
      </c>
      <c r="G106">
        <v>495510.30362675397</v>
      </c>
      <c r="H106">
        <v>0</v>
      </c>
      <c r="I106">
        <v>0</v>
      </c>
      <c r="J106">
        <v>0</v>
      </c>
      <c r="K106">
        <v>0</v>
      </c>
      <c r="L106">
        <v>495510.30362675397</v>
      </c>
      <c r="M106">
        <v>7.0659722222222195E+17</v>
      </c>
      <c r="N106">
        <v>91911.5930695524</v>
      </c>
      <c r="O106">
        <v>5.0000000000000001E-3</v>
      </c>
      <c r="P106">
        <v>5.0000000000000001E-3</v>
      </c>
      <c r="Q106">
        <v>91911.5930695524</v>
      </c>
      <c r="R106">
        <v>0.138454337638587</v>
      </c>
    </row>
    <row r="107" spans="1:18" x14ac:dyDescent="0.3">
      <c r="A107" s="1">
        <v>44302</v>
      </c>
      <c r="B107" t="s">
        <v>18</v>
      </c>
      <c r="C107">
        <v>0.43675298772774801</v>
      </c>
      <c r="D107">
        <v>2.3411959363966998E-2</v>
      </c>
      <c r="E107">
        <v>5.7030079806574902E-2</v>
      </c>
      <c r="F107">
        <v>0.132126969353866</v>
      </c>
      <c r="G107">
        <v>390728017.13721198</v>
      </c>
      <c r="H107">
        <v>0.43163087812780598</v>
      </c>
      <c r="I107">
        <v>7.0659722222222195E+17</v>
      </c>
      <c r="J107">
        <v>168650277.14607099</v>
      </c>
      <c r="K107">
        <v>1.0335049748897301E+24</v>
      </c>
      <c r="L107">
        <v>222077739.99114001</v>
      </c>
      <c r="M107">
        <v>7.0659722222222195E+17</v>
      </c>
      <c r="N107">
        <v>135488071.544745</v>
      </c>
      <c r="O107">
        <v>137166453.7001</v>
      </c>
      <c r="P107">
        <v>137166453.7001</v>
      </c>
      <c r="Q107">
        <v>69261865.161566094</v>
      </c>
      <c r="R107">
        <v>7.4252593414822303E-4</v>
      </c>
    </row>
    <row r="108" spans="1:18" x14ac:dyDescent="0.3">
      <c r="A108" s="1">
        <v>44302</v>
      </c>
      <c r="B108" t="s">
        <v>19</v>
      </c>
      <c r="C108">
        <v>61372.9781742255</v>
      </c>
      <c r="D108">
        <v>2.0300598753709601E-2</v>
      </c>
      <c r="E108">
        <v>4.43233334921799E-2</v>
      </c>
      <c r="F108">
        <v>9.7964775145573502E-2</v>
      </c>
      <c r="G108">
        <v>26728.49082907</v>
      </c>
      <c r="H108">
        <v>0.45244153754567801</v>
      </c>
      <c r="I108">
        <v>7.0659722222222195E+17</v>
      </c>
      <c r="J108">
        <v>12093.079486979999</v>
      </c>
      <c r="K108">
        <v>2378301259</v>
      </c>
      <c r="L108">
        <v>14635.411342089999</v>
      </c>
      <c r="M108">
        <v>7.0659722222222195E+17</v>
      </c>
      <c r="N108">
        <v>1943.58920801</v>
      </c>
      <c r="O108">
        <v>937.62480862999996</v>
      </c>
      <c r="P108">
        <v>937.62480862999996</v>
      </c>
      <c r="Q108">
        <v>1086.6723213800001</v>
      </c>
      <c r="R108">
        <v>13.9663623724368</v>
      </c>
    </row>
    <row r="109" spans="1:18" x14ac:dyDescent="0.3">
      <c r="A109" s="1">
        <v>44302</v>
      </c>
      <c r="B109" t="s">
        <v>20</v>
      </c>
      <c r="C109">
        <v>1.0003649016724501</v>
      </c>
      <c r="D109">
        <v>1.7829477231288499E-2</v>
      </c>
      <c r="E109">
        <v>3.2185416068226197E-2</v>
      </c>
      <c r="F109">
        <v>4.82670449058498E-2</v>
      </c>
      <c r="G109">
        <v>1384355414.25916</v>
      </c>
      <c r="H109">
        <v>0.66681969304330602</v>
      </c>
      <c r="I109">
        <v>7.0659722222222195E+17</v>
      </c>
      <c r="J109">
        <v>923115452.39913499</v>
      </c>
      <c r="K109">
        <v>1675829124658</v>
      </c>
      <c r="L109">
        <v>461239961.86002898</v>
      </c>
      <c r="M109">
        <v>7.0659722222222195E+17</v>
      </c>
      <c r="N109">
        <v>96579866.872231007</v>
      </c>
      <c r="O109">
        <v>95873768.967794001</v>
      </c>
      <c r="P109">
        <v>95873768.967794001</v>
      </c>
      <c r="Q109">
        <v>13545775.675909</v>
      </c>
      <c r="R109">
        <v>3.7135E-4</v>
      </c>
    </row>
    <row r="110" spans="1:18" x14ac:dyDescent="0.3">
      <c r="A110" s="1">
        <v>44302</v>
      </c>
      <c r="B110" t="s">
        <v>21</v>
      </c>
      <c r="C110">
        <v>2433.9778629500001</v>
      </c>
      <c r="D110">
        <v>1.3582459868976399E-2</v>
      </c>
      <c r="E110">
        <v>2.1143780383719099E-2</v>
      </c>
      <c r="F110">
        <v>6.0572815481214903E-2</v>
      </c>
      <c r="G110">
        <v>782541.75562894403</v>
      </c>
      <c r="H110">
        <v>0.34906385340922902</v>
      </c>
      <c r="I110">
        <v>7.0659722222222195E+17</v>
      </c>
      <c r="J110">
        <v>273157.04067346198</v>
      </c>
      <c r="K110">
        <v>5.4307462233144197E+20</v>
      </c>
      <c r="L110">
        <v>509384.714955481</v>
      </c>
      <c r="M110">
        <v>7.0659722222222195E+17</v>
      </c>
      <c r="N110">
        <v>82824.978313656</v>
      </c>
      <c r="O110">
        <v>48166.119412688298</v>
      </c>
      <c r="P110">
        <v>48166.119412688298</v>
      </c>
      <c r="Q110">
        <v>46581.078378272803</v>
      </c>
      <c r="R110">
        <v>1</v>
      </c>
    </row>
    <row r="111" spans="1:18" x14ac:dyDescent="0.3">
      <c r="A111" s="1">
        <v>44302</v>
      </c>
      <c r="B111" t="s">
        <v>22</v>
      </c>
      <c r="C111">
        <v>1.00152991138667</v>
      </c>
      <c r="D111">
        <v>3.7585623228799298E-2</v>
      </c>
      <c r="E111">
        <v>5.4679412350661101E-2</v>
      </c>
      <c r="F111">
        <v>6.8170404683358402E-2</v>
      </c>
      <c r="G111">
        <v>816982833.02005303</v>
      </c>
      <c r="H111">
        <v>0.80209898422400405</v>
      </c>
      <c r="I111">
        <v>7.0659722222222195E+17</v>
      </c>
      <c r="J111">
        <v>655301100.49383402</v>
      </c>
      <c r="K111">
        <v>1.7620712650700001E+24</v>
      </c>
      <c r="L111">
        <v>161681732.526218</v>
      </c>
      <c r="M111">
        <v>7.0659722222222195E+17</v>
      </c>
      <c r="N111">
        <v>75836664.185819894</v>
      </c>
      <c r="O111">
        <v>90261477.829327404</v>
      </c>
      <c r="P111">
        <v>90261477.829327404</v>
      </c>
      <c r="Q111">
        <v>13495976.8851084</v>
      </c>
      <c r="R111">
        <v>3.7038499999999999E-4</v>
      </c>
    </row>
    <row r="112" spans="1:18" x14ac:dyDescent="0.3">
      <c r="A112" s="1">
        <v>44302</v>
      </c>
      <c r="B112" t="s">
        <v>23</v>
      </c>
      <c r="C112">
        <v>1.00206868617651</v>
      </c>
      <c r="D112">
        <v>6.7625853020505902E-2</v>
      </c>
      <c r="E112">
        <v>0.12855447604985001</v>
      </c>
      <c r="F112">
        <v>0.14190120020104099</v>
      </c>
      <c r="G112">
        <v>345004111.76004601</v>
      </c>
      <c r="H112">
        <v>0.90594354288559797</v>
      </c>
      <c r="I112">
        <v>7.0659722222222195E+17</v>
      </c>
      <c r="J112">
        <v>312554247.31799501</v>
      </c>
      <c r="K112">
        <v>1449579224568</v>
      </c>
      <c r="L112">
        <v>32449864.442051001</v>
      </c>
      <c r="M112">
        <v>7.0659722222222195E+17</v>
      </c>
      <c r="N112">
        <v>45384575.019089997</v>
      </c>
      <c r="O112">
        <v>68126097.285147995</v>
      </c>
      <c r="P112">
        <v>68126097.285147995</v>
      </c>
      <c r="Q112">
        <v>9035274.8494440001</v>
      </c>
      <c r="R112">
        <v>3.7305999999999998E-4</v>
      </c>
    </row>
    <row r="113" spans="1:18" x14ac:dyDescent="0.3">
      <c r="A113" s="1">
        <v>44302</v>
      </c>
      <c r="B113" t="s">
        <v>24</v>
      </c>
      <c r="C113">
        <v>445.90474449243999</v>
      </c>
      <c r="D113">
        <v>0</v>
      </c>
      <c r="E113">
        <v>0.241174231668662</v>
      </c>
      <c r="F113">
        <v>0</v>
      </c>
      <c r="G113">
        <v>495510.30362675397</v>
      </c>
      <c r="H113">
        <v>0</v>
      </c>
      <c r="I113">
        <v>0</v>
      </c>
      <c r="J113">
        <v>0</v>
      </c>
      <c r="K113">
        <v>0</v>
      </c>
      <c r="L113">
        <v>495510.30362675397</v>
      </c>
      <c r="M113">
        <v>7.0659722222222195E+17</v>
      </c>
      <c r="N113">
        <v>105392.822887962</v>
      </c>
      <c r="O113">
        <v>5.0000000000000001E-3</v>
      </c>
      <c r="P113">
        <v>5.0000000000000001E-3</v>
      </c>
      <c r="Q113">
        <v>105392.822887962</v>
      </c>
      <c r="R113">
        <v>0.138454337638587</v>
      </c>
    </row>
    <row r="114" spans="1:18" x14ac:dyDescent="0.3">
      <c r="A114" s="1">
        <v>44303</v>
      </c>
      <c r="B114" t="s">
        <v>18</v>
      </c>
      <c r="C114">
        <v>0.40617187500000002</v>
      </c>
      <c r="D114">
        <v>2.3411959363966998E-2</v>
      </c>
      <c r="E114">
        <v>5.7025529570108403E-2</v>
      </c>
      <c r="F114">
        <v>0.13210254836029101</v>
      </c>
      <c r="G114">
        <v>390759194.486821</v>
      </c>
      <c r="H114">
        <v>0.431676226370584</v>
      </c>
      <c r="I114">
        <v>7.0659722222222195E+17</v>
      </c>
      <c r="J114">
        <v>168681454.49568</v>
      </c>
      <c r="K114">
        <v>1.0335049748897301E+24</v>
      </c>
      <c r="L114">
        <v>222077739.99114001</v>
      </c>
      <c r="M114">
        <v>7.0659722222222195E+17</v>
      </c>
      <c r="N114">
        <v>146335258.60772899</v>
      </c>
      <c r="O114">
        <v>156986355.92537701</v>
      </c>
      <c r="P114">
        <v>156986355.92537701</v>
      </c>
      <c r="Q114">
        <v>75651984.231482804</v>
      </c>
      <c r="R114">
        <v>7.4252593414822303E-4</v>
      </c>
    </row>
    <row r="115" spans="1:18" x14ac:dyDescent="0.3">
      <c r="A115" s="1">
        <v>44303</v>
      </c>
      <c r="B115" t="s">
        <v>19</v>
      </c>
      <c r="C115">
        <v>60334.215392919999</v>
      </c>
      <c r="D115">
        <v>2.0300592833276999E-2</v>
      </c>
      <c r="E115">
        <v>4.43202561953977E-2</v>
      </c>
      <c r="F115">
        <v>9.7949777054579301E-2</v>
      </c>
      <c r="G115">
        <v>26730.346673460001</v>
      </c>
      <c r="H115">
        <v>0.452479398403343</v>
      </c>
      <c r="I115">
        <v>7.0659722222222195E+17</v>
      </c>
      <c r="J115">
        <v>12094.931181919999</v>
      </c>
      <c r="K115">
        <v>2378315050</v>
      </c>
      <c r="L115">
        <v>14635.415491539999</v>
      </c>
      <c r="M115">
        <v>7.0659722222222195E+17</v>
      </c>
      <c r="N115">
        <v>2302.1731671399998</v>
      </c>
      <c r="O115">
        <v>1159.0308144400001</v>
      </c>
      <c r="P115">
        <v>1159.0308144400001</v>
      </c>
      <c r="Q115">
        <v>1241.47520263</v>
      </c>
      <c r="R115">
        <v>13.9663623724368</v>
      </c>
    </row>
    <row r="116" spans="1:18" x14ac:dyDescent="0.3">
      <c r="A116" s="1">
        <v>44303</v>
      </c>
      <c r="B116" t="s">
        <v>20</v>
      </c>
      <c r="C116">
        <v>1.00205289934945</v>
      </c>
      <c r="D116">
        <v>1.7829477231288499E-2</v>
      </c>
      <c r="E116">
        <v>3.2183671357985097E-2</v>
      </c>
      <c r="F116">
        <v>4.8263121215621797E-2</v>
      </c>
      <c r="G116">
        <v>1384430461.60356</v>
      </c>
      <c r="H116">
        <v>0.66683775411458202</v>
      </c>
      <c r="I116">
        <v>7.0659722222222195E+17</v>
      </c>
      <c r="J116">
        <v>923190499.74353802</v>
      </c>
      <c r="K116">
        <v>1675829124658</v>
      </c>
      <c r="L116">
        <v>461239961.86002898</v>
      </c>
      <c r="M116">
        <v>7.0659722222222195E+17</v>
      </c>
      <c r="N116">
        <v>107154881.36125199</v>
      </c>
      <c r="O116">
        <v>112838549.58675601</v>
      </c>
      <c r="P116">
        <v>112838549.58675601</v>
      </c>
      <c r="Q116">
        <v>10497059.654105</v>
      </c>
      <c r="R116">
        <v>3.7135E-4</v>
      </c>
    </row>
    <row r="117" spans="1:18" x14ac:dyDescent="0.3">
      <c r="A117" s="1">
        <v>44303</v>
      </c>
      <c r="B117" t="s">
        <v>21</v>
      </c>
      <c r="C117">
        <v>2356.5700000000002</v>
      </c>
      <c r="D117">
        <v>1.3582459868976399E-2</v>
      </c>
      <c r="E117">
        <v>2.1142908910852101E-2</v>
      </c>
      <c r="F117">
        <v>6.0565663757412597E-2</v>
      </c>
      <c r="G117">
        <v>782574.01059963799</v>
      </c>
      <c r="H117">
        <v>0.34909068272638899</v>
      </c>
      <c r="I117">
        <v>7.0659722222222195E+17</v>
      </c>
      <c r="J117">
        <v>273189.29564415599</v>
      </c>
      <c r="K117">
        <v>5.4307462233144197E+20</v>
      </c>
      <c r="L117">
        <v>509384.714955481</v>
      </c>
      <c r="M117">
        <v>7.0659722222222195E+17</v>
      </c>
      <c r="N117">
        <v>77404.581060969998</v>
      </c>
      <c r="O117">
        <v>49912.642281132001</v>
      </c>
      <c r="P117">
        <v>49912.642281132001</v>
      </c>
      <c r="Q117">
        <v>43828.495221029101</v>
      </c>
      <c r="R117">
        <v>1</v>
      </c>
    </row>
    <row r="118" spans="1:18" x14ac:dyDescent="0.3">
      <c r="A118" s="1">
        <v>44303</v>
      </c>
      <c r="B118" t="s">
        <v>22</v>
      </c>
      <c r="C118">
        <v>0.99648943986632899</v>
      </c>
      <c r="D118">
        <v>3.7585623228799298E-2</v>
      </c>
      <c r="E118">
        <v>5.4673165090127401E-2</v>
      </c>
      <c r="F118">
        <v>6.8160694633878499E-2</v>
      </c>
      <c r="G118">
        <v>817076186.03155303</v>
      </c>
      <c r="H118">
        <v>0.80212159491333501</v>
      </c>
      <c r="I118">
        <v>7.0659722222222195E+17</v>
      </c>
      <c r="J118">
        <v>655394453.50533402</v>
      </c>
      <c r="K118">
        <v>1.7620712650700001E+24</v>
      </c>
      <c r="L118">
        <v>161681732.526218</v>
      </c>
      <c r="M118">
        <v>7.0659722222222195E+17</v>
      </c>
      <c r="N118">
        <v>74365343.139757395</v>
      </c>
      <c r="O118">
        <v>101117577.88800099</v>
      </c>
      <c r="P118">
        <v>101117577.88800099</v>
      </c>
      <c r="Q118">
        <v>14491307.504688799</v>
      </c>
      <c r="R118">
        <v>3.7038499999999999E-4</v>
      </c>
    </row>
    <row r="119" spans="1:18" x14ac:dyDescent="0.3">
      <c r="A119" s="1">
        <v>44303</v>
      </c>
      <c r="B119" t="s">
        <v>23</v>
      </c>
      <c r="C119">
        <v>1.0044310649999999</v>
      </c>
      <c r="D119">
        <v>6.7625853020505902E-2</v>
      </c>
      <c r="E119">
        <v>0.128528049878011</v>
      </c>
      <c r="F119">
        <v>0.141869002659048</v>
      </c>
      <c r="G119">
        <v>345075046.76568103</v>
      </c>
      <c r="H119">
        <v>0.90596287750680005</v>
      </c>
      <c r="I119">
        <v>7.0659722222222195E+17</v>
      </c>
      <c r="J119">
        <v>312625182.32362998</v>
      </c>
      <c r="K119">
        <v>1449579224568</v>
      </c>
      <c r="L119">
        <v>32449864.442051001</v>
      </c>
      <c r="M119">
        <v>7.0659722222222195E+17</v>
      </c>
      <c r="N119">
        <v>44504659.90619</v>
      </c>
      <c r="O119">
        <v>81788257.600776002</v>
      </c>
      <c r="P119">
        <v>81788257.600776002</v>
      </c>
      <c r="Q119">
        <v>6958202.4285089998</v>
      </c>
      <c r="R119">
        <v>3.7305999999999998E-4</v>
      </c>
    </row>
    <row r="120" spans="1:18" x14ac:dyDescent="0.3">
      <c r="A120" s="1">
        <v>44303</v>
      </c>
      <c r="B120" t="s">
        <v>24</v>
      </c>
      <c r="C120">
        <v>433.51416945170001</v>
      </c>
      <c r="D120">
        <v>0</v>
      </c>
      <c r="E120">
        <v>0.241174231668662</v>
      </c>
      <c r="F120">
        <v>0</v>
      </c>
      <c r="G120">
        <v>495510.30362675397</v>
      </c>
      <c r="H120">
        <v>0</v>
      </c>
      <c r="I120">
        <v>0</v>
      </c>
      <c r="J120">
        <v>0</v>
      </c>
      <c r="K120">
        <v>0</v>
      </c>
      <c r="L120">
        <v>495510.30362675397</v>
      </c>
      <c r="M120">
        <v>7.0659722222222195E+17</v>
      </c>
      <c r="N120">
        <v>124394.885156447</v>
      </c>
      <c r="O120">
        <v>5.0000000000000001E-3</v>
      </c>
      <c r="P120">
        <v>5.0000000000000001E-3</v>
      </c>
      <c r="Q120">
        <v>124394.885156447</v>
      </c>
      <c r="R120">
        <v>0.138454337638587</v>
      </c>
    </row>
    <row r="121" spans="1:18" x14ac:dyDescent="0.3">
      <c r="A121" s="1">
        <v>44304</v>
      </c>
      <c r="B121" t="s">
        <v>18</v>
      </c>
      <c r="C121">
        <v>0.36629872860755203</v>
      </c>
      <c r="D121">
        <v>2.3411959363966998E-2</v>
      </c>
      <c r="E121">
        <v>5.7020979212542199E-2</v>
      </c>
      <c r="F121">
        <v>0.132078131847369</v>
      </c>
      <c r="G121">
        <v>390790377.64224499</v>
      </c>
      <c r="H121">
        <v>0.431721575820259</v>
      </c>
      <c r="I121">
        <v>7.0659722222222195E+17</v>
      </c>
      <c r="J121">
        <v>168712637.651104</v>
      </c>
      <c r="K121">
        <v>1.0335049748897301E+24</v>
      </c>
      <c r="L121">
        <v>222077739.99114001</v>
      </c>
      <c r="M121">
        <v>7.0659722222222195E+17</v>
      </c>
      <c r="N121">
        <v>166893989.14857399</v>
      </c>
      <c r="O121">
        <v>178228714.977364</v>
      </c>
      <c r="P121">
        <v>178228714.977364</v>
      </c>
      <c r="Q121">
        <v>87521995.240640298</v>
      </c>
      <c r="R121">
        <v>7.4252593414822303E-4</v>
      </c>
    </row>
    <row r="122" spans="1:18" x14ac:dyDescent="0.3">
      <c r="A122" s="1">
        <v>44304</v>
      </c>
      <c r="B122" t="s">
        <v>19</v>
      </c>
      <c r="C122">
        <v>56151.243900565802</v>
      </c>
      <c r="D122">
        <v>2.0300592804286199E-2</v>
      </c>
      <c r="E122">
        <v>4.43171856179468E-2</v>
      </c>
      <c r="F122">
        <v>9.7934781333271104E-2</v>
      </c>
      <c r="G122">
        <v>26732.198722469999</v>
      </c>
      <c r="H122">
        <v>0.45251732851820797</v>
      </c>
      <c r="I122">
        <v>7.0659722222222195E+17</v>
      </c>
      <c r="J122">
        <v>12096.783151310001</v>
      </c>
      <c r="K122">
        <v>2378318498</v>
      </c>
      <c r="L122">
        <v>14635.41557116</v>
      </c>
      <c r="M122">
        <v>7.0659722222222195E+17</v>
      </c>
      <c r="N122">
        <v>2374.6456859899999</v>
      </c>
      <c r="O122">
        <v>1181.77951852</v>
      </c>
      <c r="P122">
        <v>1181.77951852</v>
      </c>
      <c r="Q122">
        <v>1319.51846387</v>
      </c>
      <c r="R122">
        <v>13.9663623724368</v>
      </c>
    </row>
    <row r="123" spans="1:18" x14ac:dyDescent="0.3">
      <c r="A123" s="1">
        <v>44304</v>
      </c>
      <c r="B123" t="s">
        <v>20</v>
      </c>
      <c r="C123">
        <v>0.99732822509577701</v>
      </c>
      <c r="D123">
        <v>1.7829483498782401E-2</v>
      </c>
      <c r="E123">
        <v>3.21819323010182E-2</v>
      </c>
      <c r="F123">
        <v>4.82591978696848E-2</v>
      </c>
      <c r="G123">
        <v>1384505273.8745301</v>
      </c>
      <c r="H123">
        <v>0.66685593050923997</v>
      </c>
      <c r="I123">
        <v>7.0659722222222195E+17</v>
      </c>
      <c r="J123">
        <v>923265552.70455098</v>
      </c>
      <c r="K123">
        <v>1675833827182</v>
      </c>
      <c r="L123">
        <v>461239721.16997898</v>
      </c>
      <c r="M123">
        <v>7.0659722222222195E+17</v>
      </c>
      <c r="N123">
        <v>113879693.495373</v>
      </c>
      <c r="O123">
        <v>133741082.531755</v>
      </c>
      <c r="P123">
        <v>133741082.531755</v>
      </c>
      <c r="Q123">
        <v>13052214.014772</v>
      </c>
      <c r="R123">
        <v>3.7135E-4</v>
      </c>
    </row>
    <row r="124" spans="1:18" x14ac:dyDescent="0.3">
      <c r="A124" s="1">
        <v>44304</v>
      </c>
      <c r="B124" t="s">
        <v>21</v>
      </c>
      <c r="C124">
        <v>2234.1582103400001</v>
      </c>
      <c r="D124">
        <v>1.3582459868976399E-2</v>
      </c>
      <c r="E124">
        <v>2.1142037406447801E-2</v>
      </c>
      <c r="F124">
        <v>6.0558512874064697E-2</v>
      </c>
      <c r="G124">
        <v>782606.26939683</v>
      </c>
      <c r="H124">
        <v>0.34911751301446298</v>
      </c>
      <c r="I124">
        <v>7.0659722222222195E+17</v>
      </c>
      <c r="J124">
        <v>273221.55444134801</v>
      </c>
      <c r="K124">
        <v>5.4307462233144197E+20</v>
      </c>
      <c r="L124">
        <v>509384.714955481</v>
      </c>
      <c r="M124">
        <v>7.0659722222222195E+17</v>
      </c>
      <c r="N124">
        <v>78995.662540801102</v>
      </c>
      <c r="O124">
        <v>50820.998662674298</v>
      </c>
      <c r="P124">
        <v>50820.998662674298</v>
      </c>
      <c r="Q124">
        <v>46117.126025522397</v>
      </c>
      <c r="R124">
        <v>1</v>
      </c>
    </row>
    <row r="125" spans="1:18" x14ac:dyDescent="0.3">
      <c r="A125" s="1">
        <v>44304</v>
      </c>
      <c r="B125" t="s">
        <v>22</v>
      </c>
      <c r="C125">
        <v>0.998880965051963</v>
      </c>
      <c r="D125">
        <v>3.7585623228799298E-2</v>
      </c>
      <c r="E125">
        <v>5.4666918362280097E-2</v>
      </c>
      <c r="F125">
        <v>6.8150985959687202E-2</v>
      </c>
      <c r="G125">
        <v>817169552.41688502</v>
      </c>
      <c r="H125">
        <v>0.80214420367471595</v>
      </c>
      <c r="I125">
        <v>7.0659722222222195E+17</v>
      </c>
      <c r="J125">
        <v>655487819.89066601</v>
      </c>
      <c r="K125">
        <v>1.7620712650700001E+24</v>
      </c>
      <c r="L125">
        <v>161681732.526218</v>
      </c>
      <c r="M125">
        <v>7.0659722222222195E+17</v>
      </c>
      <c r="N125">
        <v>73947008.4302551</v>
      </c>
      <c r="O125">
        <v>112252092.30751599</v>
      </c>
      <c r="P125">
        <v>112252092.30751599</v>
      </c>
      <c r="Q125">
        <v>14204961.5933419</v>
      </c>
      <c r="R125">
        <v>3.7038499999999999E-4</v>
      </c>
    </row>
    <row r="126" spans="1:18" x14ac:dyDescent="0.3">
      <c r="A126" s="1">
        <v>44304</v>
      </c>
      <c r="B126" t="s">
        <v>23</v>
      </c>
      <c r="C126">
        <v>1.0026902048005899</v>
      </c>
      <c r="D126">
        <v>6.7622774003166602E-2</v>
      </c>
      <c r="E126">
        <v>0.12850149401107699</v>
      </c>
      <c r="F126">
        <v>0.14183675719097499</v>
      </c>
      <c r="G126">
        <v>345146359.29861897</v>
      </c>
      <c r="H126">
        <v>0.90598161263696397</v>
      </c>
      <c r="I126">
        <v>7.0659722222222195E+17</v>
      </c>
      <c r="J126">
        <v>312696255.19313997</v>
      </c>
      <c r="K126">
        <v>1449589656382</v>
      </c>
      <c r="L126">
        <v>32450104.105478998</v>
      </c>
      <c r="M126">
        <v>7.0659722222222195E+17</v>
      </c>
      <c r="N126">
        <v>42154899.958812997</v>
      </c>
      <c r="O126">
        <v>93175408.892699003</v>
      </c>
      <c r="P126">
        <v>93175408.892699003</v>
      </c>
      <c r="Q126">
        <v>3446255.1956409998</v>
      </c>
      <c r="R126">
        <v>3.7305999999999998E-4</v>
      </c>
    </row>
    <row r="127" spans="1:18" x14ac:dyDescent="0.3">
      <c r="A127" s="1">
        <v>44304</v>
      </c>
      <c r="B127" t="s">
        <v>24</v>
      </c>
      <c r="C127">
        <v>382.09497199999998</v>
      </c>
      <c r="D127">
        <v>0</v>
      </c>
      <c r="E127">
        <v>0.241174231668662</v>
      </c>
      <c r="F127">
        <v>0</v>
      </c>
      <c r="G127">
        <v>495510.30362675397</v>
      </c>
      <c r="H127">
        <v>0</v>
      </c>
      <c r="I127">
        <v>0</v>
      </c>
      <c r="J127">
        <v>0</v>
      </c>
      <c r="K127">
        <v>0</v>
      </c>
      <c r="L127">
        <v>495510.30362675397</v>
      </c>
      <c r="M127">
        <v>7.0659722222222195E+17</v>
      </c>
      <c r="N127">
        <v>130928.706715211</v>
      </c>
      <c r="O127">
        <v>5.0000000000000001E-3</v>
      </c>
      <c r="P127">
        <v>5.0000000000000001E-3</v>
      </c>
      <c r="Q127">
        <v>130928.706715211</v>
      </c>
      <c r="R127">
        <v>0.138454337638587</v>
      </c>
    </row>
    <row r="128" spans="1:18" x14ac:dyDescent="0.3">
      <c r="A128" s="1">
        <v>44305</v>
      </c>
      <c r="B128" t="s">
        <v>18</v>
      </c>
      <c r="C128">
        <v>0.32761899211930501</v>
      </c>
      <c r="D128">
        <v>2.3411959363966998E-2</v>
      </c>
      <c r="E128">
        <v>5.70164287341079E-2</v>
      </c>
      <c r="F128">
        <v>0.132053719815134</v>
      </c>
      <c r="G128">
        <v>390821566.60348397</v>
      </c>
      <c r="H128">
        <v>0.43176692647451997</v>
      </c>
      <c r="I128">
        <v>7.0659722222222195E+17</v>
      </c>
      <c r="J128">
        <v>168743826.61234301</v>
      </c>
      <c r="K128">
        <v>1.0335049748897301E+24</v>
      </c>
      <c r="L128">
        <v>222077739.99114001</v>
      </c>
      <c r="M128">
        <v>7.0659722222222195E+17</v>
      </c>
      <c r="N128">
        <v>179098191.00810501</v>
      </c>
      <c r="O128">
        <v>197784630.29161301</v>
      </c>
      <c r="P128">
        <v>197784630.29161301</v>
      </c>
      <c r="Q128">
        <v>89696497.945367306</v>
      </c>
      <c r="R128">
        <v>7.4252593414822303E-4</v>
      </c>
    </row>
    <row r="129" spans="1:18" x14ac:dyDescent="0.3">
      <c r="A129" s="1">
        <v>44305</v>
      </c>
      <c r="B129" t="s">
        <v>19</v>
      </c>
      <c r="C129">
        <v>55634.692800000099</v>
      </c>
      <c r="D129">
        <v>2.0300592804286199E-2</v>
      </c>
      <c r="E129">
        <v>4.4314115125200997E-2</v>
      </c>
      <c r="F129">
        <v>9.79197878947385E-2</v>
      </c>
      <c r="G129">
        <v>26734.050977039999</v>
      </c>
      <c r="H129">
        <v>0.452555260565286</v>
      </c>
      <c r="I129">
        <v>7.0659722222222195E+17</v>
      </c>
      <c r="J129">
        <v>12098.635405880001</v>
      </c>
      <c r="K129">
        <v>2378318498</v>
      </c>
      <c r="L129">
        <v>14635.41557116</v>
      </c>
      <c r="M129">
        <v>7.0659722222222195E+17</v>
      </c>
      <c r="N129">
        <v>2528.09770957</v>
      </c>
      <c r="O129">
        <v>1320.2022610199999</v>
      </c>
      <c r="P129">
        <v>1320.2022610199999</v>
      </c>
      <c r="Q129">
        <v>1479.42333022</v>
      </c>
      <c r="R129">
        <v>13.9663623724368</v>
      </c>
    </row>
    <row r="130" spans="1:18" x14ac:dyDescent="0.3">
      <c r="A130" s="1">
        <v>44305</v>
      </c>
      <c r="B130" t="s">
        <v>20</v>
      </c>
      <c r="C130">
        <v>0.994862698417322</v>
      </c>
      <c r="D130">
        <v>1.7829483498782401E-2</v>
      </c>
      <c r="E130">
        <v>3.2180187683623303E-2</v>
      </c>
      <c r="F130">
        <v>4.8255274814646101E-2</v>
      </c>
      <c r="G130">
        <v>1384580333.4735601</v>
      </c>
      <c r="H130">
        <v>0.666873990609959</v>
      </c>
      <c r="I130">
        <v>7.0659722222222195E+17</v>
      </c>
      <c r="J130">
        <v>923340612.303581</v>
      </c>
      <c r="K130">
        <v>1675833827182</v>
      </c>
      <c r="L130">
        <v>461239721.16997898</v>
      </c>
      <c r="M130">
        <v>7.0659722222222195E+17</v>
      </c>
      <c r="N130">
        <v>108308742.554447</v>
      </c>
      <c r="O130">
        <v>141174578.610504</v>
      </c>
      <c r="P130">
        <v>141174578.610504</v>
      </c>
      <c r="Q130">
        <v>10539803.575423</v>
      </c>
      <c r="R130">
        <v>3.7135E-4</v>
      </c>
    </row>
    <row r="131" spans="1:18" x14ac:dyDescent="0.3">
      <c r="A131" s="1">
        <v>44305</v>
      </c>
      <c r="B131" t="s">
        <v>21</v>
      </c>
      <c r="C131">
        <v>2166.46</v>
      </c>
      <c r="D131">
        <v>1.3582459868976399E-2</v>
      </c>
      <c r="E131">
        <v>2.11411658705229E-2</v>
      </c>
      <c r="F131">
        <v>6.0551362831173898E-2</v>
      </c>
      <c r="G131">
        <v>782638.53202051995</v>
      </c>
      <c r="H131">
        <v>0.349144344272937</v>
      </c>
      <c r="I131">
        <v>7.0659722222222195E+17</v>
      </c>
      <c r="J131">
        <v>273253.81706503802</v>
      </c>
      <c r="K131">
        <v>5.4307462233144197E+20</v>
      </c>
      <c r="L131">
        <v>509384.714955481</v>
      </c>
      <c r="M131">
        <v>7.0659722222222195E+17</v>
      </c>
      <c r="N131">
        <v>81446.669557911693</v>
      </c>
      <c r="O131">
        <v>53877.148116820499</v>
      </c>
      <c r="P131">
        <v>53877.148116820499</v>
      </c>
      <c r="Q131">
        <v>46419.422698661198</v>
      </c>
      <c r="R131">
        <v>1</v>
      </c>
    </row>
    <row r="132" spans="1:18" x14ac:dyDescent="0.3">
      <c r="A132" s="1">
        <v>44305</v>
      </c>
      <c r="B132" t="s">
        <v>22</v>
      </c>
      <c r="C132">
        <v>0.99670158760000105</v>
      </c>
      <c r="D132">
        <v>3.7585623228799298E-2</v>
      </c>
      <c r="E132">
        <v>5.4660672167243102E-2</v>
      </c>
      <c r="F132">
        <v>6.8141278660791102E-2</v>
      </c>
      <c r="G132">
        <v>817262932.17604804</v>
      </c>
      <c r="H132">
        <v>0.802166810507697</v>
      </c>
      <c r="I132">
        <v>7.0659722222222195E+17</v>
      </c>
      <c r="J132">
        <v>655581199.64982998</v>
      </c>
      <c r="K132">
        <v>1.7620712650700001E+24</v>
      </c>
      <c r="L132">
        <v>161681732.526218</v>
      </c>
      <c r="M132">
        <v>7.0659722222222195E+17</v>
      </c>
      <c r="N132">
        <v>74023489.520119205</v>
      </c>
      <c r="O132">
        <v>120735276.948073</v>
      </c>
      <c r="P132">
        <v>120735276.948073</v>
      </c>
      <c r="Q132">
        <v>13538173.8279335</v>
      </c>
      <c r="R132">
        <v>3.7038499999999999E-4</v>
      </c>
    </row>
    <row r="133" spans="1:18" x14ac:dyDescent="0.3">
      <c r="A133" s="1">
        <v>44305</v>
      </c>
      <c r="B133" t="s">
        <v>23</v>
      </c>
      <c r="C133">
        <v>0.99867195406018705</v>
      </c>
      <c r="D133">
        <v>6.7622774003166602E-2</v>
      </c>
      <c r="E133">
        <v>0.128475078698433</v>
      </c>
      <c r="F133">
        <v>0.141804575584217</v>
      </c>
      <c r="G133">
        <v>345217323.63723701</v>
      </c>
      <c r="H133">
        <v>0.90600093945581195</v>
      </c>
      <c r="I133">
        <v>7.0659722222222195E+17</v>
      </c>
      <c r="J133">
        <v>312767219.53175801</v>
      </c>
      <c r="K133">
        <v>1449589656382</v>
      </c>
      <c r="L133">
        <v>32450104.105478998</v>
      </c>
      <c r="M133">
        <v>7.0659722222222195E+17</v>
      </c>
      <c r="N133">
        <v>41570117.519582003</v>
      </c>
      <c r="O133">
        <v>100134814.493239</v>
      </c>
      <c r="P133">
        <v>100134814.493239</v>
      </c>
      <c r="Q133">
        <v>3518041.9486270002</v>
      </c>
      <c r="R133">
        <v>3.7305999999999998E-4</v>
      </c>
    </row>
    <row r="134" spans="1:18" x14ac:dyDescent="0.3">
      <c r="A134" s="1">
        <v>44305</v>
      </c>
      <c r="B134" t="s">
        <v>24</v>
      </c>
      <c r="C134">
        <v>347.28353800000002</v>
      </c>
      <c r="D134">
        <v>0</v>
      </c>
      <c r="E134">
        <v>0.241174231668662</v>
      </c>
      <c r="F134">
        <v>0</v>
      </c>
      <c r="G134">
        <v>495510.30362675397</v>
      </c>
      <c r="H134">
        <v>0</v>
      </c>
      <c r="I134">
        <v>0</v>
      </c>
      <c r="J134">
        <v>0</v>
      </c>
      <c r="K134">
        <v>0</v>
      </c>
      <c r="L134">
        <v>495510.30362675397</v>
      </c>
      <c r="M134">
        <v>7.0659722222222195E+17</v>
      </c>
      <c r="N134">
        <v>135033.010845699</v>
      </c>
      <c r="O134">
        <v>5.0000000000000001E-3</v>
      </c>
      <c r="P134">
        <v>5.0000000000000001E-3</v>
      </c>
      <c r="Q134">
        <v>135033.010845699</v>
      </c>
      <c r="R134">
        <v>0.138454337638587</v>
      </c>
    </row>
    <row r="135" spans="1:18" x14ac:dyDescent="0.3">
      <c r="A135" s="1">
        <v>44306</v>
      </c>
      <c r="B135" t="s">
        <v>18</v>
      </c>
      <c r="C135">
        <v>0.34012324862666399</v>
      </c>
      <c r="D135">
        <v>2.3411959920255399E-2</v>
      </c>
      <c r="E135">
        <v>5.7011878017529202E-2</v>
      </c>
      <c r="F135">
        <v>0.13202931227405901</v>
      </c>
      <c r="G135">
        <v>390852762.17613202</v>
      </c>
      <c r="H135">
        <v>0.43181227740690598</v>
      </c>
      <c r="I135">
        <v>7.0659722222222195E+17</v>
      </c>
      <c r="J135">
        <v>168775021.36605501</v>
      </c>
      <c r="K135">
        <v>1.0335078810960801E+24</v>
      </c>
      <c r="L135">
        <v>222077740.810076</v>
      </c>
      <c r="M135">
        <v>7.0659722222222195E+17</v>
      </c>
      <c r="N135">
        <v>195658758.967612</v>
      </c>
      <c r="O135">
        <v>206374780.35301</v>
      </c>
      <c r="P135">
        <v>206374780.35301</v>
      </c>
      <c r="Q135">
        <v>104254592.518185</v>
      </c>
      <c r="R135">
        <v>7.4252593414822303E-4</v>
      </c>
    </row>
    <row r="136" spans="1:18" x14ac:dyDescent="0.3">
      <c r="A136" s="1">
        <v>44306</v>
      </c>
      <c r="B136" t="s">
        <v>19</v>
      </c>
      <c r="C136">
        <v>56725.248918579498</v>
      </c>
      <c r="D136">
        <v>2.03058756103318E-2</v>
      </c>
      <c r="E136">
        <v>4.4306279757731402E-2</v>
      </c>
      <c r="F136">
        <v>9.7881538824898306E-2</v>
      </c>
      <c r="G136">
        <v>26738.77877442</v>
      </c>
      <c r="H136">
        <v>0.452652055634225</v>
      </c>
      <c r="I136">
        <v>7.0659722222222195E+17</v>
      </c>
      <c r="J136">
        <v>12103.36317739</v>
      </c>
      <c r="K136">
        <v>2378328841</v>
      </c>
      <c r="L136">
        <v>14635.41559703</v>
      </c>
      <c r="M136">
        <v>7.0659722222222195E+17</v>
      </c>
      <c r="N136">
        <v>2565.0317203599998</v>
      </c>
      <c r="O136">
        <v>1342.0334698900001</v>
      </c>
      <c r="P136">
        <v>1342.0334698900001</v>
      </c>
      <c r="Q136">
        <v>1507.84202321</v>
      </c>
      <c r="R136">
        <v>13.9663623724368</v>
      </c>
    </row>
    <row r="137" spans="1:18" x14ac:dyDescent="0.3">
      <c r="A137" s="1">
        <v>44306</v>
      </c>
      <c r="B137" t="s">
        <v>20</v>
      </c>
      <c r="C137">
        <v>1.00246362654165</v>
      </c>
      <c r="D137">
        <v>1.7829496268068599E-2</v>
      </c>
      <c r="E137">
        <v>3.2178443150234999E-2</v>
      </c>
      <c r="F137">
        <v>4.82513349102347E-2</v>
      </c>
      <c r="G137">
        <v>1384655397.59674</v>
      </c>
      <c r="H137">
        <v>0.66689228826723201</v>
      </c>
      <c r="I137">
        <v>7.0659722222222195E+17</v>
      </c>
      <c r="J137">
        <v>923416006.56486702</v>
      </c>
      <c r="K137">
        <v>1675836962199</v>
      </c>
      <c r="L137">
        <v>461239391.03187698</v>
      </c>
      <c r="M137">
        <v>7.0659722222222195E+17</v>
      </c>
      <c r="N137">
        <v>112490257.254922</v>
      </c>
      <c r="O137">
        <v>156881460.91774699</v>
      </c>
      <c r="P137">
        <v>156881460.91774699</v>
      </c>
      <c r="Q137">
        <v>12334428.380365999</v>
      </c>
      <c r="R137">
        <v>3.7135E-4</v>
      </c>
    </row>
    <row r="138" spans="1:18" x14ac:dyDescent="0.3">
      <c r="A138" s="1">
        <v>44306</v>
      </c>
      <c r="B138" t="s">
        <v>21</v>
      </c>
      <c r="C138">
        <v>2325.4700439399999</v>
      </c>
      <c r="D138">
        <v>1.3582459999518501E-2</v>
      </c>
      <c r="E138">
        <v>2.1140294167212501E-2</v>
      </c>
      <c r="F138">
        <v>6.0544213629978E-2</v>
      </c>
      <c r="G138">
        <v>782670.80350140703</v>
      </c>
      <c r="H138">
        <v>0.34917117424983901</v>
      </c>
      <c r="I138">
        <v>7.0659722222222195E+17</v>
      </c>
      <c r="J138">
        <v>273286.083509652</v>
      </c>
      <c r="K138">
        <v>5.4307867050830103E+20</v>
      </c>
      <c r="L138">
        <v>509384.71999175497</v>
      </c>
      <c r="M138">
        <v>7.0659722222222195E+17</v>
      </c>
      <c r="N138">
        <v>84662.292464477301</v>
      </c>
      <c r="O138">
        <v>55395.4781348869</v>
      </c>
      <c r="P138">
        <v>55395.4781348869</v>
      </c>
      <c r="Q138">
        <v>48832.440425550703</v>
      </c>
      <c r="R138">
        <v>1</v>
      </c>
    </row>
    <row r="139" spans="1:18" x14ac:dyDescent="0.3">
      <c r="A139" s="1">
        <v>44306</v>
      </c>
      <c r="B139" t="s">
        <v>22</v>
      </c>
      <c r="C139">
        <v>1.0029054658500001</v>
      </c>
      <c r="D139">
        <v>3.7585623228799298E-2</v>
      </c>
      <c r="E139">
        <v>5.4654426505140401E-2</v>
      </c>
      <c r="F139">
        <v>6.8131572737196597E-2</v>
      </c>
      <c r="G139">
        <v>817356325.309044</v>
      </c>
      <c r="H139">
        <v>0.80218941541183197</v>
      </c>
      <c r="I139">
        <v>7.0659722222222195E+17</v>
      </c>
      <c r="J139">
        <v>655674592.78282499</v>
      </c>
      <c r="K139">
        <v>1.7620712650700001E+24</v>
      </c>
      <c r="L139">
        <v>161681732.526218</v>
      </c>
      <c r="M139">
        <v>7.0659722222222195E+17</v>
      </c>
      <c r="N139">
        <v>76913496.364180401</v>
      </c>
      <c r="O139">
        <v>128602571.127581</v>
      </c>
      <c r="P139">
        <v>128602571.127581</v>
      </c>
      <c r="Q139">
        <v>14467370.6756074</v>
      </c>
      <c r="R139">
        <v>3.7038499999999999E-4</v>
      </c>
    </row>
    <row r="140" spans="1:18" x14ac:dyDescent="0.3">
      <c r="A140" s="1">
        <v>44306</v>
      </c>
      <c r="B140" t="s">
        <v>23</v>
      </c>
      <c r="C140">
        <v>1.0000508335684399</v>
      </c>
      <c r="D140">
        <v>6.7622815351823101E-2</v>
      </c>
      <c r="E140">
        <v>0.128448669588652</v>
      </c>
      <c r="F140">
        <v>0.14177240191843099</v>
      </c>
      <c r="G140">
        <v>345288300.48913801</v>
      </c>
      <c r="H140">
        <v>0.90602026805298597</v>
      </c>
      <c r="I140">
        <v>7.0659722222222195E+17</v>
      </c>
      <c r="J140">
        <v>312838198.56472898</v>
      </c>
      <c r="K140">
        <v>1449594126959</v>
      </c>
      <c r="L140">
        <v>32450101.924408998</v>
      </c>
      <c r="M140">
        <v>7.0659722222222195E+17</v>
      </c>
      <c r="N140">
        <v>45501037.273020998</v>
      </c>
      <c r="O140">
        <v>109935270.675005</v>
      </c>
      <c r="P140">
        <v>109935270.675005</v>
      </c>
      <c r="Q140">
        <v>3779541.0966030001</v>
      </c>
      <c r="R140">
        <v>3.7305999999999998E-4</v>
      </c>
    </row>
    <row r="141" spans="1:18" x14ac:dyDescent="0.3">
      <c r="A141" s="1">
        <v>44306</v>
      </c>
      <c r="B141" t="s">
        <v>24</v>
      </c>
      <c r="C141">
        <v>359.33937500485501</v>
      </c>
      <c r="D141">
        <v>0</v>
      </c>
      <c r="E141">
        <v>0.24117555457789799</v>
      </c>
      <c r="F141">
        <v>0</v>
      </c>
      <c r="G141">
        <v>495507.58562675398</v>
      </c>
      <c r="H141">
        <v>0</v>
      </c>
      <c r="I141">
        <v>0</v>
      </c>
      <c r="J141">
        <v>0</v>
      </c>
      <c r="K141">
        <v>0</v>
      </c>
      <c r="L141">
        <v>495507.58562675398</v>
      </c>
      <c r="M141">
        <v>7.0659722222222195E+17</v>
      </c>
      <c r="N141">
        <v>130534.40272214801</v>
      </c>
      <c r="O141">
        <v>5.0000000000000001E-3</v>
      </c>
      <c r="P141">
        <v>5.0000000000000001E-3</v>
      </c>
      <c r="Q141">
        <v>130534.40272214801</v>
      </c>
      <c r="R141">
        <v>0.138454337638587</v>
      </c>
    </row>
    <row r="142" spans="1:18" x14ac:dyDescent="0.3">
      <c r="A142" s="1">
        <v>44307</v>
      </c>
      <c r="B142" t="s">
        <v>18</v>
      </c>
      <c r="C142">
        <v>0.35975419169512801</v>
      </c>
      <c r="D142">
        <v>2.3411959920255399E-2</v>
      </c>
      <c r="E142">
        <v>5.7007327298019703E-2</v>
      </c>
      <c r="F142">
        <v>0.132004909203016</v>
      </c>
      <c r="G142">
        <v>390883962.74936402</v>
      </c>
      <c r="H142">
        <v>0.43185763046392101</v>
      </c>
      <c r="I142">
        <v>7.0659722222222195E+17</v>
      </c>
      <c r="J142">
        <v>168806221.93928799</v>
      </c>
      <c r="K142">
        <v>1.0335078810960801E+24</v>
      </c>
      <c r="L142">
        <v>222077740.810076</v>
      </c>
      <c r="M142">
        <v>7.0659722222222195E+17</v>
      </c>
      <c r="N142">
        <v>226347217.16102299</v>
      </c>
      <c r="O142">
        <v>220700967.15403399</v>
      </c>
      <c r="P142">
        <v>220700967.15403399</v>
      </c>
      <c r="Q142">
        <v>123776832.205787</v>
      </c>
      <c r="R142">
        <v>7.4252593414822303E-4</v>
      </c>
    </row>
    <row r="143" spans="1:18" x14ac:dyDescent="0.3">
      <c r="A143" s="1">
        <v>44307</v>
      </c>
      <c r="B143" t="s">
        <v>19</v>
      </c>
      <c r="C143">
        <v>53970.220767510596</v>
      </c>
      <c r="D143">
        <v>2.03058756103318E-2</v>
      </c>
      <c r="E143">
        <v>4.4303208701860802E-2</v>
      </c>
      <c r="F143">
        <v>9.7866551562029294E-2</v>
      </c>
      <c r="G143">
        <v>26740.63228088</v>
      </c>
      <c r="H143">
        <v>0.45268999463806298</v>
      </c>
      <c r="I143">
        <v>7.0659722222222195E+17</v>
      </c>
      <c r="J143">
        <v>12105.21668385</v>
      </c>
      <c r="K143">
        <v>2378328841</v>
      </c>
      <c r="L143">
        <v>14635.41559703</v>
      </c>
      <c r="M143">
        <v>7.0659722222222195E+17</v>
      </c>
      <c r="N143">
        <v>2662.9609468600001</v>
      </c>
      <c r="O143">
        <v>1387.0762965700001</v>
      </c>
      <c r="P143">
        <v>1387.0762965700001</v>
      </c>
      <c r="Q143">
        <v>1572.92204208</v>
      </c>
      <c r="R143">
        <v>13.9663623724368</v>
      </c>
    </row>
    <row r="144" spans="1:18" x14ac:dyDescent="0.3">
      <c r="A144" s="1">
        <v>44307</v>
      </c>
      <c r="B144" t="s">
        <v>20</v>
      </c>
      <c r="C144">
        <v>1.00109689370946</v>
      </c>
      <c r="D144">
        <v>1.7829496268068599E-2</v>
      </c>
      <c r="E144">
        <v>3.2176698625412503E-2</v>
      </c>
      <c r="F144">
        <v>4.8247412491069903E-2</v>
      </c>
      <c r="G144">
        <v>1384730469.49084</v>
      </c>
      <c r="H144">
        <v>0.66691034739672295</v>
      </c>
      <c r="I144">
        <v>7.0659722222222195E+17</v>
      </c>
      <c r="J144">
        <v>923491078.45896804</v>
      </c>
      <c r="K144">
        <v>1675836962199</v>
      </c>
      <c r="L144">
        <v>461239391.03187698</v>
      </c>
      <c r="M144">
        <v>7.0659722222222195E+17</v>
      </c>
      <c r="N144">
        <v>135481127.22870001</v>
      </c>
      <c r="O144">
        <v>185771926.783234</v>
      </c>
      <c r="P144">
        <v>185771926.783234</v>
      </c>
      <c r="Q144">
        <v>23720481.821260002</v>
      </c>
      <c r="R144">
        <v>3.7135E-4</v>
      </c>
    </row>
    <row r="145" spans="1:18" x14ac:dyDescent="0.3">
      <c r="A145" s="1">
        <v>44307</v>
      </c>
      <c r="B145" t="s">
        <v>21</v>
      </c>
      <c r="C145">
        <v>2364.0044138200001</v>
      </c>
      <c r="D145">
        <v>1.3582459999518501E-2</v>
      </c>
      <c r="E145">
        <v>2.1139422568303499E-2</v>
      </c>
      <c r="F145">
        <v>6.0537065267975303E-2</v>
      </c>
      <c r="G145">
        <v>782703.07377824595</v>
      </c>
      <c r="H145">
        <v>0.34919800744761897</v>
      </c>
      <c r="I145">
        <v>7.0659722222222195E+17</v>
      </c>
      <c r="J145">
        <v>273318.35378649097</v>
      </c>
      <c r="K145">
        <v>5.4307867050830103E+20</v>
      </c>
      <c r="L145">
        <v>509384.71999175497</v>
      </c>
      <c r="M145">
        <v>7.0659722222222195E+17</v>
      </c>
      <c r="N145">
        <v>84117.144773021006</v>
      </c>
      <c r="O145">
        <v>57847.524801301202</v>
      </c>
      <c r="P145">
        <v>57847.524801301202</v>
      </c>
      <c r="Q145">
        <v>50598.788072937197</v>
      </c>
      <c r="R145">
        <v>1</v>
      </c>
    </row>
    <row r="146" spans="1:18" x14ac:dyDescent="0.3">
      <c r="A146" s="1">
        <v>44307</v>
      </c>
      <c r="B146" t="s">
        <v>22</v>
      </c>
      <c r="C146">
        <v>0.99794082324997602</v>
      </c>
      <c r="D146">
        <v>3.7585623228799298E-2</v>
      </c>
      <c r="E146">
        <v>5.4648181376096103E-2</v>
      </c>
      <c r="F146">
        <v>6.8121868188909904E-2</v>
      </c>
      <c r="G146">
        <v>817449731.81587005</v>
      </c>
      <c r="H146">
        <v>0.80221201838667</v>
      </c>
      <c r="I146">
        <v>7.0659722222222195E+17</v>
      </c>
      <c r="J146">
        <v>655767999.28965199</v>
      </c>
      <c r="K146">
        <v>1.7620712650700001E+24</v>
      </c>
      <c r="L146">
        <v>161681732.526218</v>
      </c>
      <c r="M146">
        <v>7.0659722222222195E+17</v>
      </c>
      <c r="N146">
        <v>110474831.807059</v>
      </c>
      <c r="O146">
        <v>157775352.64918101</v>
      </c>
      <c r="P146">
        <v>157775352.64918101</v>
      </c>
      <c r="Q146">
        <v>25531635.7414384</v>
      </c>
      <c r="R146">
        <v>3.7038499999999999E-4</v>
      </c>
    </row>
    <row r="147" spans="1:18" x14ac:dyDescent="0.3">
      <c r="A147" s="1">
        <v>44307</v>
      </c>
      <c r="B147" t="s">
        <v>23</v>
      </c>
      <c r="C147">
        <v>0.99784626307342295</v>
      </c>
      <c r="D147">
        <v>6.7622815351823101E-2</v>
      </c>
      <c r="E147">
        <v>0.128422263891457</v>
      </c>
      <c r="F147">
        <v>0.141740234770836</v>
      </c>
      <c r="G147">
        <v>345359297.35550201</v>
      </c>
      <c r="H147">
        <v>0.90603958783537197</v>
      </c>
      <c r="I147">
        <v>7.0659722222222195E+17</v>
      </c>
      <c r="J147">
        <v>312909195.43109298</v>
      </c>
      <c r="K147">
        <v>1449594126959</v>
      </c>
      <c r="L147">
        <v>32450101.924408998</v>
      </c>
      <c r="M147">
        <v>7.0659722222222195E+17</v>
      </c>
      <c r="N147">
        <v>50771105.733098</v>
      </c>
      <c r="O147">
        <v>122734928.450542</v>
      </c>
      <c r="P147">
        <v>122734928.450542</v>
      </c>
      <c r="Q147">
        <v>5174297.3660540003</v>
      </c>
      <c r="R147">
        <v>3.7305999999999998E-4</v>
      </c>
    </row>
    <row r="148" spans="1:18" x14ac:dyDescent="0.3">
      <c r="A148" s="1">
        <v>44307</v>
      </c>
      <c r="B148" t="s">
        <v>24</v>
      </c>
      <c r="C148">
        <v>355.21309001661001</v>
      </c>
      <c r="D148">
        <v>0</v>
      </c>
      <c r="E148">
        <v>0.24117555457789799</v>
      </c>
      <c r="F148">
        <v>0</v>
      </c>
      <c r="G148">
        <v>495507.58562675398</v>
      </c>
      <c r="H148">
        <v>0</v>
      </c>
      <c r="I148">
        <v>0</v>
      </c>
      <c r="J148">
        <v>0</v>
      </c>
      <c r="K148">
        <v>0</v>
      </c>
      <c r="L148">
        <v>495507.58562675398</v>
      </c>
      <c r="M148">
        <v>7.0659722222222195E+17</v>
      </c>
      <c r="N148">
        <v>135648.987785395</v>
      </c>
      <c r="O148">
        <v>5.0000000000000001E-3</v>
      </c>
      <c r="P148">
        <v>5.0000000000000001E-3</v>
      </c>
      <c r="Q148">
        <v>135648.987785395</v>
      </c>
      <c r="R148">
        <v>0.138454337638587</v>
      </c>
    </row>
    <row r="149" spans="1:18" x14ac:dyDescent="0.3">
      <c r="A149" s="1">
        <v>44308</v>
      </c>
      <c r="B149" t="s">
        <v>18</v>
      </c>
      <c r="C149">
        <v>0.35184585202505497</v>
      </c>
      <c r="D149">
        <v>2.3411959920255399E-2</v>
      </c>
      <c r="E149">
        <v>5.70027764583372E-2</v>
      </c>
      <c r="F149">
        <v>0.131980510612764</v>
      </c>
      <c r="G149">
        <v>390915169.12841201</v>
      </c>
      <c r="H149">
        <v>0.43190298471859601</v>
      </c>
      <c r="I149">
        <v>7.0659722222222195E+17</v>
      </c>
      <c r="J149">
        <v>168837428.31833601</v>
      </c>
      <c r="K149">
        <v>1.0335078810960801E+24</v>
      </c>
      <c r="L149">
        <v>222077740.810076</v>
      </c>
      <c r="M149">
        <v>7.0659722222222195E+17</v>
      </c>
      <c r="N149">
        <v>230488765.85657799</v>
      </c>
      <c r="O149">
        <v>238738091.40688699</v>
      </c>
      <c r="P149">
        <v>238738091.40688699</v>
      </c>
      <c r="Q149">
        <v>128063953.21144</v>
      </c>
      <c r="R149">
        <v>7.4252593414822303E-4</v>
      </c>
    </row>
    <row r="150" spans="1:18" x14ac:dyDescent="0.3">
      <c r="A150" s="1">
        <v>44308</v>
      </c>
      <c r="B150" t="s">
        <v>19</v>
      </c>
      <c r="C150">
        <v>51788.086660770001</v>
      </c>
      <c r="D150">
        <v>2.03058756103318E-2</v>
      </c>
      <c r="E150">
        <v>4.43001375989516E-2</v>
      </c>
      <c r="F150">
        <v>9.7851566581553695E-2</v>
      </c>
      <c r="G150">
        <v>26742.486072719999</v>
      </c>
      <c r="H150">
        <v>0.452727934223004</v>
      </c>
      <c r="I150">
        <v>7.0659722222222195E+17</v>
      </c>
      <c r="J150">
        <v>12107.07047569</v>
      </c>
      <c r="K150">
        <v>2378328841</v>
      </c>
      <c r="L150">
        <v>14635.41559703</v>
      </c>
      <c r="M150">
        <v>7.0659722222222195E+17</v>
      </c>
      <c r="N150">
        <v>2883.5794317999998</v>
      </c>
      <c r="O150">
        <v>1470.39730177</v>
      </c>
      <c r="P150">
        <v>1470.39730177</v>
      </c>
      <c r="Q150">
        <v>1723.97370905</v>
      </c>
      <c r="R150">
        <v>13.9663623724368</v>
      </c>
    </row>
    <row r="151" spans="1:18" x14ac:dyDescent="0.3">
      <c r="A151" s="1">
        <v>44308</v>
      </c>
      <c r="B151" t="s">
        <v>20</v>
      </c>
      <c r="C151">
        <v>0.992042953080844</v>
      </c>
      <c r="D151">
        <v>1.7829496268068599E-2</v>
      </c>
      <c r="E151">
        <v>3.21749541475242E-2</v>
      </c>
      <c r="F151">
        <v>4.8243490389847397E-2</v>
      </c>
      <c r="G151">
        <v>1384805547.5056901</v>
      </c>
      <c r="H151">
        <v>0.66692840604035697</v>
      </c>
      <c r="I151">
        <v>7.0659722222222195E+17</v>
      </c>
      <c r="J151">
        <v>923566156.47381604</v>
      </c>
      <c r="K151">
        <v>1675836962199</v>
      </c>
      <c r="L151">
        <v>461239391.03187698</v>
      </c>
      <c r="M151">
        <v>7.0659722222222195E+17</v>
      </c>
      <c r="N151">
        <v>143957189.20525801</v>
      </c>
      <c r="O151">
        <v>202782591.545757</v>
      </c>
      <c r="P151">
        <v>202782591.545757</v>
      </c>
      <c r="Q151">
        <v>24535564.296330001</v>
      </c>
      <c r="R151">
        <v>3.7135E-4</v>
      </c>
    </row>
    <row r="152" spans="1:18" x14ac:dyDescent="0.3">
      <c r="A152" s="1">
        <v>44308</v>
      </c>
      <c r="B152" t="s">
        <v>21</v>
      </c>
      <c r="C152">
        <v>2408.7482167799999</v>
      </c>
      <c r="D152">
        <v>1.3582459999518501E-2</v>
      </c>
      <c r="E152">
        <v>2.11385509379238E-2</v>
      </c>
      <c r="F152">
        <v>6.0529917746437602E-2</v>
      </c>
      <c r="G152">
        <v>782735.34788158303</v>
      </c>
      <c r="H152">
        <v>0.34922484161425899</v>
      </c>
      <c r="I152">
        <v>7.0659722222222195E+17</v>
      </c>
      <c r="J152">
        <v>273350.627889828</v>
      </c>
      <c r="K152">
        <v>5.4307867050830103E+20</v>
      </c>
      <c r="L152">
        <v>509384.71999175497</v>
      </c>
      <c r="M152">
        <v>7.0659722222222195E+17</v>
      </c>
      <c r="N152">
        <v>96406.760962081302</v>
      </c>
      <c r="O152">
        <v>69046.155084954196</v>
      </c>
      <c r="P152">
        <v>69046.155084954196</v>
      </c>
      <c r="Q152">
        <v>54405.118291862796</v>
      </c>
      <c r="R152">
        <v>1</v>
      </c>
    </row>
    <row r="153" spans="1:18" x14ac:dyDescent="0.3">
      <c r="A153" s="1">
        <v>44308</v>
      </c>
      <c r="B153" t="s">
        <v>22</v>
      </c>
      <c r="C153">
        <v>0.99635599634628202</v>
      </c>
      <c r="D153">
        <v>3.7585623228799298E-2</v>
      </c>
      <c r="E153">
        <v>5.4641936780233699E-2</v>
      </c>
      <c r="F153">
        <v>6.8112165015937004E-2</v>
      </c>
      <c r="G153">
        <v>817543151.69652903</v>
      </c>
      <c r="H153">
        <v>0.802234619431764</v>
      </c>
      <c r="I153">
        <v>7.0659722222222195E+17</v>
      </c>
      <c r="J153">
        <v>655861419.17031002</v>
      </c>
      <c r="K153">
        <v>1.7620712650700001E+24</v>
      </c>
      <c r="L153">
        <v>161681732.526218</v>
      </c>
      <c r="M153">
        <v>7.0659722222222195E+17</v>
      </c>
      <c r="N153">
        <v>119612505.64208899</v>
      </c>
      <c r="O153">
        <v>185901384.73114699</v>
      </c>
      <c r="P153">
        <v>185901384.73114699</v>
      </c>
      <c r="Q153">
        <v>31995539.3246966</v>
      </c>
      <c r="R153">
        <v>3.7038499999999999E-4</v>
      </c>
    </row>
    <row r="154" spans="1:18" x14ac:dyDescent="0.3">
      <c r="A154" s="1">
        <v>44308</v>
      </c>
      <c r="B154" t="s">
        <v>23</v>
      </c>
      <c r="C154">
        <v>0.99914876032034505</v>
      </c>
      <c r="D154">
        <v>6.7622815351823101E-2</v>
      </c>
      <c r="E154">
        <v>0.12839586301129499</v>
      </c>
      <c r="F154">
        <v>0.141708074862718</v>
      </c>
      <c r="G154">
        <v>345430310.46455902</v>
      </c>
      <c r="H154">
        <v>0.90605890409336698</v>
      </c>
      <c r="I154">
        <v>7.0659722222222195E+17</v>
      </c>
      <c r="J154">
        <v>312980208.54014999</v>
      </c>
      <c r="K154">
        <v>1449594126959</v>
      </c>
      <c r="L154">
        <v>32450101.924408998</v>
      </c>
      <c r="M154">
        <v>7.0659722222222195E+17</v>
      </c>
      <c r="N154">
        <v>54941556.279802002</v>
      </c>
      <c r="O154">
        <v>141059676.46925199</v>
      </c>
      <c r="P154">
        <v>141059676.46925199</v>
      </c>
      <c r="Q154">
        <v>6003745.6719429996</v>
      </c>
      <c r="R154">
        <v>3.7305999999999998E-4</v>
      </c>
    </row>
    <row r="155" spans="1:18" x14ac:dyDescent="0.3">
      <c r="A155" s="1">
        <v>44308</v>
      </c>
      <c r="B155" t="s">
        <v>24</v>
      </c>
      <c r="C155">
        <v>367.56978137199599</v>
      </c>
      <c r="D155">
        <v>0</v>
      </c>
      <c r="E155">
        <v>0.24117555457789799</v>
      </c>
      <c r="F155">
        <v>0</v>
      </c>
      <c r="G155">
        <v>495507.58562675398</v>
      </c>
      <c r="H155">
        <v>0</v>
      </c>
      <c r="I155">
        <v>0</v>
      </c>
      <c r="J155">
        <v>0</v>
      </c>
      <c r="K155">
        <v>0</v>
      </c>
      <c r="L155">
        <v>495507.58562675398</v>
      </c>
      <c r="M155">
        <v>7.0659722222222195E+17</v>
      </c>
      <c r="N155">
        <v>148217.12630949001</v>
      </c>
      <c r="O155">
        <v>5.0000000000000001E-3</v>
      </c>
      <c r="P155">
        <v>5.0000000000000001E-3</v>
      </c>
      <c r="Q155">
        <v>148217.12630949001</v>
      </c>
      <c r="R155">
        <v>0.138454337638587</v>
      </c>
    </row>
    <row r="156" spans="1:18" x14ac:dyDescent="0.3">
      <c r="A156" s="1">
        <v>44309</v>
      </c>
      <c r="B156" t="s">
        <v>18</v>
      </c>
      <c r="C156">
        <v>0.382780646</v>
      </c>
      <c r="D156">
        <v>2.3411959920255399E-2</v>
      </c>
      <c r="E156">
        <v>5.6998225498713098E-2</v>
      </c>
      <c r="F156">
        <v>0.131956116503334</v>
      </c>
      <c r="G156">
        <v>390946381.31327599</v>
      </c>
      <c r="H156">
        <v>0.43194834016862399</v>
      </c>
      <c r="I156">
        <v>7.0659722222222195E+17</v>
      </c>
      <c r="J156">
        <v>168868640.50319901</v>
      </c>
      <c r="K156">
        <v>1.0335078810960801E+24</v>
      </c>
      <c r="L156">
        <v>222077740.810076</v>
      </c>
      <c r="M156">
        <v>7.0659722222222195E+17</v>
      </c>
      <c r="N156">
        <v>246160981.413863</v>
      </c>
      <c r="O156">
        <v>261717779.12032899</v>
      </c>
      <c r="P156">
        <v>261717779.12032899</v>
      </c>
      <c r="Q156">
        <v>133112229.225292</v>
      </c>
      <c r="R156">
        <v>7.4252593414822303E-4</v>
      </c>
    </row>
    <row r="157" spans="1:18" x14ac:dyDescent="0.3">
      <c r="A157" s="1">
        <v>44309</v>
      </c>
      <c r="B157" t="s">
        <v>19</v>
      </c>
      <c r="C157">
        <v>51063.5844078921</v>
      </c>
      <c r="D157">
        <v>2.03058756103318E-2</v>
      </c>
      <c r="E157">
        <v>4.4297066449095299E-2</v>
      </c>
      <c r="F157">
        <v>9.7836583883401995E-2</v>
      </c>
      <c r="G157">
        <v>26744.34014995</v>
      </c>
      <c r="H157">
        <v>0.45276587438791699</v>
      </c>
      <c r="I157">
        <v>7.0659722222222195E+17</v>
      </c>
      <c r="J157">
        <v>12108.92455292</v>
      </c>
      <c r="K157">
        <v>2378328841</v>
      </c>
      <c r="L157">
        <v>14635.41559703</v>
      </c>
      <c r="M157">
        <v>7.0659722222222195E+17</v>
      </c>
      <c r="N157">
        <v>3257.0562279999999</v>
      </c>
      <c r="O157">
        <v>2252.9237102100001</v>
      </c>
      <c r="P157">
        <v>2252.9237102100001</v>
      </c>
      <c r="Q157">
        <v>1859.1552186500001</v>
      </c>
      <c r="R157">
        <v>13.9663623724368</v>
      </c>
    </row>
    <row r="158" spans="1:18" x14ac:dyDescent="0.3">
      <c r="A158" s="1">
        <v>44309</v>
      </c>
      <c r="B158" t="s">
        <v>20</v>
      </c>
      <c r="C158">
        <v>1.0058729638999999</v>
      </c>
      <c r="D158">
        <v>1.7829523374253999E-2</v>
      </c>
      <c r="E158">
        <v>3.2173234209493598E-2</v>
      </c>
      <c r="F158">
        <v>4.8239568705586801E-2</v>
      </c>
      <c r="G158">
        <v>1384879577.35642</v>
      </c>
      <c r="H158">
        <v>0.66694697056376195</v>
      </c>
      <c r="I158">
        <v>7.0659722222222195E+17</v>
      </c>
      <c r="J158">
        <v>923641238.71349394</v>
      </c>
      <c r="K158">
        <v>1675840097218</v>
      </c>
      <c r="L158">
        <v>461238338.64293402</v>
      </c>
      <c r="M158">
        <v>7.0659722222222195E+17</v>
      </c>
      <c r="N158">
        <v>150774353.99021</v>
      </c>
      <c r="O158">
        <v>212011796.10138899</v>
      </c>
      <c r="P158">
        <v>212011796.10138899</v>
      </c>
      <c r="Q158">
        <v>38387540.197273001</v>
      </c>
      <c r="R158">
        <v>3.7135E-4</v>
      </c>
    </row>
    <row r="159" spans="1:18" x14ac:dyDescent="0.3">
      <c r="A159" s="1">
        <v>44309</v>
      </c>
      <c r="B159" t="s">
        <v>21</v>
      </c>
      <c r="C159">
        <v>2359.9299999999998</v>
      </c>
      <c r="D159">
        <v>1.3582459999518501E-2</v>
      </c>
      <c r="E159">
        <v>2.1137679276090199E-2</v>
      </c>
      <c r="F159">
        <v>6.0522771065367298E-2</v>
      </c>
      <c r="G159">
        <v>782767.62581141898</v>
      </c>
      <c r="H159">
        <v>0.34925167674924401</v>
      </c>
      <c r="I159">
        <v>7.0659722222222195E+17</v>
      </c>
      <c r="J159">
        <v>273382.90581966302</v>
      </c>
      <c r="K159">
        <v>5.4307867050830103E+20</v>
      </c>
      <c r="L159">
        <v>509384.71999175497</v>
      </c>
      <c r="M159">
        <v>7.0659722222222195E+17</v>
      </c>
      <c r="N159">
        <v>115110.043773258</v>
      </c>
      <c r="O159">
        <v>97247.661697753705</v>
      </c>
      <c r="P159">
        <v>97247.661697753705</v>
      </c>
      <c r="Q159">
        <v>63602.475396103502</v>
      </c>
      <c r="R159">
        <v>1</v>
      </c>
    </row>
    <row r="160" spans="1:18" x14ac:dyDescent="0.3">
      <c r="A160" s="1">
        <v>44309</v>
      </c>
      <c r="B160" t="s">
        <v>22</v>
      </c>
      <c r="C160">
        <v>1.0002091318999999</v>
      </c>
      <c r="D160">
        <v>3.7585623228799298E-2</v>
      </c>
      <c r="E160">
        <v>5.4635692717677098E-2</v>
      </c>
      <c r="F160">
        <v>6.8102463218283796E-2</v>
      </c>
      <c r="G160">
        <v>817636584.95102</v>
      </c>
      <c r="H160">
        <v>0.80225721854666698</v>
      </c>
      <c r="I160">
        <v>7.0659722222222195E+17</v>
      </c>
      <c r="J160">
        <v>655954852.42480099</v>
      </c>
      <c r="K160">
        <v>1.7620712650700001E+24</v>
      </c>
      <c r="L160">
        <v>161681732.526218</v>
      </c>
      <c r="M160">
        <v>7.0659722222222195E+17</v>
      </c>
      <c r="N160">
        <v>153134069.34181699</v>
      </c>
      <c r="O160">
        <v>221606657.11460301</v>
      </c>
      <c r="P160">
        <v>221606657.11460301</v>
      </c>
      <c r="Q160">
        <v>41560742.593184799</v>
      </c>
      <c r="R160">
        <v>3.7038499999999999E-4</v>
      </c>
    </row>
    <row r="161" spans="1:18" x14ac:dyDescent="0.3">
      <c r="A161" s="1">
        <v>44309</v>
      </c>
      <c r="B161" t="s">
        <v>23</v>
      </c>
      <c r="C161">
        <v>1.0006880096800399</v>
      </c>
      <c r="D161">
        <v>6.7609159311809303E-2</v>
      </c>
      <c r="E161">
        <v>0.12836890136255799</v>
      </c>
      <c r="F161">
        <v>0.141675709772693</v>
      </c>
      <c r="G161">
        <v>345502862.07631898</v>
      </c>
      <c r="H161">
        <v>0.90607558323523196</v>
      </c>
      <c r="I161">
        <v>7.0659722222222195E+17</v>
      </c>
      <c r="J161">
        <v>313051707.26524299</v>
      </c>
      <c r="K161">
        <v>1449595617152</v>
      </c>
      <c r="L161">
        <v>32451154.811076</v>
      </c>
      <c r="M161">
        <v>7.0659722222222195E+17</v>
      </c>
      <c r="N161">
        <v>63310714.106105998</v>
      </c>
      <c r="O161">
        <v>161600907.49056301</v>
      </c>
      <c r="P161">
        <v>161600907.49056301</v>
      </c>
      <c r="Q161">
        <v>10297683.732355</v>
      </c>
      <c r="R161">
        <v>3.7305999999999998E-4</v>
      </c>
    </row>
    <row r="162" spans="1:18" x14ac:dyDescent="0.3">
      <c r="A162" s="1">
        <v>44309</v>
      </c>
      <c r="B162" t="s">
        <v>24</v>
      </c>
      <c r="C162">
        <v>342.69284548019999</v>
      </c>
      <c r="D162">
        <v>0</v>
      </c>
      <c r="E162">
        <v>0.24117555457789799</v>
      </c>
      <c r="F162">
        <v>0</v>
      </c>
      <c r="G162">
        <v>495507.58562675398</v>
      </c>
      <c r="H162">
        <v>0</v>
      </c>
      <c r="I162">
        <v>0</v>
      </c>
      <c r="J162">
        <v>0</v>
      </c>
      <c r="K162">
        <v>0</v>
      </c>
      <c r="L162">
        <v>495507.58562675398</v>
      </c>
      <c r="M162">
        <v>7.0659722222222195E+17</v>
      </c>
      <c r="N162">
        <v>151223.84759494799</v>
      </c>
      <c r="O162">
        <v>5.0000000000000001E-3</v>
      </c>
      <c r="P162">
        <v>5.0000000000000001E-3</v>
      </c>
      <c r="Q162">
        <v>151223.84759494799</v>
      </c>
      <c r="R162">
        <v>0.138454337638587</v>
      </c>
    </row>
    <row r="163" spans="1:18" x14ac:dyDescent="0.3">
      <c r="A163" s="1">
        <v>44310</v>
      </c>
      <c r="B163" t="s">
        <v>18</v>
      </c>
      <c r="C163">
        <v>0.35493369191986301</v>
      </c>
      <c r="D163">
        <v>2.3411958872438E-2</v>
      </c>
      <c r="E163">
        <v>5.6993672312588103E-2</v>
      </c>
      <c r="F163">
        <v>0.13193172605338699</v>
      </c>
      <c r="G163">
        <v>390977613.756576</v>
      </c>
      <c r="H163">
        <v>0.43199368353238299</v>
      </c>
      <c r="I163">
        <v>7.0659722222222195E+17</v>
      </c>
      <c r="J163">
        <v>168899859.545405</v>
      </c>
      <c r="K163">
        <v>1.03350962481995E+24</v>
      </c>
      <c r="L163">
        <v>222077754.211171</v>
      </c>
      <c r="M163">
        <v>7.0659722222222195E+17</v>
      </c>
      <c r="N163">
        <v>237020015.21349701</v>
      </c>
      <c r="O163">
        <v>275605519.87587798</v>
      </c>
      <c r="P163">
        <v>275605519.87587798</v>
      </c>
      <c r="Q163">
        <v>132111361.661244</v>
      </c>
      <c r="R163">
        <v>7.4252593414822303E-4</v>
      </c>
    </row>
    <row r="164" spans="1:18" x14ac:dyDescent="0.3">
      <c r="A164" s="1">
        <v>44310</v>
      </c>
      <c r="B164" t="s">
        <v>19</v>
      </c>
      <c r="C164">
        <v>49980.065116154197</v>
      </c>
      <c r="D164">
        <v>2.0305875817816801E-2</v>
      </c>
      <c r="E164">
        <v>4.4293995079007803E-2</v>
      </c>
      <c r="F164">
        <v>9.7821603470089002E-2</v>
      </c>
      <c r="G164">
        <v>26746.194617270001</v>
      </c>
      <c r="H164">
        <v>0.45280381334734099</v>
      </c>
      <c r="I164">
        <v>7.0659722222222195E+17</v>
      </c>
      <c r="J164">
        <v>12110.778915229999</v>
      </c>
      <c r="K164">
        <v>2378342637</v>
      </c>
      <c r="L164">
        <v>14635.41570204</v>
      </c>
      <c r="M164">
        <v>7.0659722222222195E+17</v>
      </c>
      <c r="N164">
        <v>3315.94357825</v>
      </c>
      <c r="O164">
        <v>2284.91875351</v>
      </c>
      <c r="P164">
        <v>2284.91875351</v>
      </c>
      <c r="Q164">
        <v>1892.7906910500001</v>
      </c>
      <c r="R164">
        <v>13.9663623724368</v>
      </c>
    </row>
    <row r="165" spans="1:18" x14ac:dyDescent="0.3">
      <c r="A165" s="1">
        <v>44310</v>
      </c>
      <c r="B165" t="s">
        <v>20</v>
      </c>
      <c r="C165">
        <v>1.0006377736569601</v>
      </c>
      <c r="D165">
        <v>1.7829561871856098E-2</v>
      </c>
      <c r="E165">
        <v>3.2171513119437403E-2</v>
      </c>
      <c r="F165">
        <v>4.82356301610741E-2</v>
      </c>
      <c r="G165">
        <v>1384953664.71628</v>
      </c>
      <c r="H165">
        <v>0.66696574735328495</v>
      </c>
      <c r="I165">
        <v>7.0659722222222195E+17</v>
      </c>
      <c r="J165">
        <v>923716656.037166</v>
      </c>
      <c r="K165">
        <v>1675844799751</v>
      </c>
      <c r="L165">
        <v>461237008.67911601</v>
      </c>
      <c r="M165">
        <v>7.0659722222222195E+17</v>
      </c>
      <c r="N165">
        <v>194543292.24869201</v>
      </c>
      <c r="O165">
        <v>244588351.70487601</v>
      </c>
      <c r="P165">
        <v>244588351.70487601</v>
      </c>
      <c r="Q165">
        <v>57336250.873336002</v>
      </c>
      <c r="R165">
        <v>3.7135E-4</v>
      </c>
    </row>
    <row r="166" spans="1:18" x14ac:dyDescent="0.3">
      <c r="A166" s="1">
        <v>44310</v>
      </c>
      <c r="B166" t="s">
        <v>21</v>
      </c>
      <c r="C166">
        <v>2214.6823373399998</v>
      </c>
      <c r="D166">
        <v>1.3582460743753201E-2</v>
      </c>
      <c r="E166">
        <v>2.11368071696455E-2</v>
      </c>
      <c r="F166">
        <v>6.0515622612549502E-2</v>
      </c>
      <c r="G166">
        <v>782799.92286961304</v>
      </c>
      <c r="H166">
        <v>0.34927852110146201</v>
      </c>
      <c r="I166">
        <v>7.0659722222222195E+17</v>
      </c>
      <c r="J166">
        <v>273415.19937823701</v>
      </c>
      <c r="K166">
        <v>5.4308001990061602E+20</v>
      </c>
      <c r="L166">
        <v>509384.72349137597</v>
      </c>
      <c r="M166">
        <v>7.0659722222222195E+17</v>
      </c>
      <c r="N166">
        <v>114610.49185665201</v>
      </c>
      <c r="O166">
        <v>98842.516559493495</v>
      </c>
      <c r="P166">
        <v>98842.516559493495</v>
      </c>
      <c r="Q166">
        <v>63137.5114951586</v>
      </c>
      <c r="R166">
        <v>1</v>
      </c>
    </row>
    <row r="167" spans="1:18" x14ac:dyDescent="0.3">
      <c r="A167" s="1">
        <v>44310</v>
      </c>
      <c r="B167" t="s">
        <v>22</v>
      </c>
      <c r="C167">
        <v>0.99813518261576595</v>
      </c>
      <c r="D167">
        <v>3.7585623228799298E-2</v>
      </c>
      <c r="E167">
        <v>5.46294491885497E-2</v>
      </c>
      <c r="F167">
        <v>6.8092762795956094E-2</v>
      </c>
      <c r="G167">
        <v>817730031.57934201</v>
      </c>
      <c r="H167">
        <v>0.80227981573093099</v>
      </c>
      <c r="I167">
        <v>7.0659722222222195E+17</v>
      </c>
      <c r="J167">
        <v>656048299.053123</v>
      </c>
      <c r="K167">
        <v>1.7620712650700001E+24</v>
      </c>
      <c r="L167">
        <v>161681732.526218</v>
      </c>
      <c r="M167">
        <v>7.0659722222222195E+17</v>
      </c>
      <c r="N167">
        <v>159339003.33160299</v>
      </c>
      <c r="O167">
        <v>247906040.54885399</v>
      </c>
      <c r="P167">
        <v>247906040.54885399</v>
      </c>
      <c r="Q167">
        <v>45200766.541897297</v>
      </c>
      <c r="R167">
        <v>3.7038499999999999E-4</v>
      </c>
    </row>
    <row r="168" spans="1:18" x14ac:dyDescent="0.3">
      <c r="A168" s="1">
        <v>44310</v>
      </c>
      <c r="B168" t="s">
        <v>23</v>
      </c>
      <c r="C168">
        <v>0.99989195043537105</v>
      </c>
      <c r="D168">
        <v>6.7544980525101106E-2</v>
      </c>
      <c r="E168">
        <v>0.128339883266503</v>
      </c>
      <c r="F168">
        <v>0.14164260273447299</v>
      </c>
      <c r="G168">
        <v>345580981.480699</v>
      </c>
      <c r="H168">
        <v>0.90608249770087002</v>
      </c>
      <c r="I168">
        <v>7.0659722222222195E+17</v>
      </c>
      <c r="J168">
        <v>313124878.85794997</v>
      </c>
      <c r="K168">
        <v>1449600085449</v>
      </c>
      <c r="L168">
        <v>32456102.622749001</v>
      </c>
      <c r="M168">
        <v>7.0659722222222195E+17</v>
      </c>
      <c r="N168">
        <v>67904168.473628998</v>
      </c>
      <c r="O168">
        <v>183232358.773505</v>
      </c>
      <c r="P168">
        <v>183232358.773505</v>
      </c>
      <c r="Q168">
        <v>10603290.604721</v>
      </c>
      <c r="R168">
        <v>3.7305999999999998E-4</v>
      </c>
    </row>
    <row r="169" spans="1:18" x14ac:dyDescent="0.3">
      <c r="A169" s="1">
        <v>44310</v>
      </c>
      <c r="B169" t="s">
        <v>24</v>
      </c>
      <c r="C169">
        <v>316.190263742502</v>
      </c>
      <c r="D169">
        <v>0</v>
      </c>
      <c r="E169">
        <v>0.24117555457789799</v>
      </c>
      <c r="F169">
        <v>0</v>
      </c>
      <c r="G169">
        <v>495507.58562675398</v>
      </c>
      <c r="H169">
        <v>0</v>
      </c>
      <c r="I169">
        <v>0</v>
      </c>
      <c r="J169">
        <v>0</v>
      </c>
      <c r="K169">
        <v>0</v>
      </c>
      <c r="L169">
        <v>495507.58562675398</v>
      </c>
      <c r="M169">
        <v>7.0659722222222195E+17</v>
      </c>
      <c r="N169">
        <v>175830.91557459001</v>
      </c>
      <c r="O169">
        <v>5.0000000000000001E-3</v>
      </c>
      <c r="P169">
        <v>5.0000000000000001E-3</v>
      </c>
      <c r="Q169">
        <v>175830.91557459001</v>
      </c>
      <c r="R169">
        <v>0.138454337638587</v>
      </c>
    </row>
    <row r="170" spans="1:18" x14ac:dyDescent="0.3">
      <c r="A170" s="1">
        <v>44311</v>
      </c>
      <c r="B170" t="s">
        <v>18</v>
      </c>
      <c r="C170">
        <v>0.38173559409574198</v>
      </c>
      <c r="D170">
        <v>2.3412556872001399E-2</v>
      </c>
      <c r="E170">
        <v>5.6989851446244098E-2</v>
      </c>
      <c r="F170">
        <v>0.131907350627225</v>
      </c>
      <c r="G170">
        <v>391003826.72551298</v>
      </c>
      <c r="H170">
        <v>0.43204454623078198</v>
      </c>
      <c r="I170">
        <v>7.0659722222222195E+17</v>
      </c>
      <c r="J170">
        <v>168931070.89212301</v>
      </c>
      <c r="K170">
        <v>1.0335119497851E+24</v>
      </c>
      <c r="L170">
        <v>222072755.83338901</v>
      </c>
      <c r="M170">
        <v>7.0659722222222195E+17</v>
      </c>
      <c r="N170">
        <v>252106795.745821</v>
      </c>
      <c r="O170">
        <v>309958466.87039602</v>
      </c>
      <c r="P170">
        <v>309958466.87039602</v>
      </c>
      <c r="Q170">
        <v>137614917.65007699</v>
      </c>
      <c r="R170">
        <v>7.4252593414822303E-4</v>
      </c>
    </row>
    <row r="171" spans="1:18" x14ac:dyDescent="0.3">
      <c r="A171" s="1">
        <v>44311</v>
      </c>
      <c r="B171" t="s">
        <v>19</v>
      </c>
      <c r="C171">
        <v>49336.5401391825</v>
      </c>
      <c r="D171">
        <v>2.0305875817816801E-2</v>
      </c>
      <c r="E171">
        <v>4.4290923835588997E-2</v>
      </c>
      <c r="F171">
        <v>9.7806625336536002E-2</v>
      </c>
      <c r="G171">
        <v>26748.049265289999</v>
      </c>
      <c r="H171">
        <v>0.45284175466837201</v>
      </c>
      <c r="I171">
        <v>7.0659722222222195E+17</v>
      </c>
      <c r="J171">
        <v>12112.633563249999</v>
      </c>
      <c r="K171">
        <v>2378342637</v>
      </c>
      <c r="L171">
        <v>14635.41570204</v>
      </c>
      <c r="M171">
        <v>7.0659722222222195E+17</v>
      </c>
      <c r="N171">
        <v>3790.3459493300002</v>
      </c>
      <c r="O171">
        <v>2788.2244484100002</v>
      </c>
      <c r="P171">
        <v>2788.2244484100002</v>
      </c>
      <c r="Q171">
        <v>2315.7191392899999</v>
      </c>
      <c r="R171">
        <v>13.9663623724368</v>
      </c>
    </row>
    <row r="172" spans="1:18" x14ac:dyDescent="0.3">
      <c r="A172" s="1">
        <v>44311</v>
      </c>
      <c r="B172" t="s">
        <v>20</v>
      </c>
      <c r="C172">
        <v>0.99987205194056605</v>
      </c>
      <c r="D172">
        <v>1.7829552308607902E-2</v>
      </c>
      <c r="E172">
        <v>3.2169768731968001E-2</v>
      </c>
      <c r="F172">
        <v>4.8231722000554901E-2</v>
      </c>
      <c r="G172">
        <v>1385028763.0434899</v>
      </c>
      <c r="H172">
        <v>0.66698362400574995</v>
      </c>
      <c r="I172">
        <v>7.0659722222222195E+17</v>
      </c>
      <c r="J172">
        <v>923791503.72695005</v>
      </c>
      <c r="K172">
        <v>1675849502290</v>
      </c>
      <c r="L172">
        <v>461237259.31654203</v>
      </c>
      <c r="M172">
        <v>7.0659722222222195E+17</v>
      </c>
      <c r="N172">
        <v>187348694.040562</v>
      </c>
      <c r="O172">
        <v>269627189.52360702</v>
      </c>
      <c r="P172">
        <v>269627189.52360702</v>
      </c>
      <c r="Q172">
        <v>58112100.166769996</v>
      </c>
      <c r="R172">
        <v>3.7135E-4</v>
      </c>
    </row>
    <row r="173" spans="1:18" x14ac:dyDescent="0.3">
      <c r="A173" s="1">
        <v>44311</v>
      </c>
      <c r="B173" t="s">
        <v>21</v>
      </c>
      <c r="C173">
        <v>2304.6099619400002</v>
      </c>
      <c r="D173">
        <v>1.3582460743753201E-2</v>
      </c>
      <c r="E173">
        <v>2.1135935444926601E-2</v>
      </c>
      <c r="F173">
        <v>6.0508477612533897E-2</v>
      </c>
      <c r="G173">
        <v>782832.208454723</v>
      </c>
      <c r="H173">
        <v>0.34930535817262798</v>
      </c>
      <c r="I173">
        <v>7.0659722222222195E+17</v>
      </c>
      <c r="J173">
        <v>273447.48496334598</v>
      </c>
      <c r="K173">
        <v>5.4308001990061602E+20</v>
      </c>
      <c r="L173">
        <v>509384.72349137597</v>
      </c>
      <c r="M173">
        <v>7.0659722222222195E+17</v>
      </c>
      <c r="N173">
        <v>123940.397164897</v>
      </c>
      <c r="O173">
        <v>103910.794117748</v>
      </c>
      <c r="P173">
        <v>103910.794117748</v>
      </c>
      <c r="Q173">
        <v>68499.415401532096</v>
      </c>
      <c r="R173">
        <v>1</v>
      </c>
    </row>
    <row r="174" spans="1:18" x14ac:dyDescent="0.3">
      <c r="A174" s="1">
        <v>44311</v>
      </c>
      <c r="B174" t="s">
        <v>22</v>
      </c>
      <c r="C174">
        <v>1.0004917743897901</v>
      </c>
      <c r="D174">
        <v>3.7585623228799298E-2</v>
      </c>
      <c r="E174">
        <v>5.4623206192974998E-2</v>
      </c>
      <c r="F174">
        <v>6.8083063748959394E-2</v>
      </c>
      <c r="G174">
        <v>817823491.58149505</v>
      </c>
      <c r="H174">
        <v>0.80230241098411004</v>
      </c>
      <c r="I174">
        <v>7.0659722222222195E+17</v>
      </c>
      <c r="J174">
        <v>656141759.05527699</v>
      </c>
      <c r="K174">
        <v>1.7620712650700001E+24</v>
      </c>
      <c r="L174">
        <v>161681732.526218</v>
      </c>
      <c r="M174">
        <v>7.0659722222222195E+17</v>
      </c>
      <c r="N174">
        <v>165810077.54931501</v>
      </c>
      <c r="O174">
        <v>275878667.84504801</v>
      </c>
      <c r="P174">
        <v>275878667.84504801</v>
      </c>
      <c r="Q174">
        <v>40583720.281914704</v>
      </c>
      <c r="R174">
        <v>3.7038499999999999E-4</v>
      </c>
    </row>
    <row r="175" spans="1:18" x14ac:dyDescent="0.3">
      <c r="A175" s="1">
        <v>44311</v>
      </c>
      <c r="B175" t="s">
        <v>23</v>
      </c>
      <c r="C175">
        <v>0.99998148308633505</v>
      </c>
      <c r="D175">
        <v>6.7546412896531696E-2</v>
      </c>
      <c r="E175">
        <v>0.12831354523119001</v>
      </c>
      <c r="F175">
        <v>0.14161047727736201</v>
      </c>
      <c r="G175">
        <v>345651916.50223202</v>
      </c>
      <c r="H175">
        <v>0.90610206037136298</v>
      </c>
      <c r="I175">
        <v>7.0659722222222195E+17</v>
      </c>
      <c r="J175">
        <v>313195913.713983</v>
      </c>
      <c r="K175">
        <v>1449601573953</v>
      </c>
      <c r="L175">
        <v>32456002.788249001</v>
      </c>
      <c r="M175">
        <v>7.0659722222222195E+17</v>
      </c>
      <c r="N175">
        <v>62731557.292755</v>
      </c>
      <c r="O175">
        <v>203420393.622554</v>
      </c>
      <c r="P175">
        <v>203420393.622554</v>
      </c>
      <c r="Q175">
        <v>4871304.8794799997</v>
      </c>
      <c r="R175">
        <v>3.7305999999999998E-4</v>
      </c>
    </row>
    <row r="176" spans="1:18" x14ac:dyDescent="0.3">
      <c r="A176" s="1">
        <v>44311</v>
      </c>
      <c r="B176" t="s">
        <v>24</v>
      </c>
      <c r="C176">
        <v>346.3941203</v>
      </c>
      <c r="D176">
        <v>0</v>
      </c>
      <c r="E176">
        <v>0.24117555457789799</v>
      </c>
      <c r="F176">
        <v>0</v>
      </c>
      <c r="G176">
        <v>495507.58562675398</v>
      </c>
      <c r="H176">
        <v>0</v>
      </c>
      <c r="I176">
        <v>0</v>
      </c>
      <c r="J176">
        <v>0</v>
      </c>
      <c r="K176">
        <v>0</v>
      </c>
      <c r="L176">
        <v>495507.58562675398</v>
      </c>
      <c r="M176">
        <v>7.0659722222222195E+17</v>
      </c>
      <c r="N176">
        <v>178347.37053671901</v>
      </c>
      <c r="O176">
        <v>5.0000000000000001E-3</v>
      </c>
      <c r="P176">
        <v>5.0000000000000001E-3</v>
      </c>
      <c r="Q176">
        <v>178347.37053671901</v>
      </c>
      <c r="R176">
        <v>0.138454337638587</v>
      </c>
    </row>
    <row r="177" spans="1:18" x14ac:dyDescent="0.3">
      <c r="A177" s="1">
        <v>44312</v>
      </c>
      <c r="B177" t="s">
        <v>18</v>
      </c>
      <c r="C177">
        <v>0.53542511416625904</v>
      </c>
      <c r="D177">
        <v>2.3412556872001399E-2</v>
      </c>
      <c r="E177">
        <v>5.6985299954155202E-2</v>
      </c>
      <c r="F177">
        <v>0.13188296964802401</v>
      </c>
      <c r="G177">
        <v>391035056.72387302</v>
      </c>
      <c r="H177">
        <v>0.43208990596921099</v>
      </c>
      <c r="I177">
        <v>7.0659722222222195E+17</v>
      </c>
      <c r="J177">
        <v>168962300.89048299</v>
      </c>
      <c r="K177">
        <v>1.0335119497851E+24</v>
      </c>
      <c r="L177">
        <v>222072755.83338901</v>
      </c>
      <c r="M177">
        <v>7.0659722222222195E+17</v>
      </c>
      <c r="N177">
        <v>248347872.886154</v>
      </c>
      <c r="O177">
        <v>338283205.15979201</v>
      </c>
      <c r="P177">
        <v>338283205.15979201</v>
      </c>
      <c r="Q177">
        <v>154397789.62436599</v>
      </c>
      <c r="R177">
        <v>7.4252593414822303E-4</v>
      </c>
    </row>
    <row r="178" spans="1:18" x14ac:dyDescent="0.3">
      <c r="A178" s="1">
        <v>44312</v>
      </c>
      <c r="B178" t="s">
        <v>19</v>
      </c>
      <c r="C178">
        <v>53980.386772190497</v>
      </c>
      <c r="D178">
        <v>2.0305875817816801E-2</v>
      </c>
      <c r="E178">
        <v>4.4287852545547297E-2</v>
      </c>
      <c r="F178">
        <v>9.7791649485338805E-2</v>
      </c>
      <c r="G178">
        <v>26749.904198699998</v>
      </c>
      <c r="H178">
        <v>0.45287969656537103</v>
      </c>
      <c r="I178">
        <v>7.0659722222222195E+17</v>
      </c>
      <c r="J178">
        <v>12114.48849666</v>
      </c>
      <c r="K178">
        <v>2378342637</v>
      </c>
      <c r="L178">
        <v>14635.41570204</v>
      </c>
      <c r="M178">
        <v>7.0659722222222195E+17</v>
      </c>
      <c r="N178">
        <v>5063.4533800400004</v>
      </c>
      <c r="O178">
        <v>3833.0714752099998</v>
      </c>
      <c r="P178">
        <v>3833.0714752099998</v>
      </c>
      <c r="Q178">
        <v>2741.80011612</v>
      </c>
      <c r="R178">
        <v>13.9663623724368</v>
      </c>
    </row>
    <row r="179" spans="1:18" x14ac:dyDescent="0.3">
      <c r="A179" s="1">
        <v>44312</v>
      </c>
      <c r="B179" t="s">
        <v>20</v>
      </c>
      <c r="C179">
        <v>0.99970965175837201</v>
      </c>
      <c r="D179">
        <v>1.7829552308607902E-2</v>
      </c>
      <c r="E179">
        <v>3.2168024433909599E-2</v>
      </c>
      <c r="F179">
        <v>4.8227801165268903E-2</v>
      </c>
      <c r="G179">
        <v>1385103865.66557</v>
      </c>
      <c r="H179">
        <v>0.66700168070435095</v>
      </c>
      <c r="I179">
        <v>7.0659722222222195E+17</v>
      </c>
      <c r="J179">
        <v>923866606.34903097</v>
      </c>
      <c r="K179">
        <v>1675849502290</v>
      </c>
      <c r="L179">
        <v>461237259.31654203</v>
      </c>
      <c r="M179">
        <v>7.0659722222222195E+17</v>
      </c>
      <c r="N179">
        <v>140909554.248155</v>
      </c>
      <c r="O179">
        <v>296633197.671727</v>
      </c>
      <c r="P179">
        <v>296633197.671727</v>
      </c>
      <c r="Q179">
        <v>30354308.588247001</v>
      </c>
      <c r="R179">
        <v>3.7135E-4</v>
      </c>
    </row>
    <row r="180" spans="1:18" x14ac:dyDescent="0.3">
      <c r="A180" s="1">
        <v>44312</v>
      </c>
      <c r="B180" t="s">
        <v>21</v>
      </c>
      <c r="C180">
        <v>2528.0944056200001</v>
      </c>
      <c r="D180">
        <v>1.3582460743753201E-2</v>
      </c>
      <c r="E180">
        <v>2.1135063688803801E-2</v>
      </c>
      <c r="F180">
        <v>6.0501333452992703E-2</v>
      </c>
      <c r="G180">
        <v>782864.49786633102</v>
      </c>
      <c r="H180">
        <v>0.34933219621060102</v>
      </c>
      <c r="I180">
        <v>7.0659722222222195E+17</v>
      </c>
      <c r="J180">
        <v>273479.77437495498</v>
      </c>
      <c r="K180">
        <v>5.4308001990061602E+20</v>
      </c>
      <c r="L180">
        <v>509384.72349137597</v>
      </c>
      <c r="M180">
        <v>7.0659722222222195E+17</v>
      </c>
      <c r="N180">
        <v>135014.29113547201</v>
      </c>
      <c r="O180">
        <v>115848.193421595</v>
      </c>
      <c r="P180">
        <v>115848.193421595</v>
      </c>
      <c r="Q180">
        <v>71983.995638849694</v>
      </c>
      <c r="R180">
        <v>1</v>
      </c>
    </row>
    <row r="181" spans="1:18" x14ac:dyDescent="0.3">
      <c r="A181" s="1">
        <v>44312</v>
      </c>
      <c r="B181" t="s">
        <v>22</v>
      </c>
      <c r="C181">
        <v>1.0012770702898499</v>
      </c>
      <c r="D181">
        <v>3.7585623228799298E-2</v>
      </c>
      <c r="E181">
        <v>5.4616963731076301E-2</v>
      </c>
      <c r="F181">
        <v>6.8073366077299094E-2</v>
      </c>
      <c r="G181">
        <v>817916964.95748103</v>
      </c>
      <c r="H181">
        <v>0.80232500430575604</v>
      </c>
      <c r="I181">
        <v>7.0659722222222195E+17</v>
      </c>
      <c r="J181">
        <v>656235232.43126202</v>
      </c>
      <c r="K181">
        <v>1.7620712650700001E+24</v>
      </c>
      <c r="L181">
        <v>161681732.526218</v>
      </c>
      <c r="M181">
        <v>7.0659722222222195E+17</v>
      </c>
      <c r="N181">
        <v>149480173.66596499</v>
      </c>
      <c r="O181">
        <v>296258925.48927301</v>
      </c>
      <c r="P181">
        <v>296258925.48927301</v>
      </c>
      <c r="Q181">
        <v>40102881.372942597</v>
      </c>
      <c r="R181">
        <v>3.7038499999999999E-4</v>
      </c>
    </row>
    <row r="182" spans="1:18" x14ac:dyDescent="0.3">
      <c r="A182" s="1">
        <v>44312</v>
      </c>
      <c r="B182" t="s">
        <v>23</v>
      </c>
      <c r="C182">
        <v>1.0003615361507101</v>
      </c>
      <c r="D182">
        <v>6.7546412896531696E-2</v>
      </c>
      <c r="E182">
        <v>0.12828719405820299</v>
      </c>
      <c r="F182">
        <v>0.14157838234434</v>
      </c>
      <c r="G182">
        <v>345722916.05532002</v>
      </c>
      <c r="H182">
        <v>0.90612134376693798</v>
      </c>
      <c r="I182">
        <v>7.0659722222222195E+17</v>
      </c>
      <c r="J182">
        <v>313266913.26707101</v>
      </c>
      <c r="K182">
        <v>1449601573953</v>
      </c>
      <c r="L182">
        <v>32456002.788249001</v>
      </c>
      <c r="M182">
        <v>7.0659722222222195E+17</v>
      </c>
      <c r="N182">
        <v>75225525.876635998</v>
      </c>
      <c r="O182">
        <v>225797049.865684</v>
      </c>
      <c r="P182">
        <v>225797049.865684</v>
      </c>
      <c r="Q182">
        <v>8170233.5344169997</v>
      </c>
      <c r="R182">
        <v>3.7305999999999998E-4</v>
      </c>
    </row>
    <row r="183" spans="1:18" x14ac:dyDescent="0.3">
      <c r="A183" s="1">
        <v>44312</v>
      </c>
      <c r="B183" t="s">
        <v>24</v>
      </c>
      <c r="C183">
        <v>403.18279637418601</v>
      </c>
      <c r="D183">
        <v>0</v>
      </c>
      <c r="E183">
        <v>0.24117555457789799</v>
      </c>
      <c r="F183">
        <v>0</v>
      </c>
      <c r="G183">
        <v>495507.58562675398</v>
      </c>
      <c r="H183">
        <v>0</v>
      </c>
      <c r="I183">
        <v>0</v>
      </c>
      <c r="J183">
        <v>0</v>
      </c>
      <c r="K183">
        <v>0</v>
      </c>
      <c r="L183">
        <v>495507.58562675398</v>
      </c>
      <c r="M183">
        <v>7.0659722222222195E+17</v>
      </c>
      <c r="N183">
        <v>184802.57616931901</v>
      </c>
      <c r="O183">
        <v>5.0000000000000001E-3</v>
      </c>
      <c r="P183">
        <v>5.0000000000000001E-3</v>
      </c>
      <c r="Q183">
        <v>184802.57616931901</v>
      </c>
      <c r="R183">
        <v>0.138454337638587</v>
      </c>
    </row>
    <row r="184" spans="1:18" x14ac:dyDescent="0.3">
      <c r="A184" s="1">
        <v>44313</v>
      </c>
      <c r="B184" t="s">
        <v>18</v>
      </c>
      <c r="C184">
        <v>0.83098912951180404</v>
      </c>
      <c r="D184">
        <v>2.3412556872001399E-2</v>
      </c>
      <c r="E184">
        <v>5.6980748343053202E-2</v>
      </c>
      <c r="F184">
        <v>0.13185859314987999</v>
      </c>
      <c r="G184">
        <v>391066292.52819598</v>
      </c>
      <c r="H184">
        <v>0.43213526689371201</v>
      </c>
      <c r="I184">
        <v>7.0659722222222195E+17</v>
      </c>
      <c r="J184">
        <v>168993536.69480601</v>
      </c>
      <c r="K184">
        <v>1.0335119497851E+24</v>
      </c>
      <c r="L184">
        <v>222072755.83338901</v>
      </c>
      <c r="M184">
        <v>7.0659722222222195E+17</v>
      </c>
      <c r="N184">
        <v>261312590.25448599</v>
      </c>
      <c r="O184">
        <v>386846693.59013402</v>
      </c>
      <c r="P184">
        <v>386846693.59013402</v>
      </c>
      <c r="Q184">
        <v>165334772.40249899</v>
      </c>
      <c r="R184">
        <v>7.4252593414822303E-4</v>
      </c>
    </row>
    <row r="185" spans="1:18" x14ac:dyDescent="0.3">
      <c r="A185" s="1">
        <v>44313</v>
      </c>
      <c r="B185" t="s">
        <v>19</v>
      </c>
      <c r="C185">
        <v>55119.766886636797</v>
      </c>
      <c r="D185">
        <v>2.0305875817816801E-2</v>
      </c>
      <c r="E185">
        <v>4.4284781208990598E-2</v>
      </c>
      <c r="F185">
        <v>9.7776675916507405E-2</v>
      </c>
      <c r="G185">
        <v>26751.759417500001</v>
      </c>
      <c r="H185">
        <v>0.452917639037002</v>
      </c>
      <c r="I185">
        <v>7.0659722222222195E+17</v>
      </c>
      <c r="J185">
        <v>12116.34371546</v>
      </c>
      <c r="K185">
        <v>2378342637</v>
      </c>
      <c r="L185">
        <v>14635.41570204</v>
      </c>
      <c r="M185">
        <v>7.0659722222222195E+17</v>
      </c>
      <c r="N185">
        <v>5400.3117669000003</v>
      </c>
      <c r="O185">
        <v>4116.6967120299996</v>
      </c>
      <c r="P185">
        <v>4116.6967120299996</v>
      </c>
      <c r="Q185">
        <v>2842.9085295599998</v>
      </c>
      <c r="R185">
        <v>13.9663623724368</v>
      </c>
    </row>
    <row r="186" spans="1:18" x14ac:dyDescent="0.3">
      <c r="A186" s="1">
        <v>44313</v>
      </c>
      <c r="B186" t="s">
        <v>20</v>
      </c>
      <c r="C186">
        <v>1.0017723086387</v>
      </c>
      <c r="D186">
        <v>1.7829552308607902E-2</v>
      </c>
      <c r="E186">
        <v>3.2166280182863598E-2</v>
      </c>
      <c r="F186">
        <v>4.8223880647928298E-2</v>
      </c>
      <c r="G186">
        <v>1385178974.4084201</v>
      </c>
      <c r="H186">
        <v>0.66701973691628802</v>
      </c>
      <c r="I186">
        <v>7.0659722222222195E+17</v>
      </c>
      <c r="J186">
        <v>923941715.09187806</v>
      </c>
      <c r="K186">
        <v>1675849502290</v>
      </c>
      <c r="L186">
        <v>461237259.31654203</v>
      </c>
      <c r="M186">
        <v>7.0659722222222195E+17</v>
      </c>
      <c r="N186">
        <v>223133716.54610699</v>
      </c>
      <c r="O186">
        <v>370329531.31860298</v>
      </c>
      <c r="P186">
        <v>370329531.31860298</v>
      </c>
      <c r="Q186">
        <v>53495564.066385999</v>
      </c>
      <c r="R186">
        <v>3.7135E-4</v>
      </c>
    </row>
    <row r="187" spans="1:18" x14ac:dyDescent="0.3">
      <c r="A187" s="1">
        <v>44313</v>
      </c>
      <c r="B187" t="s">
        <v>21</v>
      </c>
      <c r="C187">
        <v>2653.5608938300002</v>
      </c>
      <c r="D187">
        <v>1.3582460743753201E-2</v>
      </c>
      <c r="E187">
        <v>2.11341919012938E-2</v>
      </c>
      <c r="F187">
        <v>6.0494190133927997E-2</v>
      </c>
      <c r="G187">
        <v>782896.79110443802</v>
      </c>
      <c r="H187">
        <v>0.349359035214867</v>
      </c>
      <c r="I187">
        <v>7.0659722222222195E+17</v>
      </c>
      <c r="J187">
        <v>273512.06761306198</v>
      </c>
      <c r="K187">
        <v>5.4308001990061602E+20</v>
      </c>
      <c r="L187">
        <v>509384.72349137597</v>
      </c>
      <c r="M187">
        <v>7.0659722222222195E+17</v>
      </c>
      <c r="N187">
        <v>151230.88574758699</v>
      </c>
      <c r="O187">
        <v>120705.57098171199</v>
      </c>
      <c r="P187">
        <v>120705.57098171199</v>
      </c>
      <c r="Q187">
        <v>85824.285993411395</v>
      </c>
      <c r="R187">
        <v>1</v>
      </c>
    </row>
    <row r="188" spans="1:18" x14ac:dyDescent="0.3">
      <c r="A188" s="1">
        <v>44313</v>
      </c>
      <c r="B188" t="s">
        <v>22</v>
      </c>
      <c r="C188">
        <v>1.00657525385653</v>
      </c>
      <c r="D188">
        <v>3.7585623228799298E-2</v>
      </c>
      <c r="E188">
        <v>5.4610721802976998E-2</v>
      </c>
      <c r="F188">
        <v>6.8063669780980399E-2</v>
      </c>
      <c r="G188">
        <v>818010451.70729804</v>
      </c>
      <c r="H188">
        <v>0.80234759569542502</v>
      </c>
      <c r="I188">
        <v>7.0659722222222195E+17</v>
      </c>
      <c r="J188">
        <v>656328719.18107998</v>
      </c>
      <c r="K188">
        <v>1.7620712650700001E+24</v>
      </c>
      <c r="L188">
        <v>161681732.526218</v>
      </c>
      <c r="M188">
        <v>7.0659722222222195E+17</v>
      </c>
      <c r="N188">
        <v>183658304.779484</v>
      </c>
      <c r="O188">
        <v>334194658.25864202</v>
      </c>
      <c r="P188">
        <v>334194658.25864202</v>
      </c>
      <c r="Q188">
        <v>45481916.013112798</v>
      </c>
      <c r="R188">
        <v>3.7038499999999999E-4</v>
      </c>
    </row>
    <row r="189" spans="1:18" x14ac:dyDescent="0.3">
      <c r="A189" s="1">
        <v>44313</v>
      </c>
      <c r="B189" t="s">
        <v>23</v>
      </c>
      <c r="C189">
        <v>0.99995691501508399</v>
      </c>
      <c r="D189">
        <v>6.7546412896531696E-2</v>
      </c>
      <c r="E189">
        <v>0.128260847694946</v>
      </c>
      <c r="F189">
        <v>0.14154629463506199</v>
      </c>
      <c r="G189">
        <v>345793931.81497198</v>
      </c>
      <c r="H189">
        <v>0.90614062364282399</v>
      </c>
      <c r="I189">
        <v>7.0659722222222195E+17</v>
      </c>
      <c r="J189">
        <v>313337929.02672303</v>
      </c>
      <c r="K189">
        <v>1449601573953</v>
      </c>
      <c r="L189">
        <v>32456002.788249001</v>
      </c>
      <c r="M189">
        <v>7.0659722222222195E+17</v>
      </c>
      <c r="N189">
        <v>82313441.913867995</v>
      </c>
      <c r="O189">
        <v>247287885.00581399</v>
      </c>
      <c r="P189">
        <v>247287885.00581399</v>
      </c>
      <c r="Q189">
        <v>7480640.2580439998</v>
      </c>
      <c r="R189">
        <v>3.7305999999999998E-4</v>
      </c>
    </row>
    <row r="190" spans="1:18" x14ac:dyDescent="0.3">
      <c r="A190" s="1">
        <v>44313</v>
      </c>
      <c r="B190" t="s">
        <v>24</v>
      </c>
      <c r="C190">
        <v>436.38060010970099</v>
      </c>
      <c r="D190">
        <v>0</v>
      </c>
      <c r="E190">
        <v>0.24117555457789799</v>
      </c>
      <c r="F190">
        <v>0</v>
      </c>
      <c r="G190">
        <v>495507.58562675398</v>
      </c>
      <c r="H190">
        <v>0</v>
      </c>
      <c r="I190">
        <v>0</v>
      </c>
      <c r="J190">
        <v>0</v>
      </c>
      <c r="K190">
        <v>0</v>
      </c>
      <c r="L190">
        <v>495507.58562675398</v>
      </c>
      <c r="M190">
        <v>7.0659722222222195E+17</v>
      </c>
      <c r="N190">
        <v>210125.64501506</v>
      </c>
      <c r="O190">
        <v>5.0000000000000001E-3</v>
      </c>
      <c r="P190">
        <v>5.0000000000000001E-3</v>
      </c>
      <c r="Q190">
        <v>210125.64501506</v>
      </c>
      <c r="R190">
        <v>0.138454337638587</v>
      </c>
    </row>
    <row r="191" spans="1:18" x14ac:dyDescent="0.3">
      <c r="A191" s="1">
        <v>44314</v>
      </c>
      <c r="B191" t="s">
        <v>18</v>
      </c>
      <c r="C191">
        <v>0.76880352366796501</v>
      </c>
      <c r="D191">
        <v>2.3412556872001399E-2</v>
      </c>
      <c r="E191">
        <v>5.6976196613169501E-2</v>
      </c>
      <c r="F191">
        <v>0.131834221132822</v>
      </c>
      <c r="G191">
        <v>391097534.13848299</v>
      </c>
      <c r="H191">
        <v>0.43218062900198101</v>
      </c>
      <c r="I191">
        <v>7.0659722222222195E+17</v>
      </c>
      <c r="J191">
        <v>169024778.30509299</v>
      </c>
      <c r="K191">
        <v>1.0335119497851E+24</v>
      </c>
      <c r="L191">
        <v>222072755.83338901</v>
      </c>
      <c r="M191">
        <v>7.0659722222222195E+17</v>
      </c>
      <c r="N191">
        <v>260779269.05154201</v>
      </c>
      <c r="O191">
        <v>422128144.25179201</v>
      </c>
      <c r="P191">
        <v>422128144.25179201</v>
      </c>
      <c r="Q191">
        <v>164136308.70855299</v>
      </c>
      <c r="R191">
        <v>7.4252593414822303E-4</v>
      </c>
    </row>
    <row r="192" spans="1:18" x14ac:dyDescent="0.3">
      <c r="A192" s="1">
        <v>44314</v>
      </c>
      <c r="B192" t="s">
        <v>19</v>
      </c>
      <c r="C192">
        <v>54648.683709646997</v>
      </c>
      <c r="D192">
        <v>2.0305875817816801E-2</v>
      </c>
      <c r="E192">
        <v>4.4281709826026999E-2</v>
      </c>
      <c r="F192">
        <v>9.7761704630051502E-2</v>
      </c>
      <c r="G192">
        <v>26753.614921690001</v>
      </c>
      <c r="H192">
        <v>0.45295558208193298</v>
      </c>
      <c r="I192">
        <v>7.0659722222222195E+17</v>
      </c>
      <c r="J192">
        <v>12118.19921965</v>
      </c>
      <c r="K192">
        <v>2378342637</v>
      </c>
      <c r="L192">
        <v>14635.41570204</v>
      </c>
      <c r="M192">
        <v>7.0659722222222195E+17</v>
      </c>
      <c r="N192">
        <v>6308.4206027999999</v>
      </c>
      <c r="O192">
        <v>4814.1887448400003</v>
      </c>
      <c r="P192">
        <v>4814.1887448400003</v>
      </c>
      <c r="Q192">
        <v>3086.2891220299998</v>
      </c>
      <c r="R192">
        <v>13.9663623724368</v>
      </c>
    </row>
    <row r="193" spans="1:18" x14ac:dyDescent="0.3">
      <c r="A193" s="1">
        <v>44314</v>
      </c>
      <c r="B193" t="s">
        <v>20</v>
      </c>
      <c r="C193">
        <v>0.99737054389967905</v>
      </c>
      <c r="D193">
        <v>1.7829552308607902E-2</v>
      </c>
      <c r="E193">
        <v>3.2164535978845298E-2</v>
      </c>
      <c r="F193">
        <v>4.82199604485333E-2</v>
      </c>
      <c r="G193">
        <v>1385254089.2720301</v>
      </c>
      <c r="H193">
        <v>0.66703779264139995</v>
      </c>
      <c r="I193">
        <v>7.0659722222222195E+17</v>
      </c>
      <c r="J193">
        <v>924016829.95549095</v>
      </c>
      <c r="K193">
        <v>1675849502290</v>
      </c>
      <c r="L193">
        <v>461237259.31654203</v>
      </c>
      <c r="M193">
        <v>7.0659722222222195E+17</v>
      </c>
      <c r="N193">
        <v>291541039.293522</v>
      </c>
      <c r="O193">
        <v>444698641.36023802</v>
      </c>
      <c r="P193">
        <v>444698641.36023802</v>
      </c>
      <c r="Q193">
        <v>75354838.662827</v>
      </c>
      <c r="R193">
        <v>3.7135E-4</v>
      </c>
    </row>
    <row r="194" spans="1:18" x14ac:dyDescent="0.3">
      <c r="A194" s="1">
        <v>44314</v>
      </c>
      <c r="B194" t="s">
        <v>21</v>
      </c>
      <c r="C194">
        <v>2740.3440515699999</v>
      </c>
      <c r="D194">
        <v>1.3582460743753201E-2</v>
      </c>
      <c r="E194">
        <v>2.1133320082413198E-2</v>
      </c>
      <c r="F194">
        <v>6.0487047655341998E-2</v>
      </c>
      <c r="G194">
        <v>782929.088169044</v>
      </c>
      <c r="H194">
        <v>0.34938587518491399</v>
      </c>
      <c r="I194">
        <v>7.0659722222222195E+17</v>
      </c>
      <c r="J194">
        <v>273544.36467766803</v>
      </c>
      <c r="K194">
        <v>5.4308001990061602E+20</v>
      </c>
      <c r="L194">
        <v>509384.72349137597</v>
      </c>
      <c r="M194">
        <v>7.0659722222222195E+17</v>
      </c>
      <c r="N194">
        <v>163838.90630026101</v>
      </c>
      <c r="O194">
        <v>125954.713033309</v>
      </c>
      <c r="P194">
        <v>125954.713033309</v>
      </c>
      <c r="Q194">
        <v>97837.900441888705</v>
      </c>
      <c r="R194">
        <v>1</v>
      </c>
    </row>
    <row r="195" spans="1:18" x14ac:dyDescent="0.3">
      <c r="A195" s="1">
        <v>44314</v>
      </c>
      <c r="B195" t="s">
        <v>22</v>
      </c>
      <c r="C195">
        <v>1.00915910043117</v>
      </c>
      <c r="D195">
        <v>3.7585623228799298E-2</v>
      </c>
      <c r="E195">
        <v>5.4604480408799998E-2</v>
      </c>
      <c r="F195">
        <v>6.8053974860008207E-2</v>
      </c>
      <c r="G195">
        <v>818103951.83094704</v>
      </c>
      <c r="H195">
        <v>0.80237018515267</v>
      </c>
      <c r="I195">
        <v>7.0659722222222195E+17</v>
      </c>
      <c r="J195">
        <v>656422219.30472898</v>
      </c>
      <c r="K195">
        <v>1.7620712650700001E+24</v>
      </c>
      <c r="L195">
        <v>161681732.526218</v>
      </c>
      <c r="M195">
        <v>7.0659722222222195E+17</v>
      </c>
      <c r="N195">
        <v>205475822.638969</v>
      </c>
      <c r="O195">
        <v>374990614.704777</v>
      </c>
      <c r="P195">
        <v>374990614.704777</v>
      </c>
      <c r="Q195">
        <v>47479420.122481003</v>
      </c>
      <c r="R195">
        <v>3.7038499999999999E-4</v>
      </c>
    </row>
    <row r="196" spans="1:18" x14ac:dyDescent="0.3">
      <c r="A196" s="1">
        <v>44314</v>
      </c>
      <c r="B196" t="s">
        <v>23</v>
      </c>
      <c r="C196">
        <v>0.99992342570330095</v>
      </c>
      <c r="D196">
        <v>6.7546412896531696E-2</v>
      </c>
      <c r="E196">
        <v>0.12823450614216</v>
      </c>
      <c r="F196">
        <v>0.141514214149594</v>
      </c>
      <c r="G196">
        <v>345864963.78118801</v>
      </c>
      <c r="H196">
        <v>0.90615989999847901</v>
      </c>
      <c r="I196">
        <v>7.0659722222222195E+17</v>
      </c>
      <c r="J196">
        <v>313408960.992939</v>
      </c>
      <c r="K196">
        <v>1449601573953</v>
      </c>
      <c r="L196">
        <v>32456002.788249001</v>
      </c>
      <c r="M196">
        <v>7.0659722222222195E+17</v>
      </c>
      <c r="N196">
        <v>92778931.939848006</v>
      </c>
      <c r="O196">
        <v>268476104.10841</v>
      </c>
      <c r="P196">
        <v>268476104.10841</v>
      </c>
      <c r="Q196">
        <v>6721294.4379479997</v>
      </c>
      <c r="R196">
        <v>3.7305999999999998E-4</v>
      </c>
    </row>
    <row r="197" spans="1:18" x14ac:dyDescent="0.3">
      <c r="A197" s="1">
        <v>44314</v>
      </c>
      <c r="B197" t="s">
        <v>24</v>
      </c>
      <c r="C197">
        <v>460.72656425120402</v>
      </c>
      <c r="D197">
        <v>0</v>
      </c>
      <c r="E197">
        <v>0.24117555457789799</v>
      </c>
      <c r="F197">
        <v>0</v>
      </c>
      <c r="G197">
        <v>495507.58562675398</v>
      </c>
      <c r="H197">
        <v>0</v>
      </c>
      <c r="I197">
        <v>0</v>
      </c>
      <c r="J197">
        <v>0</v>
      </c>
      <c r="K197">
        <v>0</v>
      </c>
      <c r="L197">
        <v>495507.58562675398</v>
      </c>
      <c r="M197">
        <v>7.0659722222222195E+17</v>
      </c>
      <c r="N197">
        <v>233615.47982657401</v>
      </c>
      <c r="O197">
        <v>5.0000000000000001E-3</v>
      </c>
      <c r="P197">
        <v>5.0000000000000001E-3</v>
      </c>
      <c r="Q197">
        <v>233615.47982657401</v>
      </c>
      <c r="R197">
        <v>0.138454337638587</v>
      </c>
    </row>
    <row r="198" spans="1:18" x14ac:dyDescent="0.3">
      <c r="A198" s="1">
        <v>44315</v>
      </c>
      <c r="B198" t="s">
        <v>18</v>
      </c>
      <c r="C198">
        <v>0.88993605465858205</v>
      </c>
      <c r="D198">
        <v>2.34139430823848E-2</v>
      </c>
      <c r="E198">
        <v>5.6971652001821603E-2</v>
      </c>
      <c r="F198">
        <v>0.131805972899841</v>
      </c>
      <c r="G198">
        <v>391128731.86979902</v>
      </c>
      <c r="H198">
        <v>0.432238773011553</v>
      </c>
      <c r="I198">
        <v>7.0659722222222195E+17</v>
      </c>
      <c r="J198">
        <v>169061003.15296599</v>
      </c>
      <c r="K198">
        <v>1.0335148560287E+24</v>
      </c>
      <c r="L198">
        <v>222067728.71683201</v>
      </c>
      <c r="M198">
        <v>7.0659722222222195E+17</v>
      </c>
      <c r="N198">
        <v>267898451.18934101</v>
      </c>
      <c r="O198">
        <v>454396819.54570103</v>
      </c>
      <c r="P198">
        <v>454396819.54570103</v>
      </c>
      <c r="Q198">
        <v>170753650.16713601</v>
      </c>
      <c r="R198">
        <v>7.4252593414822303E-4</v>
      </c>
    </row>
    <row r="199" spans="1:18" x14ac:dyDescent="0.3">
      <c r="A199" s="1">
        <v>44315</v>
      </c>
      <c r="B199" t="s">
        <v>19</v>
      </c>
      <c r="C199">
        <v>53667.4087</v>
      </c>
      <c r="D199">
        <v>2.0305876260194401E-2</v>
      </c>
      <c r="E199">
        <v>4.4278638180099902E-2</v>
      </c>
      <c r="F199">
        <v>9.7746735630415998E-2</v>
      </c>
      <c r="G199">
        <v>26755.47084219</v>
      </c>
      <c r="H199">
        <v>0.45299352346168398</v>
      </c>
      <c r="I199">
        <v>7.0659722222222195E+17</v>
      </c>
      <c r="J199">
        <v>12120.055008679999</v>
      </c>
      <c r="K199">
        <v>2378366780</v>
      </c>
      <c r="L199">
        <v>14635.41583351</v>
      </c>
      <c r="M199">
        <v>7.0659722222222195E+17</v>
      </c>
      <c r="N199">
        <v>6397.7409096000001</v>
      </c>
      <c r="O199">
        <v>4826.7178729300003</v>
      </c>
      <c r="P199">
        <v>4826.7178729300003</v>
      </c>
      <c r="Q199">
        <v>3196.4747601200002</v>
      </c>
      <c r="R199">
        <v>13.9663623724368</v>
      </c>
    </row>
    <row r="200" spans="1:18" x14ac:dyDescent="0.3">
      <c r="A200" s="1">
        <v>44315</v>
      </c>
      <c r="B200" t="s">
        <v>20</v>
      </c>
      <c r="C200">
        <v>0.99943464559999995</v>
      </c>
      <c r="D200">
        <v>1.7827628001386299E-2</v>
      </c>
      <c r="E200">
        <v>3.2162786742162802E-2</v>
      </c>
      <c r="F200">
        <v>4.8218637164447901E-2</v>
      </c>
      <c r="G200">
        <v>1385329429.0517199</v>
      </c>
      <c r="H200">
        <v>0.66701982124614501</v>
      </c>
      <c r="I200">
        <v>7.0659722222222195E+17</v>
      </c>
      <c r="J200">
        <v>924042188.13310897</v>
      </c>
      <c r="K200">
        <v>1675855772339</v>
      </c>
      <c r="L200">
        <v>461287240.91861898</v>
      </c>
      <c r="M200">
        <v>7.0659722222222195E+17</v>
      </c>
      <c r="N200">
        <v>300191573.86047399</v>
      </c>
      <c r="O200">
        <v>528012203.18968397</v>
      </c>
      <c r="P200">
        <v>528012203.18968397</v>
      </c>
      <c r="Q200">
        <v>57718063.518918</v>
      </c>
      <c r="R200">
        <v>3.7135E-4</v>
      </c>
    </row>
    <row r="201" spans="1:18" x14ac:dyDescent="0.3">
      <c r="A201" s="1">
        <v>44315</v>
      </c>
      <c r="B201" t="s">
        <v>21</v>
      </c>
      <c r="C201">
        <v>2762.09</v>
      </c>
      <c r="D201">
        <v>1.3582460743753201E-2</v>
      </c>
      <c r="E201">
        <v>2.1132448232178701E-2</v>
      </c>
      <c r="F201">
        <v>6.0479906017236601E-2</v>
      </c>
      <c r="G201">
        <v>782961.38906014897</v>
      </c>
      <c r="H201">
        <v>0.34941271612022701</v>
      </c>
      <c r="I201">
        <v>7.0659722222222195E+17</v>
      </c>
      <c r="J201">
        <v>273576.66556877299</v>
      </c>
      <c r="K201">
        <v>5.4308001990061602E+20</v>
      </c>
      <c r="L201">
        <v>509384.72349137597</v>
      </c>
      <c r="M201">
        <v>7.0659722222222195E+17</v>
      </c>
      <c r="N201">
        <v>211332.245860556</v>
      </c>
      <c r="O201">
        <v>131110.15763397401</v>
      </c>
      <c r="P201">
        <v>131110.15763397401</v>
      </c>
      <c r="Q201">
        <v>141929.01012885201</v>
      </c>
      <c r="R201">
        <v>1</v>
      </c>
    </row>
    <row r="202" spans="1:18" x14ac:dyDescent="0.3">
      <c r="A202" s="1">
        <v>44315</v>
      </c>
      <c r="B202" t="s">
        <v>22</v>
      </c>
      <c r="C202">
        <v>1.0054007599999999</v>
      </c>
      <c r="D202">
        <v>3.7585623228799298E-2</v>
      </c>
      <c r="E202">
        <v>5.4598239548668402E-2</v>
      </c>
      <c r="F202">
        <v>6.80442813143875E-2</v>
      </c>
      <c r="G202">
        <v>818197465.32842803</v>
      </c>
      <c r="H202">
        <v>0.80239277267704601</v>
      </c>
      <c r="I202">
        <v>7.0659722222222195E+17</v>
      </c>
      <c r="J202">
        <v>656515732.80220902</v>
      </c>
      <c r="K202">
        <v>1.7620712650700001E+24</v>
      </c>
      <c r="L202">
        <v>161681732.526218</v>
      </c>
      <c r="M202">
        <v>7.0659722222222195E+17</v>
      </c>
      <c r="N202">
        <v>230684157.87918401</v>
      </c>
      <c r="O202">
        <v>419249217.817689</v>
      </c>
      <c r="P202">
        <v>419249217.817689</v>
      </c>
      <c r="Q202">
        <v>46114646.587970801</v>
      </c>
      <c r="R202">
        <v>3.7038499999999999E-4</v>
      </c>
    </row>
    <row r="203" spans="1:18" x14ac:dyDescent="0.3">
      <c r="A203" s="1">
        <v>44315</v>
      </c>
      <c r="B203" t="s">
        <v>23</v>
      </c>
      <c r="C203">
        <v>0.99850240262812995</v>
      </c>
      <c r="D203">
        <v>6.7546412896531696E-2</v>
      </c>
      <c r="E203">
        <v>0.12820816940058299</v>
      </c>
      <c r="F203">
        <v>0.14148214088800201</v>
      </c>
      <c r="G203">
        <v>345936011.953969</v>
      </c>
      <c r="H203">
        <v>0.90617917283336202</v>
      </c>
      <c r="I203">
        <v>7.0659722222222195E+17</v>
      </c>
      <c r="J203">
        <v>313480009.16571999</v>
      </c>
      <c r="K203">
        <v>1449601573953</v>
      </c>
      <c r="L203">
        <v>32456002.788249001</v>
      </c>
      <c r="M203">
        <v>7.0659722222222195E+17</v>
      </c>
      <c r="N203">
        <v>104548329.209473</v>
      </c>
      <c r="O203">
        <v>287572866.33159</v>
      </c>
      <c r="P203">
        <v>287572866.33159</v>
      </c>
      <c r="Q203">
        <v>11680955.208387</v>
      </c>
      <c r="R203">
        <v>3.7305999999999998E-4</v>
      </c>
    </row>
    <row r="204" spans="1:18" x14ac:dyDescent="0.3">
      <c r="A204" s="1">
        <v>44315</v>
      </c>
      <c r="B204" t="s">
        <v>24</v>
      </c>
      <c r="C204">
        <v>440.12785503549998</v>
      </c>
      <c r="D204">
        <v>0</v>
      </c>
      <c r="E204">
        <v>0.24117555457789799</v>
      </c>
      <c r="F204">
        <v>0</v>
      </c>
      <c r="G204">
        <v>495507.58562675398</v>
      </c>
      <c r="H204">
        <v>0</v>
      </c>
      <c r="I204">
        <v>0</v>
      </c>
      <c r="J204">
        <v>0</v>
      </c>
      <c r="K204">
        <v>0</v>
      </c>
      <c r="L204">
        <v>495507.58562675398</v>
      </c>
      <c r="M204">
        <v>7.0659722222222195E+17</v>
      </c>
      <c r="N204">
        <v>240711.95546989099</v>
      </c>
      <c r="O204">
        <v>5.0000000000000001E-3</v>
      </c>
      <c r="P204">
        <v>5.0000000000000001E-3</v>
      </c>
      <c r="Q204">
        <v>240711.95546989099</v>
      </c>
      <c r="R204">
        <v>0.138454337638587</v>
      </c>
    </row>
    <row r="205" spans="1:18" x14ac:dyDescent="0.3">
      <c r="A205" s="1">
        <v>44316</v>
      </c>
      <c r="B205" t="s">
        <v>18</v>
      </c>
      <c r="C205">
        <v>0.82104260700000198</v>
      </c>
      <c r="D205">
        <v>2.3419920074925101E-2</v>
      </c>
      <c r="E205">
        <v>5.69743959787649E-2</v>
      </c>
      <c r="F205">
        <v>0.13178169135389001</v>
      </c>
      <c r="G205">
        <v>391109894.49199599</v>
      </c>
      <c r="H205">
        <v>0.43233923766970001</v>
      </c>
      <c r="I205">
        <v>7.0659722222222195E+17</v>
      </c>
      <c r="J205">
        <v>169092153.62974599</v>
      </c>
      <c r="K205">
        <v>1.03351543731184E+24</v>
      </c>
      <c r="L205">
        <v>222017740.86224899</v>
      </c>
      <c r="M205">
        <v>7.0659722222222195E+17</v>
      </c>
      <c r="N205">
        <v>275806302.323412</v>
      </c>
      <c r="O205">
        <v>486078745.27051598</v>
      </c>
      <c r="P205">
        <v>486078745.27051598</v>
      </c>
      <c r="Q205">
        <v>170228100.73730099</v>
      </c>
      <c r="R205">
        <v>7.4252593414822303E-4</v>
      </c>
    </row>
    <row r="206" spans="1:18" x14ac:dyDescent="0.3">
      <c r="A206" s="1">
        <v>44316</v>
      </c>
      <c r="B206" t="s">
        <v>19</v>
      </c>
      <c r="C206">
        <v>57790.858333530101</v>
      </c>
      <c r="D206">
        <v>2.0305876260194401E-2</v>
      </c>
      <c r="E206">
        <v>4.42755667046595E-2</v>
      </c>
      <c r="F206">
        <v>9.7731768908656702E-2</v>
      </c>
      <c r="G206">
        <v>26757.326917170001</v>
      </c>
      <c r="H206">
        <v>0.45303146764938801</v>
      </c>
      <c r="I206">
        <v>7.0659722222222195E+17</v>
      </c>
      <c r="J206">
        <v>12121.911083659999</v>
      </c>
      <c r="K206">
        <v>2378366780</v>
      </c>
      <c r="L206">
        <v>14635.41583351</v>
      </c>
      <c r="M206">
        <v>7.0659722222222195E+17</v>
      </c>
      <c r="N206">
        <v>6699.0313246400001</v>
      </c>
      <c r="O206">
        <v>4971.4366153399997</v>
      </c>
      <c r="P206">
        <v>4971.4366153399997</v>
      </c>
      <c r="Q206">
        <v>3425.6311106600001</v>
      </c>
      <c r="R206">
        <v>13.9663623724368</v>
      </c>
    </row>
    <row r="207" spans="1:18" x14ac:dyDescent="0.3">
      <c r="A207" s="1">
        <v>44316</v>
      </c>
      <c r="B207" t="s">
        <v>20</v>
      </c>
      <c r="C207">
        <v>1.00134329940089</v>
      </c>
      <c r="D207">
        <v>1.7827628001386299E-2</v>
      </c>
      <c r="E207">
        <v>3.2161042820828198E-2</v>
      </c>
      <c r="F207">
        <v>4.8214717601386299E-2</v>
      </c>
      <c r="G207">
        <v>1385404548.05704</v>
      </c>
      <c r="H207">
        <v>0.66703787600123698</v>
      </c>
      <c r="I207">
        <v>7.0659722222222195E+17</v>
      </c>
      <c r="J207">
        <v>924117307.13842702</v>
      </c>
      <c r="K207">
        <v>1675855772339</v>
      </c>
      <c r="L207">
        <v>461287240.91861898</v>
      </c>
      <c r="M207">
        <v>7.0659722222222195E+17</v>
      </c>
      <c r="N207">
        <v>321243052.45381999</v>
      </c>
      <c r="O207">
        <v>558858345.22428203</v>
      </c>
      <c r="P207">
        <v>558858345.22428203</v>
      </c>
      <c r="Q207">
        <v>64354467.105861999</v>
      </c>
      <c r="R207">
        <v>3.7135E-4</v>
      </c>
    </row>
    <row r="208" spans="1:18" x14ac:dyDescent="0.3">
      <c r="A208" s="1">
        <v>44316</v>
      </c>
      <c r="B208" t="s">
        <v>21</v>
      </c>
      <c r="C208">
        <v>2774.73</v>
      </c>
      <c r="D208">
        <v>1.3582460743753201E-2</v>
      </c>
      <c r="E208">
        <v>2.1131576350607001E-2</v>
      </c>
      <c r="F208">
        <v>6.0472765219613901E-2</v>
      </c>
      <c r="G208">
        <v>782993.69377775199</v>
      </c>
      <c r="H208">
        <v>0.34943955802029503</v>
      </c>
      <c r="I208">
        <v>7.0659722222222195E+17</v>
      </c>
      <c r="J208">
        <v>273608.97028637602</v>
      </c>
      <c r="K208">
        <v>5.4308001990061602E+20</v>
      </c>
      <c r="L208">
        <v>509384.72349137597</v>
      </c>
      <c r="M208">
        <v>7.0659722222222195E+17</v>
      </c>
      <c r="N208">
        <v>249228.223287634</v>
      </c>
      <c r="O208">
        <v>152824.50211633201</v>
      </c>
      <c r="P208">
        <v>152824.50211633201</v>
      </c>
      <c r="Q208">
        <v>162694.34636248299</v>
      </c>
      <c r="R208">
        <v>1</v>
      </c>
    </row>
    <row r="209" spans="1:18" x14ac:dyDescent="0.3">
      <c r="A209" s="1">
        <v>44316</v>
      </c>
      <c r="B209" t="s">
        <v>22</v>
      </c>
      <c r="C209">
        <v>1.0090225445549099</v>
      </c>
      <c r="D209">
        <v>3.7585623228799298E-2</v>
      </c>
      <c r="E209">
        <v>5.45919992227051E-2</v>
      </c>
      <c r="F209">
        <v>6.8034589144122901E-2</v>
      </c>
      <c r="G209">
        <v>818290992.19974101</v>
      </c>
      <c r="H209">
        <v>0.80241535826810895</v>
      </c>
      <c r="I209">
        <v>7.0659722222222195E+17</v>
      </c>
      <c r="J209">
        <v>656609259.673522</v>
      </c>
      <c r="K209">
        <v>1.7620712650700001E+24</v>
      </c>
      <c r="L209">
        <v>161681732.526218</v>
      </c>
      <c r="M209">
        <v>7.0659722222222195E+17</v>
      </c>
      <c r="N209">
        <v>243925650.44631299</v>
      </c>
      <c r="O209">
        <v>439266677.213781</v>
      </c>
      <c r="P209">
        <v>439266677.213781</v>
      </c>
      <c r="Q209">
        <v>49501481.851908602</v>
      </c>
      <c r="R209">
        <v>3.7038499999999999E-4</v>
      </c>
    </row>
    <row r="210" spans="1:18" x14ac:dyDescent="0.3">
      <c r="A210" s="1">
        <v>44316</v>
      </c>
      <c r="B210" t="s">
        <v>23</v>
      </c>
      <c r="C210">
        <v>1.002509949</v>
      </c>
      <c r="D210">
        <v>6.7653693809233098E-2</v>
      </c>
      <c r="E210">
        <v>0.12818293343460199</v>
      </c>
      <c r="F210">
        <v>0.14144802656446201</v>
      </c>
      <c r="G210">
        <v>346004117.97397703</v>
      </c>
      <c r="H210">
        <v>0.90621931283138202</v>
      </c>
      <c r="I210">
        <v>7.0659722222222195E+17</v>
      </c>
      <c r="J210">
        <v>313555614.027206</v>
      </c>
      <c r="K210">
        <v>1449611993701</v>
      </c>
      <c r="L210">
        <v>32448503.946771</v>
      </c>
      <c r="M210">
        <v>7.0659722222222195E+17</v>
      </c>
      <c r="N210">
        <v>126108110.710548</v>
      </c>
      <c r="O210">
        <v>316605970.08294898</v>
      </c>
      <c r="P210">
        <v>316605970.08294898</v>
      </c>
      <c r="Q210">
        <v>12050115.461606</v>
      </c>
      <c r="R210">
        <v>3.7305999999999998E-4</v>
      </c>
    </row>
    <row r="211" spans="1:18" x14ac:dyDescent="0.3">
      <c r="A211" s="1">
        <v>44316</v>
      </c>
      <c r="B211" t="s">
        <v>24</v>
      </c>
      <c r="C211">
        <v>442.492408495201</v>
      </c>
      <c r="D211">
        <v>0</v>
      </c>
      <c r="E211">
        <v>0.24117555457789799</v>
      </c>
      <c r="F211">
        <v>0</v>
      </c>
      <c r="G211">
        <v>495507.58562675398</v>
      </c>
      <c r="H211">
        <v>0</v>
      </c>
      <c r="I211">
        <v>0</v>
      </c>
      <c r="J211">
        <v>0</v>
      </c>
      <c r="K211">
        <v>0</v>
      </c>
      <c r="L211">
        <v>495507.58562675398</v>
      </c>
      <c r="M211">
        <v>7.0659722222222195E+17</v>
      </c>
      <c r="N211">
        <v>247982.95147594501</v>
      </c>
      <c r="O211">
        <v>5.0000000000000001E-3</v>
      </c>
      <c r="P211">
        <v>5.0000000000000001E-3</v>
      </c>
      <c r="Q211">
        <v>247982.95147594501</v>
      </c>
      <c r="R211">
        <v>0.138454337638587</v>
      </c>
    </row>
    <row r="212" spans="1:18" x14ac:dyDescent="0.3">
      <c r="A212" s="1">
        <v>44317</v>
      </c>
      <c r="B212" t="s">
        <v>18</v>
      </c>
      <c r="C212">
        <v>0.78682186469003901</v>
      </c>
      <c r="D212">
        <v>2.42837413675858E-2</v>
      </c>
      <c r="E212">
        <v>5.5699205242960598E-2</v>
      </c>
      <c r="F212">
        <v>0.12648794394588</v>
      </c>
      <c r="G212">
        <v>400064056.61984098</v>
      </c>
      <c r="H212">
        <v>0.44035189050738499</v>
      </c>
      <c r="I212">
        <v>7.0659722222222195E+17</v>
      </c>
      <c r="J212">
        <v>176168963.65660101</v>
      </c>
      <c r="K212">
        <v>1.00391657887464E+24</v>
      </c>
      <c r="L212">
        <v>223895092.96324</v>
      </c>
      <c r="M212">
        <v>7.0659722222222195E+17</v>
      </c>
      <c r="N212">
        <v>277374939.00638199</v>
      </c>
      <c r="O212">
        <v>539699312.82573104</v>
      </c>
      <c r="P212">
        <v>539699312.82573104</v>
      </c>
      <c r="Q212">
        <v>151872115.058855</v>
      </c>
      <c r="R212">
        <v>7.1112013457479996E-4</v>
      </c>
    </row>
    <row r="213" spans="1:18" x14ac:dyDescent="0.3">
      <c r="A213" s="1">
        <v>44317</v>
      </c>
      <c r="B213" t="s">
        <v>19</v>
      </c>
      <c r="C213">
        <v>57930.898246403704</v>
      </c>
      <c r="D213">
        <v>2.0613907138039001E-2</v>
      </c>
      <c r="E213">
        <v>4.5260866475255103E-2</v>
      </c>
      <c r="F213">
        <v>9.9139437893483298E-2</v>
      </c>
      <c r="G213">
        <v>24763.406516800002</v>
      </c>
      <c r="H213">
        <v>0.45653745307577798</v>
      </c>
      <c r="I213">
        <v>7.0659722222222195E+17</v>
      </c>
      <c r="J213">
        <v>11305.42254066</v>
      </c>
      <c r="K213">
        <v>2202473580</v>
      </c>
      <c r="L213">
        <v>13457.98397614</v>
      </c>
      <c r="M213">
        <v>7.0659722222222195E+17</v>
      </c>
      <c r="N213">
        <v>6703.9144971799997</v>
      </c>
      <c r="O213">
        <v>5072.0085139100001</v>
      </c>
      <c r="P213">
        <v>5072.0085139100001</v>
      </c>
      <c r="Q213">
        <v>3470.9784278100001</v>
      </c>
      <c r="R213">
        <v>14.13800911</v>
      </c>
    </row>
    <row r="214" spans="1:18" x14ac:dyDescent="0.3">
      <c r="A214" s="1">
        <v>44317</v>
      </c>
      <c r="B214" t="s">
        <v>20</v>
      </c>
      <c r="C214">
        <v>1.0045900856000001</v>
      </c>
      <c r="D214">
        <v>1.6979223655901501E-2</v>
      </c>
      <c r="E214">
        <v>3.3987178861046498E-2</v>
      </c>
      <c r="F214">
        <v>5.2207955162109E-2</v>
      </c>
      <c r="G214">
        <v>1248416500.39449</v>
      </c>
      <c r="H214">
        <v>0.65099617013373001</v>
      </c>
      <c r="I214">
        <v>7.0659722222222195E+17</v>
      </c>
      <c r="J214">
        <v>812714360.48856902</v>
      </c>
      <c r="K214">
        <v>1600553340697</v>
      </c>
      <c r="L214">
        <v>435702139.905922</v>
      </c>
      <c r="M214">
        <v>7.0659722222222195E+17</v>
      </c>
      <c r="N214">
        <v>356408534.11731702</v>
      </c>
      <c r="O214">
        <v>642506978.26156998</v>
      </c>
      <c r="P214">
        <v>642506978.26156998</v>
      </c>
      <c r="Q214">
        <v>61284027.163271002</v>
      </c>
      <c r="R214">
        <v>3.7346240613784799E-4</v>
      </c>
    </row>
    <row r="215" spans="1:18" x14ac:dyDescent="0.3">
      <c r="A215" s="1">
        <v>44317</v>
      </c>
      <c r="B215" t="s">
        <v>21</v>
      </c>
      <c r="C215">
        <v>2943.94</v>
      </c>
      <c r="D215">
        <v>1.40295449921372E-2</v>
      </c>
      <c r="E215">
        <v>2.0900696687285902E-2</v>
      </c>
      <c r="F215">
        <v>5.8842030431513398E-2</v>
      </c>
      <c r="G215">
        <v>758159.78653013904</v>
      </c>
      <c r="H215">
        <v>0.35520012708623899</v>
      </c>
      <c r="I215">
        <v>7.0659722222222195E+17</v>
      </c>
      <c r="J215">
        <v>269298.45252718101</v>
      </c>
      <c r="K215">
        <v>5.08066197566943E+20</v>
      </c>
      <c r="L215">
        <v>488861.33400295698</v>
      </c>
      <c r="M215">
        <v>7.0659722222222195E+17</v>
      </c>
      <c r="N215">
        <v>242897.686084146</v>
      </c>
      <c r="O215">
        <v>154460.710712364</v>
      </c>
      <c r="P215">
        <v>154460.710712364</v>
      </c>
      <c r="Q215">
        <v>172863.34717173499</v>
      </c>
      <c r="R215">
        <v>1</v>
      </c>
    </row>
    <row r="216" spans="1:18" x14ac:dyDescent="0.3">
      <c r="A216" s="1">
        <v>44317</v>
      </c>
      <c r="B216" t="s">
        <v>22</v>
      </c>
      <c r="C216">
        <v>1.00046476141195</v>
      </c>
      <c r="D216">
        <v>3.8353028979160098E-2</v>
      </c>
      <c r="E216">
        <v>5.6104408688619302E-2</v>
      </c>
      <c r="F216">
        <v>6.9891922853718397E-2</v>
      </c>
      <c r="G216">
        <v>754126286.41168594</v>
      </c>
      <c r="H216">
        <v>0.80273093653531302</v>
      </c>
      <c r="I216">
        <v>7.0659722222222195E+17</v>
      </c>
      <c r="J216">
        <v>605360500.15715098</v>
      </c>
      <c r="K216">
        <v>1.6391762139266E+24</v>
      </c>
      <c r="L216">
        <v>148765786.25453499</v>
      </c>
      <c r="M216">
        <v>7.0659722222222195E+17</v>
      </c>
      <c r="N216">
        <v>175713214.29456201</v>
      </c>
      <c r="O216">
        <v>464460849.35570502</v>
      </c>
      <c r="P216">
        <v>464460849.35570502</v>
      </c>
      <c r="Q216">
        <v>23743419.272925202</v>
      </c>
      <c r="R216">
        <v>3.7452467814414999E-4</v>
      </c>
    </row>
    <row r="217" spans="1:18" x14ac:dyDescent="0.3">
      <c r="A217" s="1">
        <v>44317</v>
      </c>
      <c r="B217" t="s">
        <v>23</v>
      </c>
      <c r="C217">
        <v>0.99946763000000205</v>
      </c>
      <c r="D217">
        <v>9.2010848117341906E-2</v>
      </c>
      <c r="E217">
        <v>0.147202221955298</v>
      </c>
      <c r="F217">
        <v>0.16159356740288899</v>
      </c>
      <c r="G217">
        <v>287877653.88334399</v>
      </c>
      <c r="H217">
        <v>0.91094109945780899</v>
      </c>
      <c r="I217">
        <v>7.0659722222222195E+17</v>
      </c>
      <c r="J217">
        <v>262239586.537828</v>
      </c>
      <c r="K217">
        <v>1367347326179</v>
      </c>
      <c r="L217">
        <v>25638067.345516</v>
      </c>
      <c r="M217">
        <v>7.0659722222222195E+17</v>
      </c>
      <c r="N217">
        <v>93279304.321347997</v>
      </c>
      <c r="O217">
        <v>329901781.20024103</v>
      </c>
      <c r="P217">
        <v>329901781.20024103</v>
      </c>
      <c r="Q217">
        <v>1155072.3676130001</v>
      </c>
      <c r="R217">
        <v>3.7393764441753699E-4</v>
      </c>
    </row>
    <row r="218" spans="1:18" x14ac:dyDescent="0.3">
      <c r="A218" s="1">
        <v>44317</v>
      </c>
      <c r="B218" t="s">
        <v>24</v>
      </c>
      <c r="C218">
        <v>501.71153277171601</v>
      </c>
      <c r="D218">
        <v>0</v>
      </c>
      <c r="E218">
        <v>0.24624742870805499</v>
      </c>
      <c r="F218">
        <v>0</v>
      </c>
      <c r="G218">
        <v>472176.14233557798</v>
      </c>
      <c r="H218">
        <v>0</v>
      </c>
      <c r="I218">
        <v>0</v>
      </c>
      <c r="J218">
        <v>0</v>
      </c>
      <c r="K218">
        <v>0</v>
      </c>
      <c r="L218">
        <v>472176.14233557798</v>
      </c>
      <c r="M218">
        <v>7.0659722222222195E+17</v>
      </c>
      <c r="N218">
        <v>287646.22136078501</v>
      </c>
      <c r="O218">
        <v>5.0000000000000001E-3</v>
      </c>
      <c r="P218">
        <v>5.0000000000000001E-3</v>
      </c>
      <c r="Q218">
        <v>287646.22136078501</v>
      </c>
      <c r="R218">
        <v>0.13628428000000001</v>
      </c>
    </row>
    <row r="219" spans="1:18" x14ac:dyDescent="0.3">
      <c r="A219" s="1">
        <v>44318</v>
      </c>
      <c r="B219" t="s">
        <v>18</v>
      </c>
      <c r="C219">
        <v>0.81625828440000103</v>
      </c>
      <c r="D219">
        <v>2.4283649271999198E-2</v>
      </c>
      <c r="E219">
        <v>5.5694663905623797E-2</v>
      </c>
      <c r="F219">
        <v>0.126464552834302</v>
      </c>
      <c r="G219">
        <v>400096677.80309403</v>
      </c>
      <c r="H219">
        <v>0.440397428824158</v>
      </c>
      <c r="I219">
        <v>7.0659722222222195E+17</v>
      </c>
      <c r="J219">
        <v>176201548.18557</v>
      </c>
      <c r="K219">
        <v>1.0039276768945E+24</v>
      </c>
      <c r="L219">
        <v>223895129.61752301</v>
      </c>
      <c r="M219">
        <v>7.0659722222222195E+17</v>
      </c>
      <c r="N219">
        <v>282655125.33721101</v>
      </c>
      <c r="O219">
        <v>622208530.60379601</v>
      </c>
      <c r="P219">
        <v>622208530.60379601</v>
      </c>
      <c r="Q219">
        <v>151096052.32861099</v>
      </c>
      <c r="R219">
        <v>7.1112013457479996E-4</v>
      </c>
    </row>
    <row r="220" spans="1:18" x14ac:dyDescent="0.3">
      <c r="A220" s="1">
        <v>44318</v>
      </c>
      <c r="B220" t="s">
        <v>19</v>
      </c>
      <c r="C220">
        <v>56180.225498150001</v>
      </c>
      <c r="D220">
        <v>2.0613907138039001E-2</v>
      </c>
      <c r="E220">
        <v>4.5257678389978399E-2</v>
      </c>
      <c r="F220">
        <v>9.9124143203005194E-2</v>
      </c>
      <c r="G220">
        <v>24765.150924699999</v>
      </c>
      <c r="H220">
        <v>0.456575733495029</v>
      </c>
      <c r="I220">
        <v>7.0659722222222195E+17</v>
      </c>
      <c r="J220">
        <v>11307.16694856</v>
      </c>
      <c r="K220">
        <v>2202473580</v>
      </c>
      <c r="L220">
        <v>13457.98397614</v>
      </c>
      <c r="M220">
        <v>7.0659722222222195E+17</v>
      </c>
      <c r="N220">
        <v>7185.6894761900003</v>
      </c>
      <c r="O220">
        <v>5300.9078332600002</v>
      </c>
      <c r="P220">
        <v>5300.9078332600002</v>
      </c>
      <c r="Q220">
        <v>3810.9223784699998</v>
      </c>
      <c r="R220">
        <v>14.13800911</v>
      </c>
    </row>
    <row r="221" spans="1:18" x14ac:dyDescent="0.3">
      <c r="A221" s="1">
        <v>44318</v>
      </c>
      <c r="B221" t="s">
        <v>20</v>
      </c>
      <c r="C221">
        <v>0.99659564884490404</v>
      </c>
      <c r="D221">
        <v>1.69789280643033E-2</v>
      </c>
      <c r="E221">
        <v>3.3985128288513598E-2</v>
      </c>
      <c r="F221">
        <v>5.2203815293103098E-2</v>
      </c>
      <c r="G221">
        <v>1248491826.5360701</v>
      </c>
      <c r="H221">
        <v>0.65100851532978898</v>
      </c>
      <c r="I221">
        <v>7.0659722222222195E+17</v>
      </c>
      <c r="J221">
        <v>812778810.394629</v>
      </c>
      <c r="K221">
        <v>1600580238505</v>
      </c>
      <c r="L221">
        <v>435713016.14144802</v>
      </c>
      <c r="M221">
        <v>7.0659722222222195E+17</v>
      </c>
      <c r="N221">
        <v>367886894.249385</v>
      </c>
      <c r="O221">
        <v>693664966.91377997</v>
      </c>
      <c r="P221">
        <v>693664966.91377997</v>
      </c>
      <c r="Q221">
        <v>61322046.326589003</v>
      </c>
      <c r="R221">
        <v>3.7346240613784799E-4</v>
      </c>
    </row>
    <row r="222" spans="1:18" x14ac:dyDescent="0.3">
      <c r="A222" s="1">
        <v>44318</v>
      </c>
      <c r="B222" t="s">
        <v>21</v>
      </c>
      <c r="C222">
        <v>2945.93</v>
      </c>
      <c r="D222">
        <v>1.40295318870298E-2</v>
      </c>
      <c r="E222">
        <v>2.08997955592558E-2</v>
      </c>
      <c r="F222">
        <v>5.8834969524123801E-2</v>
      </c>
      <c r="G222">
        <v>758192.47579894098</v>
      </c>
      <c r="H222">
        <v>0.355227439196452</v>
      </c>
      <c r="I222">
        <v>7.0659722222222195E+17</v>
      </c>
      <c r="J222">
        <v>269330.77159607603</v>
      </c>
      <c r="K222">
        <v>5.08073619969797E+20</v>
      </c>
      <c r="L222">
        <v>488861.70420286502</v>
      </c>
      <c r="M222">
        <v>7.0659722222222195E+17</v>
      </c>
      <c r="N222">
        <v>275029.60257795401</v>
      </c>
      <c r="O222">
        <v>177292.23230716199</v>
      </c>
      <c r="P222">
        <v>177292.23230716199</v>
      </c>
      <c r="Q222">
        <v>200166.857443641</v>
      </c>
      <c r="R222">
        <v>1</v>
      </c>
    </row>
    <row r="223" spans="1:18" x14ac:dyDescent="0.3">
      <c r="A223" s="1">
        <v>44318</v>
      </c>
      <c r="B223" t="s">
        <v>22</v>
      </c>
      <c r="C223">
        <v>0.998788107200001</v>
      </c>
      <c r="D223">
        <v>3.8344228428884498E-2</v>
      </c>
      <c r="E223">
        <v>5.6097607298081401E-2</v>
      </c>
      <c r="F223">
        <v>6.9881715050435902E-2</v>
      </c>
      <c r="G223">
        <v>754217718.25050795</v>
      </c>
      <c r="H223">
        <v>0.80275086634027004</v>
      </c>
      <c r="I223">
        <v>7.0659722222222195E+17</v>
      </c>
      <c r="J223">
        <v>605448926.73477805</v>
      </c>
      <c r="K223">
        <v>1.63918724053222E+24</v>
      </c>
      <c r="L223">
        <v>148768791.51572999</v>
      </c>
      <c r="M223">
        <v>7.0659722222222195E+17</v>
      </c>
      <c r="N223">
        <v>241242619.02500799</v>
      </c>
      <c r="O223">
        <v>560194671.53208196</v>
      </c>
      <c r="P223">
        <v>560194671.53208196</v>
      </c>
      <c r="Q223">
        <v>43617664.675410397</v>
      </c>
      <c r="R223">
        <v>3.7452467814414999E-4</v>
      </c>
    </row>
    <row r="224" spans="1:18" x14ac:dyDescent="0.3">
      <c r="A224" s="1">
        <v>44318</v>
      </c>
      <c r="B224" t="s">
        <v>23</v>
      </c>
      <c r="C224">
        <v>1.0002396687831601</v>
      </c>
      <c r="D224">
        <v>9.2410982439366393E-2</v>
      </c>
      <c r="E224">
        <v>0.14650235973133</v>
      </c>
      <c r="F224">
        <v>0.16080719809245</v>
      </c>
      <c r="G224">
        <v>287925021.644669</v>
      </c>
      <c r="H224">
        <v>0.91104354450043901</v>
      </c>
      <c r="I224">
        <v>7.0659722222222195E+17</v>
      </c>
      <c r="J224">
        <v>262312232.26952499</v>
      </c>
      <c r="K224">
        <v>1367369310689</v>
      </c>
      <c r="L224">
        <v>25612789.375144001</v>
      </c>
      <c r="M224">
        <v>7.0659722222222195E+17</v>
      </c>
      <c r="N224">
        <v>146778007.774048</v>
      </c>
      <c r="O224">
        <v>392495011.29053599</v>
      </c>
      <c r="P224">
        <v>392495011.29053599</v>
      </c>
      <c r="Q224">
        <v>13365486.047081999</v>
      </c>
      <c r="R224">
        <v>3.7566218480458198E-4</v>
      </c>
    </row>
    <row r="225" spans="1:18" x14ac:dyDescent="0.3">
      <c r="A225" s="1">
        <v>44318</v>
      </c>
      <c r="B225" t="s">
        <v>24</v>
      </c>
      <c r="C225">
        <v>480.94540617801101</v>
      </c>
      <c r="D225">
        <v>0</v>
      </c>
      <c r="E225">
        <v>0.24624742870805499</v>
      </c>
      <c r="F225">
        <v>0</v>
      </c>
      <c r="G225">
        <v>472176.14233557798</v>
      </c>
      <c r="H225">
        <v>0</v>
      </c>
      <c r="I225">
        <v>0</v>
      </c>
      <c r="J225">
        <v>0</v>
      </c>
      <c r="K225">
        <v>0</v>
      </c>
      <c r="L225">
        <v>472176.14233557798</v>
      </c>
      <c r="M225">
        <v>7.0659722222222195E+17</v>
      </c>
      <c r="N225">
        <v>289492.17879376799</v>
      </c>
      <c r="O225">
        <v>5.0000000000000001E-3</v>
      </c>
      <c r="P225">
        <v>5.0000000000000001E-3</v>
      </c>
      <c r="Q225">
        <v>289492.17879376799</v>
      </c>
      <c r="R225">
        <v>0.13628428000000001</v>
      </c>
    </row>
    <row r="226" spans="1:18" x14ac:dyDescent="0.3">
      <c r="A226" s="1">
        <v>44319</v>
      </c>
      <c r="B226" t="s">
        <v>18</v>
      </c>
      <c r="C226">
        <v>0.801179839862878</v>
      </c>
      <c r="D226">
        <v>2.34199046296561E-2</v>
      </c>
      <c r="E226">
        <v>5.6960714009764997E-2</v>
      </c>
      <c r="F226">
        <v>0.13170861951207599</v>
      </c>
      <c r="G226">
        <v>391203839.12638199</v>
      </c>
      <c r="H226">
        <v>0.432475218560334</v>
      </c>
      <c r="I226">
        <v>7.0659722222222195E+17</v>
      </c>
      <c r="J226">
        <v>169185965.82782301</v>
      </c>
      <c r="K226">
        <v>1.03351718138384E+24</v>
      </c>
      <c r="L226">
        <v>222017873.298558</v>
      </c>
      <c r="M226">
        <v>7.0659722222222195E+17</v>
      </c>
      <c r="N226">
        <v>291916844.65703201</v>
      </c>
      <c r="O226">
        <v>677034738.70424294</v>
      </c>
      <c r="P226">
        <v>677034738.70424294</v>
      </c>
      <c r="Q226">
        <v>164597615.84189001</v>
      </c>
      <c r="R226">
        <v>7.4252593414822303E-4</v>
      </c>
    </row>
    <row r="227" spans="1:18" x14ac:dyDescent="0.3">
      <c r="A227" s="1">
        <v>44319</v>
      </c>
      <c r="B227" t="s">
        <v>19</v>
      </c>
      <c r="C227">
        <v>57290.937989251201</v>
      </c>
      <c r="D227">
        <v>2.03058564196637E-2</v>
      </c>
      <c r="E227">
        <v>4.4266329811162797E-2</v>
      </c>
      <c r="F227">
        <v>9.7686882268108094E-2</v>
      </c>
      <c r="G227">
        <v>26762.910270929999</v>
      </c>
      <c r="H227">
        <v>0.45314507724456699</v>
      </c>
      <c r="I227">
        <v>7.0659722222222195E+17</v>
      </c>
      <c r="J227">
        <v>12127.48104201</v>
      </c>
      <c r="K227">
        <v>2378384025</v>
      </c>
      <c r="L227">
        <v>14635.42922892</v>
      </c>
      <c r="M227">
        <v>7.0659722222222195E+17</v>
      </c>
      <c r="N227">
        <v>7566.9379823600002</v>
      </c>
      <c r="O227">
        <v>5645.3536110599998</v>
      </c>
      <c r="P227">
        <v>5645.3536110599998</v>
      </c>
      <c r="Q227">
        <v>3886.3358576800001</v>
      </c>
      <c r="R227">
        <v>13.9663623724368</v>
      </c>
    </row>
    <row r="228" spans="1:18" x14ac:dyDescent="0.3">
      <c r="A228" s="1">
        <v>44319</v>
      </c>
      <c r="B228" t="s">
        <v>20</v>
      </c>
      <c r="C228">
        <v>0.99808200814857495</v>
      </c>
      <c r="D228">
        <v>1.7827484250686101E-2</v>
      </c>
      <c r="E228">
        <v>3.2155681315212299E-2</v>
      </c>
      <c r="F228">
        <v>4.8202960452997497E-2</v>
      </c>
      <c r="G228">
        <v>1385635544.69468</v>
      </c>
      <c r="H228">
        <v>0.667089344990899</v>
      </c>
      <c r="I228">
        <v>7.0659722222222195E+17</v>
      </c>
      <c r="J228">
        <v>924342707.90648305</v>
      </c>
      <c r="K228">
        <v>1675860474368</v>
      </c>
      <c r="L228">
        <v>461292836.78819799</v>
      </c>
      <c r="M228">
        <v>7.0659722222222195E+17</v>
      </c>
      <c r="N228">
        <v>382997622.530743</v>
      </c>
      <c r="O228">
        <v>748388559.71321201</v>
      </c>
      <c r="P228">
        <v>748388559.71321201</v>
      </c>
      <c r="Q228">
        <v>51493732.458287999</v>
      </c>
      <c r="R228">
        <v>3.7135E-4</v>
      </c>
    </row>
    <row r="229" spans="1:18" x14ac:dyDescent="0.3">
      <c r="A229" s="1">
        <v>44319</v>
      </c>
      <c r="B229" t="s">
        <v>21</v>
      </c>
      <c r="C229">
        <v>3435.7384101500002</v>
      </c>
      <c r="D229">
        <v>1.3582467789069101E-2</v>
      </c>
      <c r="E229">
        <v>2.1128965453792999E-2</v>
      </c>
      <c r="F229">
        <v>6.0451347912631702E-2</v>
      </c>
      <c r="G229">
        <v>783090.44795839896</v>
      </c>
      <c r="H229">
        <v>0.34952017090388199</v>
      </c>
      <c r="I229">
        <v>7.0659722222222195E+17</v>
      </c>
      <c r="J229">
        <v>273705.90720361698</v>
      </c>
      <c r="K229">
        <v>5.4308946564754597E+20</v>
      </c>
      <c r="L229">
        <v>509384.54075478198</v>
      </c>
      <c r="M229">
        <v>7.0659722222222195E+17</v>
      </c>
      <c r="N229">
        <v>277484.56892848498</v>
      </c>
      <c r="O229">
        <v>179789.02399329099</v>
      </c>
      <c r="P229">
        <v>179789.02399329099</v>
      </c>
      <c r="Q229">
        <v>201835.014550608</v>
      </c>
      <c r="R229">
        <v>1</v>
      </c>
    </row>
    <row r="230" spans="1:18" x14ac:dyDescent="0.3">
      <c r="A230" s="1">
        <v>44319</v>
      </c>
      <c r="B230" t="s">
        <v>22</v>
      </c>
      <c r="C230">
        <v>1.0070149280149601</v>
      </c>
      <c r="D230">
        <v>3.7585623228799298E-2</v>
      </c>
      <c r="E230">
        <v>5.4573281451052398E-2</v>
      </c>
      <c r="F230">
        <v>6.8005520885510401E-2</v>
      </c>
      <c r="G230">
        <v>818571653.05666804</v>
      </c>
      <c r="H230">
        <v>0.80248310343697404</v>
      </c>
      <c r="I230">
        <v>7.0659722222222195E+17</v>
      </c>
      <c r="J230">
        <v>656889920.53044999</v>
      </c>
      <c r="K230">
        <v>1.7620712650700001E+24</v>
      </c>
      <c r="L230">
        <v>161681732.526218</v>
      </c>
      <c r="M230">
        <v>7.0659722222222195E+17</v>
      </c>
      <c r="N230">
        <v>260588439.76580301</v>
      </c>
      <c r="O230">
        <v>620708393.19181502</v>
      </c>
      <c r="P230">
        <v>620708393.19181502</v>
      </c>
      <c r="Q230">
        <v>52583838.439749204</v>
      </c>
      <c r="R230">
        <v>3.7038499999999999E-4</v>
      </c>
    </row>
    <row r="231" spans="1:18" x14ac:dyDescent="0.3">
      <c r="A231" s="1">
        <v>44319</v>
      </c>
      <c r="B231" t="s">
        <v>23</v>
      </c>
      <c r="C231">
        <v>1.0042663372868399</v>
      </c>
      <c r="D231">
        <v>6.7653772330798403E-2</v>
      </c>
      <c r="E231">
        <v>0.128103842969892</v>
      </c>
      <c r="F231">
        <v>0.14135172367000501</v>
      </c>
      <c r="G231">
        <v>346217738.626158</v>
      </c>
      <c r="H231">
        <v>0.90627719028710796</v>
      </c>
      <c r="I231">
        <v>7.0659722222222195E+17</v>
      </c>
      <c r="J231">
        <v>313769239.38967103</v>
      </c>
      <c r="K231">
        <v>1449617957301</v>
      </c>
      <c r="L231">
        <v>32448499.236487001</v>
      </c>
      <c r="M231">
        <v>7.0659722222222195E+17</v>
      </c>
      <c r="N231">
        <v>127864390.166813</v>
      </c>
      <c r="O231">
        <v>415129084.699678</v>
      </c>
      <c r="P231">
        <v>415129084.699678</v>
      </c>
      <c r="Q231">
        <v>9469068.0728099998</v>
      </c>
      <c r="R231">
        <v>3.7305999999999998E-4</v>
      </c>
    </row>
    <row r="232" spans="1:18" x14ac:dyDescent="0.3">
      <c r="A232" s="1">
        <v>44319</v>
      </c>
      <c r="B232" t="s">
        <v>24</v>
      </c>
      <c r="C232">
        <v>520.49408303608402</v>
      </c>
      <c r="D232">
        <v>0</v>
      </c>
      <c r="E232">
        <v>0.24117555457789799</v>
      </c>
      <c r="F232">
        <v>0</v>
      </c>
      <c r="G232">
        <v>495507.58562675398</v>
      </c>
      <c r="H232">
        <v>0</v>
      </c>
      <c r="I232">
        <v>0</v>
      </c>
      <c r="J232">
        <v>0</v>
      </c>
      <c r="K232">
        <v>0</v>
      </c>
      <c r="L232">
        <v>495507.58562675398</v>
      </c>
      <c r="M232">
        <v>7.0659722222222195E+17</v>
      </c>
      <c r="N232">
        <v>284567.75673623598</v>
      </c>
      <c r="O232">
        <v>5.0000000000000001E-3</v>
      </c>
      <c r="P232">
        <v>5.0000000000000001E-3</v>
      </c>
      <c r="Q232">
        <v>284567.75673623598</v>
      </c>
      <c r="R232">
        <v>0.138454337638587</v>
      </c>
    </row>
    <row r="233" spans="1:18" x14ac:dyDescent="0.3">
      <c r="A233" s="1">
        <v>44320</v>
      </c>
      <c r="B233" t="s">
        <v>18</v>
      </c>
      <c r="C233">
        <v>0.70936978156712704</v>
      </c>
      <c r="D233">
        <v>2.34185266496389E-2</v>
      </c>
      <c r="E233">
        <v>5.6956153538269397E-2</v>
      </c>
      <c r="F233">
        <v>0.13168813050015599</v>
      </c>
      <c r="G233">
        <v>391235162.764768</v>
      </c>
      <c r="H233">
        <v>0.43250787540188801</v>
      </c>
      <c r="I233">
        <v>7.0659722222222195E+17</v>
      </c>
      <c r="J233">
        <v>169212289.02990201</v>
      </c>
      <c r="K233">
        <v>1.0335189254552799E+24</v>
      </c>
      <c r="L233">
        <v>222022873.73486599</v>
      </c>
      <c r="M233">
        <v>7.0659722222222195E+17</v>
      </c>
      <c r="N233">
        <v>322715193.32496601</v>
      </c>
      <c r="O233">
        <v>739970388.28687704</v>
      </c>
      <c r="P233">
        <v>739970388.28687704</v>
      </c>
      <c r="Q233">
        <v>171963133.11987999</v>
      </c>
      <c r="R233">
        <v>7.4252593414822303E-4</v>
      </c>
    </row>
    <row r="234" spans="1:18" x14ac:dyDescent="0.3">
      <c r="A234" s="1">
        <v>44320</v>
      </c>
      <c r="B234" t="s">
        <v>19</v>
      </c>
      <c r="C234">
        <v>53348.160153985998</v>
      </c>
      <c r="D234">
        <v>2.0304373566219901E-2</v>
      </c>
      <c r="E234">
        <v>4.42616371165288E-2</v>
      </c>
      <c r="F234">
        <v>9.7671912550231305E-2</v>
      </c>
      <c r="G234">
        <v>26765.74772055</v>
      </c>
      <c r="H234">
        <v>0.45316648318692099</v>
      </c>
      <c r="I234">
        <v>7.0659722222222195E+17</v>
      </c>
      <c r="J234">
        <v>12129.339764390001</v>
      </c>
      <c r="K234">
        <v>2378390923</v>
      </c>
      <c r="L234">
        <v>14636.407956159999</v>
      </c>
      <c r="M234">
        <v>7.0659722222222195E+17</v>
      </c>
      <c r="N234">
        <v>7984.55628875</v>
      </c>
      <c r="O234">
        <v>5758.0104948199996</v>
      </c>
      <c r="P234">
        <v>5758.0104948199996</v>
      </c>
      <c r="Q234">
        <v>4370.0861180399997</v>
      </c>
      <c r="R234">
        <v>13.9663623724368</v>
      </c>
    </row>
    <row r="235" spans="1:18" x14ac:dyDescent="0.3">
      <c r="A235" s="1">
        <v>44320</v>
      </c>
      <c r="B235" t="s">
        <v>20</v>
      </c>
      <c r="C235">
        <v>1.0040259941162899</v>
      </c>
      <c r="D235">
        <v>1.7827484250686101E-2</v>
      </c>
      <c r="E235">
        <v>3.2153937603314003E-2</v>
      </c>
      <c r="F235">
        <v>4.81990421774827E-2</v>
      </c>
      <c r="G235">
        <v>1385710687.8766999</v>
      </c>
      <c r="H235">
        <v>0.66710739779670203</v>
      </c>
      <c r="I235">
        <v>7.0659722222222195E+17</v>
      </c>
      <c r="J235">
        <v>924417851.08850706</v>
      </c>
      <c r="K235">
        <v>1675860474368</v>
      </c>
      <c r="L235">
        <v>461292836.78819799</v>
      </c>
      <c r="M235">
        <v>7.0659722222222195E+17</v>
      </c>
      <c r="N235">
        <v>376237674.97251701</v>
      </c>
      <c r="O235">
        <v>779675309.47467101</v>
      </c>
      <c r="P235">
        <v>779675309.47467101</v>
      </c>
      <c r="Q235">
        <v>54268599.350877002</v>
      </c>
      <c r="R235">
        <v>3.7135E-4</v>
      </c>
    </row>
    <row r="236" spans="1:18" x14ac:dyDescent="0.3">
      <c r="A236" s="1">
        <v>44320</v>
      </c>
      <c r="B236" t="s">
        <v>21</v>
      </c>
      <c r="C236">
        <v>3250.7092913900001</v>
      </c>
      <c r="D236">
        <v>1.3582467789069101E-2</v>
      </c>
      <c r="E236">
        <v>2.1128093446406E-2</v>
      </c>
      <c r="F236">
        <v>6.0444210475102497E-2</v>
      </c>
      <c r="G236">
        <v>783122.76799035398</v>
      </c>
      <c r="H236">
        <v>0.34954701666769</v>
      </c>
      <c r="I236">
        <v>7.0659722222222195E+17</v>
      </c>
      <c r="J236">
        <v>273738.22723557201</v>
      </c>
      <c r="K236">
        <v>5.4308946564754597E+20</v>
      </c>
      <c r="L236">
        <v>509384.54075478198</v>
      </c>
      <c r="M236">
        <v>7.0659722222222195E+17</v>
      </c>
      <c r="N236">
        <v>287041.786062131</v>
      </c>
      <c r="O236">
        <v>181951.13593780599</v>
      </c>
      <c r="P236">
        <v>181951.13593780599</v>
      </c>
      <c r="Q236">
        <v>211201.069479028</v>
      </c>
      <c r="R236">
        <v>1</v>
      </c>
    </row>
    <row r="237" spans="1:18" x14ac:dyDescent="0.3">
      <c r="A237" s="1">
        <v>44320</v>
      </c>
      <c r="B237" t="s">
        <v>22</v>
      </c>
      <c r="C237">
        <v>0.99404774409999996</v>
      </c>
      <c r="D237">
        <v>3.7585623228799298E-2</v>
      </c>
      <c r="E237">
        <v>5.4567043262989202E-2</v>
      </c>
      <c r="F237">
        <v>6.7995834216713902E-2</v>
      </c>
      <c r="G237">
        <v>818665233.42330801</v>
      </c>
      <c r="H237">
        <v>0.80250568129034205</v>
      </c>
      <c r="I237">
        <v>7.0659722222222195E+17</v>
      </c>
      <c r="J237">
        <v>656983500.897089</v>
      </c>
      <c r="K237">
        <v>1.7620712650700001E+24</v>
      </c>
      <c r="L237">
        <v>161681732.526218</v>
      </c>
      <c r="M237">
        <v>7.0659722222222195E+17</v>
      </c>
      <c r="N237">
        <v>276460992.24838197</v>
      </c>
      <c r="O237">
        <v>645329335.81641698</v>
      </c>
      <c r="P237">
        <v>645329335.81641698</v>
      </c>
      <c r="Q237">
        <v>55372057.695228301</v>
      </c>
      <c r="R237">
        <v>3.7038499999999999E-4</v>
      </c>
    </row>
    <row r="238" spans="1:18" x14ac:dyDescent="0.3">
      <c r="A238" s="1">
        <v>44320</v>
      </c>
      <c r="B238" t="s">
        <v>23</v>
      </c>
      <c r="C238">
        <v>1.0015435326772599</v>
      </c>
      <c r="D238">
        <v>6.7653772330798403E-2</v>
      </c>
      <c r="E238">
        <v>0.12807748829617699</v>
      </c>
      <c r="F238">
        <v>0.14131963687756599</v>
      </c>
      <c r="G238">
        <v>346288980.30693603</v>
      </c>
      <c r="H238">
        <v>0.90629647178571404</v>
      </c>
      <c r="I238">
        <v>7.0659722222222195E+17</v>
      </c>
      <c r="J238">
        <v>313840481.07044899</v>
      </c>
      <c r="K238">
        <v>1449617957301</v>
      </c>
      <c r="L238">
        <v>32448499.236487001</v>
      </c>
      <c r="M238">
        <v>7.0659722222222195E+17</v>
      </c>
      <c r="N238">
        <v>141731305.55225</v>
      </c>
      <c r="O238">
        <v>440905600.46687698</v>
      </c>
      <c r="P238">
        <v>440905600.46687698</v>
      </c>
      <c r="Q238">
        <v>15985395.631406</v>
      </c>
      <c r="R238">
        <v>3.7305999999999998E-4</v>
      </c>
    </row>
    <row r="239" spans="1:18" x14ac:dyDescent="0.3">
      <c r="A239" s="1">
        <v>44320</v>
      </c>
      <c r="B239" t="s">
        <v>24</v>
      </c>
      <c r="C239">
        <v>451.15317413969399</v>
      </c>
      <c r="D239">
        <v>0</v>
      </c>
      <c r="E239">
        <v>0.24117555457789799</v>
      </c>
      <c r="F239">
        <v>0</v>
      </c>
      <c r="G239">
        <v>495507.58562675398</v>
      </c>
      <c r="H239">
        <v>0</v>
      </c>
      <c r="I239">
        <v>0</v>
      </c>
      <c r="J239">
        <v>0</v>
      </c>
      <c r="K239">
        <v>0</v>
      </c>
      <c r="L239">
        <v>495507.58562675398</v>
      </c>
      <c r="M239">
        <v>7.0659722222222195E+17</v>
      </c>
      <c r="N239">
        <v>287716.95217827498</v>
      </c>
      <c r="O239">
        <v>5.0000000000000001E-3</v>
      </c>
      <c r="P239">
        <v>5.0000000000000001E-3</v>
      </c>
      <c r="Q239">
        <v>287716.95217827498</v>
      </c>
      <c r="R239">
        <v>0.138454337638587</v>
      </c>
    </row>
    <row r="240" spans="1:18" x14ac:dyDescent="0.3">
      <c r="A240" s="1">
        <v>44321</v>
      </c>
      <c r="B240" t="s">
        <v>18</v>
      </c>
      <c r="C240">
        <v>0.81574787247150804</v>
      </c>
      <c r="D240">
        <v>2.3418526750286099E-2</v>
      </c>
      <c r="E240">
        <v>5.69515992055721E-2</v>
      </c>
      <c r="F240">
        <v>0.13166378674106599</v>
      </c>
      <c r="G240">
        <v>391266449.24519998</v>
      </c>
      <c r="H240">
        <v>0.43255325260828598</v>
      </c>
      <c r="I240">
        <v>7.0659722222222195E+17</v>
      </c>
      <c r="J240">
        <v>169243575.25750601</v>
      </c>
      <c r="K240">
        <v>1.03351950677822E+24</v>
      </c>
      <c r="L240">
        <v>222022873.987694</v>
      </c>
      <c r="M240">
        <v>7.0659722222222195E+17</v>
      </c>
      <c r="N240">
        <v>330762798.25576901</v>
      </c>
      <c r="O240">
        <v>762153983.79592502</v>
      </c>
      <c r="P240">
        <v>762153983.79592502</v>
      </c>
      <c r="Q240">
        <v>185572001.19865999</v>
      </c>
      <c r="R240">
        <v>7.4252593414822303E-4</v>
      </c>
    </row>
    <row r="241" spans="1:18" x14ac:dyDescent="0.3">
      <c r="A241" s="1">
        <v>44321</v>
      </c>
      <c r="B241" t="s">
        <v>19</v>
      </c>
      <c r="C241">
        <v>57486.7496535705</v>
      </c>
      <c r="D241">
        <v>2.0304373566219901E-2</v>
      </c>
      <c r="E241">
        <v>4.4258565753066401E-2</v>
      </c>
      <c r="F241">
        <v>9.7656957795759503E-2</v>
      </c>
      <c r="G241">
        <v>26767.605153979999</v>
      </c>
      <c r="H241">
        <v>0.45320442856339099</v>
      </c>
      <c r="I241">
        <v>7.0659722222222195E+17</v>
      </c>
      <c r="J241">
        <v>12131.19719782</v>
      </c>
      <c r="K241">
        <v>2378390923</v>
      </c>
      <c r="L241">
        <v>14636.407956159999</v>
      </c>
      <c r="M241">
        <v>7.0659722222222195E+17</v>
      </c>
      <c r="N241">
        <v>8011.0684049700003</v>
      </c>
      <c r="O241">
        <v>5772.7235386900002</v>
      </c>
      <c r="P241">
        <v>5772.7235386900002</v>
      </c>
      <c r="Q241">
        <v>4406.6279852899997</v>
      </c>
      <c r="R241">
        <v>13.9663623724368</v>
      </c>
    </row>
    <row r="242" spans="1:18" x14ac:dyDescent="0.3">
      <c r="A242" s="1">
        <v>44321</v>
      </c>
      <c r="B242" t="s">
        <v>20</v>
      </c>
      <c r="C242">
        <v>0.99844204911841306</v>
      </c>
      <c r="D242">
        <v>1.7825174401640099E-2</v>
      </c>
      <c r="E242">
        <v>3.2152189122795501E-2</v>
      </c>
      <c r="F242">
        <v>4.8198241531063203E-2</v>
      </c>
      <c r="G242">
        <v>1385786044.74067</v>
      </c>
      <c r="H242">
        <v>0.667082202616743</v>
      </c>
      <c r="I242">
        <v>7.0659722222222195E+17</v>
      </c>
      <c r="J242">
        <v>924433207.08115399</v>
      </c>
      <c r="K242">
        <v>1675868311051</v>
      </c>
      <c r="L242">
        <v>461352837.65951997</v>
      </c>
      <c r="M242">
        <v>7.0659722222222195E+17</v>
      </c>
      <c r="N242">
        <v>374028829.87928998</v>
      </c>
      <c r="O242">
        <v>803966691.98093402</v>
      </c>
      <c r="P242">
        <v>803966691.98093402</v>
      </c>
      <c r="Q242">
        <v>45423361.093796998</v>
      </c>
      <c r="R242">
        <v>3.7135E-4</v>
      </c>
    </row>
    <row r="243" spans="1:18" x14ac:dyDescent="0.3">
      <c r="A243" s="1">
        <v>44321</v>
      </c>
      <c r="B243" t="s">
        <v>21</v>
      </c>
      <c r="C243">
        <v>3526.8175525199999</v>
      </c>
      <c r="D243">
        <v>1.3582467789069101E-2</v>
      </c>
      <c r="E243">
        <v>2.1127221407765E-2</v>
      </c>
      <c r="F243">
        <v>6.0437073878065101E-2</v>
      </c>
      <c r="G243">
        <v>783155.09184880997</v>
      </c>
      <c r="H243">
        <v>0.34957386339368901</v>
      </c>
      <c r="I243">
        <v>7.0659722222222195E+17</v>
      </c>
      <c r="J243">
        <v>273770.55109402799</v>
      </c>
      <c r="K243">
        <v>5.4308946564754597E+20</v>
      </c>
      <c r="L243">
        <v>509384.54075478198</v>
      </c>
      <c r="M243">
        <v>7.0659722222222195E+17</v>
      </c>
      <c r="N243">
        <v>282803.59474614199</v>
      </c>
      <c r="O243">
        <v>183789.12473284701</v>
      </c>
      <c r="P243">
        <v>183789.12473284701</v>
      </c>
      <c r="Q243">
        <v>208196.91493005501</v>
      </c>
      <c r="R243">
        <v>1</v>
      </c>
    </row>
    <row r="244" spans="1:18" x14ac:dyDescent="0.3">
      <c r="A244" s="1">
        <v>44321</v>
      </c>
      <c r="B244" t="s">
        <v>22</v>
      </c>
      <c r="C244">
        <v>1.0079016966747201</v>
      </c>
      <c r="D244">
        <v>3.7585623228799298E-2</v>
      </c>
      <c r="E244">
        <v>5.4560805609707198E-2</v>
      </c>
      <c r="F244">
        <v>6.7986148923294396E-2</v>
      </c>
      <c r="G244">
        <v>818758827.16377902</v>
      </c>
      <c r="H244">
        <v>0.802528257208179</v>
      </c>
      <c r="I244">
        <v>7.0659722222222195E+17</v>
      </c>
      <c r="J244">
        <v>657077094.63756001</v>
      </c>
      <c r="K244">
        <v>1.7620712650700001E+24</v>
      </c>
      <c r="L244">
        <v>161681732.526218</v>
      </c>
      <c r="M244">
        <v>7.0659722222222195E+17</v>
      </c>
      <c r="N244">
        <v>292006173.431853</v>
      </c>
      <c r="O244">
        <v>673363491.20645106</v>
      </c>
      <c r="P244">
        <v>673363491.20645106</v>
      </c>
      <c r="Q244">
        <v>57009990.378982998</v>
      </c>
      <c r="R244">
        <v>3.7038499999999999E-4</v>
      </c>
    </row>
    <row r="245" spans="1:18" x14ac:dyDescent="0.3">
      <c r="A245" s="1">
        <v>44321</v>
      </c>
      <c r="B245" t="s">
        <v>23</v>
      </c>
      <c r="C245">
        <v>1.0018003541190601</v>
      </c>
      <c r="D245">
        <v>6.7653772330798403E-2</v>
      </c>
      <c r="E245">
        <v>0.12805113845350299</v>
      </c>
      <c r="F245">
        <v>0.14128755733180801</v>
      </c>
      <c r="G245">
        <v>346360238.24545097</v>
      </c>
      <c r="H245">
        <v>0.90631574974985396</v>
      </c>
      <c r="I245">
        <v>7.0659722222222195E+17</v>
      </c>
      <c r="J245">
        <v>313911739.008964</v>
      </c>
      <c r="K245">
        <v>1449617957301</v>
      </c>
      <c r="L245">
        <v>32448499.236487001</v>
      </c>
      <c r="M245">
        <v>7.0659722222222195E+17</v>
      </c>
      <c r="N245">
        <v>133169966.216203</v>
      </c>
      <c r="O245">
        <v>461982985.16674399</v>
      </c>
      <c r="P245">
        <v>461982985.16674399</v>
      </c>
      <c r="Q245">
        <v>9194233.5323200002</v>
      </c>
      <c r="R245">
        <v>3.7305999999999998E-4</v>
      </c>
    </row>
    <row r="246" spans="1:18" x14ac:dyDescent="0.3">
      <c r="A246" s="1">
        <v>44321</v>
      </c>
      <c r="B246" t="s">
        <v>24</v>
      </c>
      <c r="C246">
        <v>482.90282769362699</v>
      </c>
      <c r="D246">
        <v>0</v>
      </c>
      <c r="E246">
        <v>0.24117555457789799</v>
      </c>
      <c r="F246">
        <v>0</v>
      </c>
      <c r="G246">
        <v>495507.58562675398</v>
      </c>
      <c r="H246">
        <v>0</v>
      </c>
      <c r="I246">
        <v>0</v>
      </c>
      <c r="J246">
        <v>0</v>
      </c>
      <c r="K246">
        <v>0</v>
      </c>
      <c r="L246">
        <v>495507.58562675398</v>
      </c>
      <c r="M246">
        <v>7.0659722222222195E+17</v>
      </c>
      <c r="N246">
        <v>293159.38377603202</v>
      </c>
      <c r="O246">
        <v>5.0000000000000001E-3</v>
      </c>
      <c r="P246">
        <v>5.0000000000000001E-3</v>
      </c>
      <c r="Q246">
        <v>293159.38377603202</v>
      </c>
      <c r="R246">
        <v>0.138454337638587</v>
      </c>
    </row>
    <row r="247" spans="1:18" x14ac:dyDescent="0.3">
      <c r="A247" s="1">
        <v>44322</v>
      </c>
      <c r="B247" t="s">
        <v>18</v>
      </c>
      <c r="C247">
        <v>0.75656811975212301</v>
      </c>
      <c r="D247">
        <v>2.3418332312054101E-2</v>
      </c>
      <c r="E247">
        <v>5.6946701516611901E-2</v>
      </c>
      <c r="F247">
        <v>0.13163920736769399</v>
      </c>
      <c r="G247">
        <v>391300100.03300601</v>
      </c>
      <c r="H247">
        <v>0.43259681257080701</v>
      </c>
      <c r="I247">
        <v>7.0659722222222195E+17</v>
      </c>
      <c r="J247">
        <v>169275176.03291601</v>
      </c>
      <c r="K247">
        <v>1.03353171457517E+24</v>
      </c>
      <c r="L247">
        <v>222024924.00008899</v>
      </c>
      <c r="M247">
        <v>7.0659722222222195E+17</v>
      </c>
      <c r="N247">
        <v>343816683.58594</v>
      </c>
      <c r="O247">
        <v>791596446.42313802</v>
      </c>
      <c r="P247">
        <v>791596446.42313802</v>
      </c>
      <c r="Q247">
        <v>190424500.71236899</v>
      </c>
      <c r="R247">
        <v>7.4252593414822303E-4</v>
      </c>
    </row>
    <row r="248" spans="1:18" x14ac:dyDescent="0.3">
      <c r="A248" s="1">
        <v>44322</v>
      </c>
      <c r="B248" t="s">
        <v>19</v>
      </c>
      <c r="C248">
        <v>56216.331575050397</v>
      </c>
      <c r="D248">
        <v>2.0304374772222699E-2</v>
      </c>
      <c r="E248">
        <v>4.4255494261818303E-2</v>
      </c>
      <c r="F248">
        <v>9.7642005332563994E-2</v>
      </c>
      <c r="G248">
        <v>26769.462922520001</v>
      </c>
      <c r="H248">
        <v>0.45324237361867198</v>
      </c>
      <c r="I248">
        <v>7.0659722222222195E+17</v>
      </c>
      <c r="J248">
        <v>12133.054915500001</v>
      </c>
      <c r="K248">
        <v>2378439207</v>
      </c>
      <c r="L248">
        <v>14636.40800702</v>
      </c>
      <c r="M248">
        <v>7.0659722222222195E+17</v>
      </c>
      <c r="N248">
        <v>8966.5751063799999</v>
      </c>
      <c r="O248">
        <v>6371.32446996</v>
      </c>
      <c r="P248">
        <v>6371.32446996</v>
      </c>
      <c r="Q248">
        <v>4917.4809635299998</v>
      </c>
      <c r="R248">
        <v>13.9663623724368</v>
      </c>
    </row>
    <row r="249" spans="1:18" x14ac:dyDescent="0.3">
      <c r="A249" s="1">
        <v>44322</v>
      </c>
      <c r="B249" t="s">
        <v>20</v>
      </c>
      <c r="C249">
        <v>0.993790955545512</v>
      </c>
      <c r="D249">
        <v>1.7825471599467901E-2</v>
      </c>
      <c r="E249">
        <v>3.2150411851647E-2</v>
      </c>
      <c r="F249">
        <v>4.8193871728580202E-2</v>
      </c>
      <c r="G249">
        <v>1385862650.83725</v>
      </c>
      <c r="H249">
        <v>0.66710581031365801</v>
      </c>
      <c r="I249">
        <v>7.0659722222222195E+17</v>
      </c>
      <c r="J249">
        <v>924517026.67021894</v>
      </c>
      <c r="K249">
        <v>1675894952490</v>
      </c>
      <c r="L249">
        <v>461345624.16703099</v>
      </c>
      <c r="M249">
        <v>7.0659722222222195E+17</v>
      </c>
      <c r="N249">
        <v>429967899.978504</v>
      </c>
      <c r="O249">
        <v>900583660.01207304</v>
      </c>
      <c r="P249">
        <v>900583660.01207304</v>
      </c>
      <c r="Q249">
        <v>49885918.326549001</v>
      </c>
      <c r="R249">
        <v>3.7135E-4</v>
      </c>
    </row>
    <row r="250" spans="1:18" x14ac:dyDescent="0.3">
      <c r="A250" s="1">
        <v>44322</v>
      </c>
      <c r="B250" t="s">
        <v>21</v>
      </c>
      <c r="C250">
        <v>3489.54954946</v>
      </c>
      <c r="D250">
        <v>1.3582468527848401E-2</v>
      </c>
      <c r="E250">
        <v>2.1126348963541399E-2</v>
      </c>
      <c r="F250">
        <v>6.0429938125432903E-2</v>
      </c>
      <c r="G250">
        <v>783187.43341134104</v>
      </c>
      <c r="H250">
        <v>0.34960070486403599</v>
      </c>
      <c r="I250">
        <v>7.0659722222222195E+17</v>
      </c>
      <c r="J250">
        <v>273802.87876126001</v>
      </c>
      <c r="K250">
        <v>5.4310565836199199E+20</v>
      </c>
      <c r="L250">
        <v>509384.55465007998</v>
      </c>
      <c r="M250">
        <v>7.0659722222222195E+17</v>
      </c>
      <c r="N250">
        <v>306496.07167757099</v>
      </c>
      <c r="O250">
        <v>221241.615630624</v>
      </c>
      <c r="P250">
        <v>221241.615630624</v>
      </c>
      <c r="Q250">
        <v>213955.561995425</v>
      </c>
      <c r="R250">
        <v>1</v>
      </c>
    </row>
    <row r="251" spans="1:18" x14ac:dyDescent="0.3">
      <c r="A251" s="1">
        <v>44322</v>
      </c>
      <c r="B251" t="s">
        <v>22</v>
      </c>
      <c r="C251">
        <v>1.0001049008752301</v>
      </c>
      <c r="D251">
        <v>3.7583109446714197E-2</v>
      </c>
      <c r="E251">
        <v>5.4554494809102197E-2</v>
      </c>
      <c r="F251">
        <v>6.7976452133975004E-2</v>
      </c>
      <c r="G251">
        <v>818853540.234074</v>
      </c>
      <c r="H251">
        <v>0.80254989921481301</v>
      </c>
      <c r="I251">
        <v>7.0659722222222195E+17</v>
      </c>
      <c r="J251">
        <v>657170826.18654895</v>
      </c>
      <c r="K251">
        <v>1.76220222340979E+24</v>
      </c>
      <c r="L251">
        <v>161682714.04752401</v>
      </c>
      <c r="M251">
        <v>7.0659722222222195E+17</v>
      </c>
      <c r="N251">
        <v>314800093.09079099</v>
      </c>
      <c r="O251">
        <v>776350073.96710002</v>
      </c>
      <c r="P251">
        <v>776350073.96710002</v>
      </c>
      <c r="Q251">
        <v>63911909.520257898</v>
      </c>
      <c r="R251">
        <v>3.7038499999999999E-4</v>
      </c>
    </row>
    <row r="252" spans="1:18" x14ac:dyDescent="0.3">
      <c r="A252" s="1">
        <v>44322</v>
      </c>
      <c r="B252" t="s">
        <v>23</v>
      </c>
      <c r="C252">
        <v>0.99881376754193696</v>
      </c>
      <c r="D252">
        <v>6.7445965919529394E-2</v>
      </c>
      <c r="E252">
        <v>0.128028681418454</v>
      </c>
      <c r="F252">
        <v>0.14126613054509399</v>
      </c>
      <c r="G252">
        <v>346420992.00721502</v>
      </c>
      <c r="H252">
        <v>0.90629424706714101</v>
      </c>
      <c r="I252">
        <v>7.0659722222222195E+17</v>
      </c>
      <c r="J252">
        <v>313959352.11943102</v>
      </c>
      <c r="K252">
        <v>1449641718962</v>
      </c>
      <c r="L252">
        <v>32461639.887784</v>
      </c>
      <c r="M252">
        <v>7.0659722222222195E+17</v>
      </c>
      <c r="N252">
        <v>124886642.47485401</v>
      </c>
      <c r="O252">
        <v>468936024.035945</v>
      </c>
      <c r="P252">
        <v>468936024.035945</v>
      </c>
      <c r="Q252">
        <v>9297766.5751099996</v>
      </c>
      <c r="R252">
        <v>3.7305999999999998E-4</v>
      </c>
    </row>
    <row r="253" spans="1:18" x14ac:dyDescent="0.3">
      <c r="A253" s="1">
        <v>44322</v>
      </c>
      <c r="B253" t="s">
        <v>24</v>
      </c>
      <c r="C253">
        <v>450.50562751816898</v>
      </c>
      <c r="D253">
        <v>0</v>
      </c>
      <c r="E253">
        <v>0.24117555457789799</v>
      </c>
      <c r="F253">
        <v>0</v>
      </c>
      <c r="G253">
        <v>495507.58562675398</v>
      </c>
      <c r="H253">
        <v>0</v>
      </c>
      <c r="I253">
        <v>0</v>
      </c>
      <c r="J253">
        <v>0</v>
      </c>
      <c r="K253">
        <v>0</v>
      </c>
      <c r="L253">
        <v>495507.58562675398</v>
      </c>
      <c r="M253">
        <v>7.0659722222222195E+17</v>
      </c>
      <c r="N253">
        <v>295649.13880582701</v>
      </c>
      <c r="O253">
        <v>5.0000000000000001E-3</v>
      </c>
      <c r="P253">
        <v>5.0000000000000001E-3</v>
      </c>
      <c r="Q253">
        <v>295649.13880582701</v>
      </c>
      <c r="R253">
        <v>0.138454337638587</v>
      </c>
    </row>
    <row r="254" spans="1:18" x14ac:dyDescent="0.3">
      <c r="A254" s="1">
        <v>44323</v>
      </c>
      <c r="B254" t="s">
        <v>18</v>
      </c>
      <c r="C254">
        <v>0.75040833262224105</v>
      </c>
      <c r="D254">
        <v>2.3418332312054101E-2</v>
      </c>
      <c r="E254">
        <v>5.6942147052442001E-2</v>
      </c>
      <c r="F254">
        <v>0.13161487271769801</v>
      </c>
      <c r="G254">
        <v>391331397.80412102</v>
      </c>
      <c r="H254">
        <v>0.43264219215238398</v>
      </c>
      <c r="I254">
        <v>7.0659722222222195E+17</v>
      </c>
      <c r="J254">
        <v>169306473.804032</v>
      </c>
      <c r="K254">
        <v>1.03353171457517E+24</v>
      </c>
      <c r="L254">
        <v>222024924.00008899</v>
      </c>
      <c r="M254">
        <v>7.0659722222222195E+17</v>
      </c>
      <c r="N254">
        <v>339837088.51388299</v>
      </c>
      <c r="O254">
        <v>855036455.24602795</v>
      </c>
      <c r="P254">
        <v>855036455.24602795</v>
      </c>
      <c r="Q254">
        <v>191768713.99124601</v>
      </c>
      <c r="R254">
        <v>7.4252593414822303E-4</v>
      </c>
    </row>
    <row r="255" spans="1:18" x14ac:dyDescent="0.3">
      <c r="A255" s="1">
        <v>44323</v>
      </c>
      <c r="B255" t="s">
        <v>19</v>
      </c>
      <c r="C255">
        <v>57624.065155949102</v>
      </c>
      <c r="D255">
        <v>2.0304374772222699E-2</v>
      </c>
      <c r="E255">
        <v>4.4252422807282303E-2</v>
      </c>
      <c r="F255">
        <v>9.7627055142220101E-2</v>
      </c>
      <c r="G255">
        <v>26771.320926740002</v>
      </c>
      <c r="H255">
        <v>0.453280320120449</v>
      </c>
      <c r="I255">
        <v>7.0659722222222195E+17</v>
      </c>
      <c r="J255">
        <v>12134.91291972</v>
      </c>
      <c r="K255">
        <v>2378439207</v>
      </c>
      <c r="L255">
        <v>14636.40800702</v>
      </c>
      <c r="M255">
        <v>7.0659722222222195E+17</v>
      </c>
      <c r="N255">
        <v>8509.0774972800009</v>
      </c>
      <c r="O255">
        <v>6641.4957401800002</v>
      </c>
      <c r="P255">
        <v>6641.4957401800002</v>
      </c>
      <c r="Q255">
        <v>4874.93819317</v>
      </c>
      <c r="R255">
        <v>13.9663623724368</v>
      </c>
    </row>
    <row r="256" spans="1:18" x14ac:dyDescent="0.3">
      <c r="A256" s="1">
        <v>44323</v>
      </c>
      <c r="B256" t="s">
        <v>20</v>
      </c>
      <c r="C256">
        <v>1.00025399957853</v>
      </c>
      <c r="D256">
        <v>1.7825471599467901E-2</v>
      </c>
      <c r="E256">
        <v>3.2148668480148697E-2</v>
      </c>
      <c r="F256">
        <v>4.81899544113428E-2</v>
      </c>
      <c r="G256">
        <v>1385937803.9791999</v>
      </c>
      <c r="H256">
        <v>0.66712386166071203</v>
      </c>
      <c r="I256">
        <v>7.0659722222222195E+17</v>
      </c>
      <c r="J256">
        <v>924592179.81217599</v>
      </c>
      <c r="K256">
        <v>1675894952490</v>
      </c>
      <c r="L256">
        <v>461345624.16703099</v>
      </c>
      <c r="M256">
        <v>7.0659722222222195E+17</v>
      </c>
      <c r="N256">
        <v>412410471.63229698</v>
      </c>
      <c r="O256">
        <v>962602602.83567095</v>
      </c>
      <c r="P256">
        <v>962602602.83567095</v>
      </c>
      <c r="Q256">
        <v>35692680.312854998</v>
      </c>
      <c r="R256">
        <v>3.7135E-4</v>
      </c>
    </row>
    <row r="257" spans="1:18" x14ac:dyDescent="0.3">
      <c r="A257" s="1">
        <v>44323</v>
      </c>
      <c r="B257" t="s">
        <v>21</v>
      </c>
      <c r="C257">
        <v>3485.3270134099998</v>
      </c>
      <c r="D257">
        <v>1.3582468527848401E-2</v>
      </c>
      <c r="E257">
        <v>2.11254768624498E-2</v>
      </c>
      <c r="F257">
        <v>6.0422803209190301E-2</v>
      </c>
      <c r="G257">
        <v>783219.76492366998</v>
      </c>
      <c r="H257">
        <v>0.34962755351338298</v>
      </c>
      <c r="I257">
        <v>7.0659722222222195E+17</v>
      </c>
      <c r="J257">
        <v>273835.21027359</v>
      </c>
      <c r="K257">
        <v>5.4310565836199199E+20</v>
      </c>
      <c r="L257">
        <v>509384.55465007998</v>
      </c>
      <c r="M257">
        <v>7.0659722222222195E+17</v>
      </c>
      <c r="N257">
        <v>308156.46448383701</v>
      </c>
      <c r="O257">
        <v>227496.64335295901</v>
      </c>
      <c r="P257">
        <v>227496.64335295901</v>
      </c>
      <c r="Q257">
        <v>211655.808083048</v>
      </c>
      <c r="R257">
        <v>1</v>
      </c>
    </row>
    <row r="258" spans="1:18" x14ac:dyDescent="0.3">
      <c r="A258" s="1">
        <v>44323</v>
      </c>
      <c r="B258" t="s">
        <v>22</v>
      </c>
      <c r="C258">
        <v>1.0075057179056699</v>
      </c>
      <c r="D258">
        <v>3.7583109446714197E-2</v>
      </c>
      <c r="E258">
        <v>5.45482586514301E-2</v>
      </c>
      <c r="F258">
        <v>6.7966770229703599E-2</v>
      </c>
      <c r="G258">
        <v>818947154.58425701</v>
      </c>
      <c r="H258">
        <v>0.80257246985661201</v>
      </c>
      <c r="I258">
        <v>7.0659722222222195E+17</v>
      </c>
      <c r="J258">
        <v>657264440.53673196</v>
      </c>
      <c r="K258">
        <v>1.76220222340979E+24</v>
      </c>
      <c r="L258">
        <v>161682714.04752401</v>
      </c>
      <c r="M258">
        <v>7.0659722222222195E+17</v>
      </c>
      <c r="N258">
        <v>306169970.81181002</v>
      </c>
      <c r="O258">
        <v>823214186.10253704</v>
      </c>
      <c r="P258">
        <v>823214186.10253704</v>
      </c>
      <c r="Q258">
        <v>58267420.872485802</v>
      </c>
      <c r="R258">
        <v>3.7038499999999999E-4</v>
      </c>
    </row>
    <row r="259" spans="1:18" x14ac:dyDescent="0.3">
      <c r="A259" s="1">
        <v>44323</v>
      </c>
      <c r="B259" t="s">
        <v>23</v>
      </c>
      <c r="C259">
        <v>1.0018223967345701</v>
      </c>
      <c r="D259">
        <v>6.7445965919529394E-2</v>
      </c>
      <c r="E259">
        <v>0.12800242131213799</v>
      </c>
      <c r="F259">
        <v>0.141234160089627</v>
      </c>
      <c r="G259">
        <v>346492061.382209</v>
      </c>
      <c r="H259">
        <v>0.90631346715913297</v>
      </c>
      <c r="I259">
        <v>7.0659722222222195E+17</v>
      </c>
      <c r="J259">
        <v>314030421.494425</v>
      </c>
      <c r="K259">
        <v>1449641718962</v>
      </c>
      <c r="L259">
        <v>32461639.887784</v>
      </c>
      <c r="M259">
        <v>7.0659722222222195E+17</v>
      </c>
      <c r="N259">
        <v>125397508.567807</v>
      </c>
      <c r="O259">
        <v>487666807.30899101</v>
      </c>
      <c r="P259">
        <v>487666807.30899101</v>
      </c>
      <c r="Q259">
        <v>10998501.054532001</v>
      </c>
      <c r="R259">
        <v>3.7305999999999998E-4</v>
      </c>
    </row>
    <row r="260" spans="1:18" x14ac:dyDescent="0.3">
      <c r="A260" s="1">
        <v>44323</v>
      </c>
      <c r="B260" t="s">
        <v>24</v>
      </c>
      <c r="C260">
        <v>445.44333425350999</v>
      </c>
      <c r="D260">
        <v>0</v>
      </c>
      <c r="E260">
        <v>0.24117555457789799</v>
      </c>
      <c r="F260">
        <v>0</v>
      </c>
      <c r="G260">
        <v>495507.58562675398</v>
      </c>
      <c r="H260">
        <v>0</v>
      </c>
      <c r="I260">
        <v>0</v>
      </c>
      <c r="J260">
        <v>0</v>
      </c>
      <c r="K260">
        <v>0</v>
      </c>
      <c r="L260">
        <v>495507.58562675398</v>
      </c>
      <c r="M260">
        <v>7.0659722222222195E+17</v>
      </c>
      <c r="N260">
        <v>296988.54285706597</v>
      </c>
      <c r="O260">
        <v>5.0000000000000001E-3</v>
      </c>
      <c r="P260">
        <v>5.0000000000000001E-3</v>
      </c>
      <c r="Q260">
        <v>296988.54285706597</v>
      </c>
      <c r="R260">
        <v>0.138454337638587</v>
      </c>
    </row>
    <row r="261" spans="1:18" x14ac:dyDescent="0.3">
      <c r="A261" s="1">
        <v>44324</v>
      </c>
      <c r="B261" t="s">
        <v>18</v>
      </c>
      <c r="C261">
        <v>0.84991995476176696</v>
      </c>
      <c r="D261">
        <v>2.3418332312054101E-2</v>
      </c>
      <c r="E261">
        <v>5.6937592471831E-2</v>
      </c>
      <c r="F261">
        <v>0.13159054255010799</v>
      </c>
      <c r="G261">
        <v>391362701.38264501</v>
      </c>
      <c r="H261">
        <v>0.43268757289415199</v>
      </c>
      <c r="I261">
        <v>7.0659722222222195E+17</v>
      </c>
      <c r="J261">
        <v>169337777.38255501</v>
      </c>
      <c r="K261">
        <v>1.03353171457517E+24</v>
      </c>
      <c r="L261">
        <v>222024924.00008899</v>
      </c>
      <c r="M261">
        <v>7.0659722222222195E+17</v>
      </c>
      <c r="N261">
        <v>354182423.93958402</v>
      </c>
      <c r="O261">
        <v>887703525.82528305</v>
      </c>
      <c r="P261">
        <v>887703525.82528305</v>
      </c>
      <c r="Q261">
        <v>195014048.63165799</v>
      </c>
      <c r="R261">
        <v>7.4252593414822303E-4</v>
      </c>
    </row>
    <row r="262" spans="1:18" x14ac:dyDescent="0.3">
      <c r="A262" s="1">
        <v>44324</v>
      </c>
      <c r="B262" t="s">
        <v>19</v>
      </c>
      <c r="C262">
        <v>58775.2214888159</v>
      </c>
      <c r="D262">
        <v>2.0304374772222699E-2</v>
      </c>
      <c r="E262">
        <v>4.42493513074231E-2</v>
      </c>
      <c r="F262">
        <v>9.7612107234232998E-2</v>
      </c>
      <c r="G262">
        <v>26773.179216320001</v>
      </c>
      <c r="H262">
        <v>0.453318267182174</v>
      </c>
      <c r="I262">
        <v>7.0659722222222195E+17</v>
      </c>
      <c r="J262">
        <v>12136.771209299999</v>
      </c>
      <c r="K262">
        <v>2378439207</v>
      </c>
      <c r="L262">
        <v>14636.40800702</v>
      </c>
      <c r="M262">
        <v>7.0659722222222195E+17</v>
      </c>
      <c r="N262">
        <v>8941.1869497499993</v>
      </c>
      <c r="O262">
        <v>6998.0261897099999</v>
      </c>
      <c r="P262">
        <v>6998.0261897099999</v>
      </c>
      <c r="Q262">
        <v>5069.6394749600004</v>
      </c>
      <c r="R262">
        <v>13.9663623724368</v>
      </c>
    </row>
    <row r="263" spans="1:18" x14ac:dyDescent="0.3">
      <c r="A263" s="1">
        <v>44324</v>
      </c>
      <c r="B263" t="s">
        <v>20</v>
      </c>
      <c r="C263">
        <v>1.00559899930088</v>
      </c>
      <c r="D263">
        <v>1.7825471804222798E-2</v>
      </c>
      <c r="E263">
        <v>3.2146925195760997E-2</v>
      </c>
      <c r="F263">
        <v>4.81860374124254E-2</v>
      </c>
      <c r="G263">
        <v>1386012961.51671</v>
      </c>
      <c r="H263">
        <v>0.66714191334337503</v>
      </c>
      <c r="I263">
        <v>7.0659722222222195E+17</v>
      </c>
      <c r="J263">
        <v>924667339.06497705</v>
      </c>
      <c r="K263">
        <v>1675904355459</v>
      </c>
      <c r="L263">
        <v>461345622.45173401</v>
      </c>
      <c r="M263">
        <v>7.0659722222222195E+17</v>
      </c>
      <c r="N263">
        <v>437906100.76320499</v>
      </c>
      <c r="O263">
        <v>1008496135.99591</v>
      </c>
      <c r="P263">
        <v>1008496135.99591</v>
      </c>
      <c r="Q263">
        <v>42273645.858526997</v>
      </c>
      <c r="R263">
        <v>3.7135E-4</v>
      </c>
    </row>
    <row r="264" spans="1:18" x14ac:dyDescent="0.3">
      <c r="A264" s="1">
        <v>44324</v>
      </c>
      <c r="B264" t="s">
        <v>21</v>
      </c>
      <c r="C264">
        <v>3897.1064916400001</v>
      </c>
      <c r="D264">
        <v>1.3582468603442701E-2</v>
      </c>
      <c r="E264">
        <v>2.11246046703162E-2</v>
      </c>
      <c r="F264">
        <v>6.0415669133804403E-2</v>
      </c>
      <c r="G264">
        <v>783252.10248115298</v>
      </c>
      <c r="H264">
        <v>0.34965440213086002</v>
      </c>
      <c r="I264">
        <v>7.0659722222222195E+17</v>
      </c>
      <c r="J264">
        <v>273867.54561078601</v>
      </c>
      <c r="K264">
        <v>5.4310768245141301E+20</v>
      </c>
      <c r="L264">
        <v>509384.55687036598</v>
      </c>
      <c r="M264">
        <v>7.0659722222222195E+17</v>
      </c>
      <c r="N264">
        <v>306886.216592243</v>
      </c>
      <c r="O264">
        <v>231812.24197461599</v>
      </c>
      <c r="P264">
        <v>231812.24197461599</v>
      </c>
      <c r="Q264">
        <v>212144.78690157901</v>
      </c>
      <c r="R264">
        <v>1</v>
      </c>
    </row>
    <row r="265" spans="1:18" x14ac:dyDescent="0.3">
      <c r="A265" s="1">
        <v>44324</v>
      </c>
      <c r="B265" t="s">
        <v>22</v>
      </c>
      <c r="C265">
        <v>1.00085488918298</v>
      </c>
      <c r="D265">
        <v>3.7583121090717202E-2</v>
      </c>
      <c r="E265">
        <v>5.45420232009051E-2</v>
      </c>
      <c r="F265">
        <v>6.7957089754344294E-2</v>
      </c>
      <c r="G265">
        <v>819040779.72255099</v>
      </c>
      <c r="H265">
        <v>0.80259504045960695</v>
      </c>
      <c r="I265">
        <v>7.0659722222222195E+17</v>
      </c>
      <c r="J265">
        <v>657358067.73948896</v>
      </c>
      <c r="K265">
        <v>1.7622080868818101E+24</v>
      </c>
      <c r="L265">
        <v>161682711.98306099</v>
      </c>
      <c r="M265">
        <v>7.0659722222222195E+17</v>
      </c>
      <c r="N265">
        <v>338113894.434865</v>
      </c>
      <c r="O265">
        <v>864971979.624511</v>
      </c>
      <c r="P265">
        <v>864971979.624511</v>
      </c>
      <c r="Q265">
        <v>64096242.330088399</v>
      </c>
      <c r="R265">
        <v>3.7038499999999999E-4</v>
      </c>
    </row>
    <row r="266" spans="1:18" x14ac:dyDescent="0.3">
      <c r="A266" s="1">
        <v>44324</v>
      </c>
      <c r="B266" t="s">
        <v>23</v>
      </c>
      <c r="C266">
        <v>1.00247629773654</v>
      </c>
      <c r="D266">
        <v>6.7445989940676895E-2</v>
      </c>
      <c r="E266">
        <v>0.127976165502172</v>
      </c>
      <c r="F266">
        <v>0.14120219704203299</v>
      </c>
      <c r="G266">
        <v>346563148.288764</v>
      </c>
      <c r="H266">
        <v>0.90633267883272295</v>
      </c>
      <c r="I266">
        <v>7.0659722222222195E+17</v>
      </c>
      <c r="J266">
        <v>314101506.57325798</v>
      </c>
      <c r="K266">
        <v>1449658067798</v>
      </c>
      <c r="L266">
        <v>32461641.715505999</v>
      </c>
      <c r="M266">
        <v>7.0659722222222195E+17</v>
      </c>
      <c r="N266">
        <v>131702682.38422</v>
      </c>
      <c r="O266">
        <v>502356827.32328898</v>
      </c>
      <c r="P266">
        <v>502356827.32328898</v>
      </c>
      <c r="Q266">
        <v>10563527.336757001</v>
      </c>
      <c r="R266">
        <v>3.7305999999999998E-4</v>
      </c>
    </row>
    <row r="267" spans="1:18" x14ac:dyDescent="0.3">
      <c r="A267" s="1">
        <v>44324</v>
      </c>
      <c r="B267" t="s">
        <v>24</v>
      </c>
      <c r="C267">
        <v>466.48364704930799</v>
      </c>
      <c r="D267">
        <v>0</v>
      </c>
      <c r="E267">
        <v>0.24117555457789799</v>
      </c>
      <c r="F267">
        <v>0</v>
      </c>
      <c r="G267">
        <v>495507.58562675398</v>
      </c>
      <c r="H267">
        <v>0</v>
      </c>
      <c r="I267">
        <v>0</v>
      </c>
      <c r="J267">
        <v>0</v>
      </c>
      <c r="K267">
        <v>0</v>
      </c>
      <c r="L267">
        <v>495507.58562675398</v>
      </c>
      <c r="M267">
        <v>7.0659722222222195E+17</v>
      </c>
      <c r="N267">
        <v>297006.51113681297</v>
      </c>
      <c r="O267">
        <v>5.0000000000000001E-3</v>
      </c>
      <c r="P267">
        <v>5.0000000000000001E-3</v>
      </c>
      <c r="Q267">
        <v>297006.51113681297</v>
      </c>
      <c r="R267">
        <v>0.138454337638587</v>
      </c>
    </row>
    <row r="268" spans="1:18" x14ac:dyDescent="0.3">
      <c r="A268" s="1">
        <v>44325</v>
      </c>
      <c r="B268" t="s">
        <v>18</v>
      </c>
      <c r="C268">
        <v>0.97232646280000301</v>
      </c>
      <c r="D268">
        <v>2.3418332312054101E-2</v>
      </c>
      <c r="E268">
        <v>5.6933037775009701E-2</v>
      </c>
      <c r="F268">
        <v>0.13156621686494099</v>
      </c>
      <c r="G268">
        <v>391394010.76857698</v>
      </c>
      <c r="H268">
        <v>0.43273295479381202</v>
      </c>
      <c r="I268">
        <v>7.0659722222222195E+17</v>
      </c>
      <c r="J268">
        <v>169369086.76848701</v>
      </c>
      <c r="K268">
        <v>1.03353171457517E+24</v>
      </c>
      <c r="L268">
        <v>222024924.00008899</v>
      </c>
      <c r="M268">
        <v>7.0659722222222195E+17</v>
      </c>
      <c r="N268">
        <v>362122439.299528</v>
      </c>
      <c r="O268">
        <v>944522100.25160897</v>
      </c>
      <c r="P268">
        <v>944522100.25160897</v>
      </c>
      <c r="Q268">
        <v>205218054.02129</v>
      </c>
      <c r="R268">
        <v>7.4252593414822303E-4</v>
      </c>
    </row>
    <row r="269" spans="1:18" x14ac:dyDescent="0.3">
      <c r="A269" s="1">
        <v>44325</v>
      </c>
      <c r="B269" t="s">
        <v>19</v>
      </c>
      <c r="C269">
        <v>58406.5579704419</v>
      </c>
      <c r="D269">
        <v>2.0304374772222699E-2</v>
      </c>
      <c r="E269">
        <v>4.4246279762315398E-2</v>
      </c>
      <c r="F269">
        <v>9.7597161608448002E-2</v>
      </c>
      <c r="G269">
        <v>26775.03779128</v>
      </c>
      <c r="H269">
        <v>0.45335621480292598</v>
      </c>
      <c r="I269">
        <v>7.0659722222222195E+17</v>
      </c>
      <c r="J269">
        <v>12138.62978426</v>
      </c>
      <c r="K269">
        <v>2378439207</v>
      </c>
      <c r="L269">
        <v>14636.40800702</v>
      </c>
      <c r="M269">
        <v>7.0659722222222195E+17</v>
      </c>
      <c r="N269">
        <v>9272.2024304000006</v>
      </c>
      <c r="O269">
        <v>7169.8278257399998</v>
      </c>
      <c r="P269">
        <v>7169.8278257399998</v>
      </c>
      <c r="Q269">
        <v>5298.6358639800001</v>
      </c>
      <c r="R269">
        <v>13.9663623724368</v>
      </c>
    </row>
    <row r="270" spans="1:18" x14ac:dyDescent="0.3">
      <c r="A270" s="1">
        <v>44325</v>
      </c>
      <c r="B270" t="s">
        <v>20</v>
      </c>
      <c r="C270">
        <v>0.99903269500000302</v>
      </c>
      <c r="D270">
        <v>1.7825471804222798E-2</v>
      </c>
      <c r="E270">
        <v>3.2145181918552097E-2</v>
      </c>
      <c r="F270">
        <v>4.81821207309873E-2</v>
      </c>
      <c r="G270">
        <v>1386088126.8964901</v>
      </c>
      <c r="H270">
        <v>0.66715996371406305</v>
      </c>
      <c r="I270">
        <v>7.0659722222222195E+17</v>
      </c>
      <c r="J270">
        <v>924742504.44475698</v>
      </c>
      <c r="K270">
        <v>1675904355459</v>
      </c>
      <c r="L270">
        <v>461345622.45173401</v>
      </c>
      <c r="M270">
        <v>7.0659722222222195E+17</v>
      </c>
      <c r="N270">
        <v>487700146.86071998</v>
      </c>
      <c r="O270">
        <v>1070266977.23173</v>
      </c>
      <c r="P270">
        <v>1070266977.23173</v>
      </c>
      <c r="Q270">
        <v>55046067.620954998</v>
      </c>
      <c r="R270">
        <v>3.7135E-4</v>
      </c>
    </row>
    <row r="271" spans="1:18" x14ac:dyDescent="0.3">
      <c r="A271" s="1">
        <v>44325</v>
      </c>
      <c r="B271" t="s">
        <v>21</v>
      </c>
      <c r="C271">
        <v>3921.6200000000099</v>
      </c>
      <c r="D271">
        <v>1.3582468603442701E-2</v>
      </c>
      <c r="E271">
        <v>2.11237325068356E-2</v>
      </c>
      <c r="F271">
        <v>6.0408535898535697E-2</v>
      </c>
      <c r="G271">
        <v>783284.441646575</v>
      </c>
      <c r="H271">
        <v>0.349681252701039</v>
      </c>
      <c r="I271">
        <v>7.0659722222222195E+17</v>
      </c>
      <c r="J271">
        <v>273899.88477620803</v>
      </c>
      <c r="K271">
        <v>5.4310768245141301E+20</v>
      </c>
      <c r="L271">
        <v>509384.55687036598</v>
      </c>
      <c r="M271">
        <v>7.0659722222222195E+17</v>
      </c>
      <c r="N271">
        <v>313551.79009131697</v>
      </c>
      <c r="O271">
        <v>233411.04480914999</v>
      </c>
      <c r="P271">
        <v>233411.04480914999</v>
      </c>
      <c r="Q271">
        <v>219605.62317859899</v>
      </c>
      <c r="R271">
        <v>1</v>
      </c>
    </row>
    <row r="272" spans="1:18" x14ac:dyDescent="0.3">
      <c r="A272" s="1">
        <v>44325</v>
      </c>
      <c r="B272" t="s">
        <v>22</v>
      </c>
      <c r="C272">
        <v>1.0026405854</v>
      </c>
      <c r="D272">
        <v>3.7583121090717202E-2</v>
      </c>
      <c r="E272">
        <v>5.4535788111570199E-2</v>
      </c>
      <c r="F272">
        <v>6.7947410597533703E-2</v>
      </c>
      <c r="G272">
        <v>819134420.84533095</v>
      </c>
      <c r="H272">
        <v>0.80261760723446496</v>
      </c>
      <c r="I272">
        <v>7.0659722222222195E+17</v>
      </c>
      <c r="J272">
        <v>657451708.86226904</v>
      </c>
      <c r="K272">
        <v>1.7622080868818101E+24</v>
      </c>
      <c r="L272">
        <v>161682711.98306099</v>
      </c>
      <c r="M272">
        <v>7.0659722222222195E+17</v>
      </c>
      <c r="N272">
        <v>343524832.15025997</v>
      </c>
      <c r="O272">
        <v>891100822.16549003</v>
      </c>
      <c r="P272">
        <v>891100822.16549003</v>
      </c>
      <c r="Q272">
        <v>64959728.206243798</v>
      </c>
      <c r="R272">
        <v>3.7038499999999999E-4</v>
      </c>
    </row>
    <row r="273" spans="1:18" x14ac:dyDescent="0.3">
      <c r="A273" s="1">
        <v>44325</v>
      </c>
      <c r="B273" t="s">
        <v>23</v>
      </c>
      <c r="C273">
        <v>1.00190130773597</v>
      </c>
      <c r="D273">
        <v>6.7445989940676895E-2</v>
      </c>
      <c r="E273">
        <v>0.12794991499470601</v>
      </c>
      <c r="F273">
        <v>0.14117024098271899</v>
      </c>
      <c r="G273">
        <v>346634250.00471199</v>
      </c>
      <c r="H273">
        <v>0.90635189190028098</v>
      </c>
      <c r="I273">
        <v>7.0659722222222195E+17</v>
      </c>
      <c r="J273">
        <v>314172608.28920603</v>
      </c>
      <c r="K273">
        <v>1449658067798</v>
      </c>
      <c r="L273">
        <v>32461641.715505999</v>
      </c>
      <c r="M273">
        <v>7.0659722222222195E+17</v>
      </c>
      <c r="N273">
        <v>155678988.97998199</v>
      </c>
      <c r="O273">
        <v>533188375.27089</v>
      </c>
      <c r="P273">
        <v>533188375.27089</v>
      </c>
      <c r="Q273">
        <v>14059251.095135</v>
      </c>
      <c r="R273">
        <v>3.7305999999999998E-4</v>
      </c>
    </row>
    <row r="274" spans="1:18" x14ac:dyDescent="0.3">
      <c r="A274" s="1">
        <v>44325</v>
      </c>
      <c r="B274" t="s">
        <v>24</v>
      </c>
      <c r="C274">
        <v>461.033725737201</v>
      </c>
      <c r="D274">
        <v>0</v>
      </c>
      <c r="E274">
        <v>0.24117555457789799</v>
      </c>
      <c r="F274">
        <v>0</v>
      </c>
      <c r="G274">
        <v>495507.58562675398</v>
      </c>
      <c r="H274">
        <v>0</v>
      </c>
      <c r="I274">
        <v>0</v>
      </c>
      <c r="J274">
        <v>0</v>
      </c>
      <c r="K274">
        <v>0</v>
      </c>
      <c r="L274">
        <v>495507.58562675398</v>
      </c>
      <c r="M274">
        <v>7.0659722222222195E+17</v>
      </c>
      <c r="N274">
        <v>299681.03616910602</v>
      </c>
      <c r="O274">
        <v>5.0000000000000001E-3</v>
      </c>
      <c r="P274">
        <v>5.0000000000000001E-3</v>
      </c>
      <c r="Q274">
        <v>299681.03616910602</v>
      </c>
      <c r="R274">
        <v>0.138454337638587</v>
      </c>
    </row>
    <row r="275" spans="1:18" x14ac:dyDescent="0.3">
      <c r="A275" s="1">
        <v>44326</v>
      </c>
      <c r="B275" t="s">
        <v>18</v>
      </c>
      <c r="C275">
        <v>0.87813734667927501</v>
      </c>
      <c r="D275">
        <v>2.3418332312054101E-2</v>
      </c>
      <c r="E275">
        <v>5.69284829622086E-2</v>
      </c>
      <c r="F275">
        <v>0.131541895662214</v>
      </c>
      <c r="G275">
        <v>391425325.96191698</v>
      </c>
      <c r="H275">
        <v>0.432778337849066</v>
      </c>
      <c r="I275">
        <v>7.0659722222222195E+17</v>
      </c>
      <c r="J275">
        <v>169400401.96182701</v>
      </c>
      <c r="K275">
        <v>1.03353171457517E+24</v>
      </c>
      <c r="L275">
        <v>222024924.00008899</v>
      </c>
      <c r="M275">
        <v>7.0659722222222195E+17</v>
      </c>
      <c r="N275">
        <v>374289784.95738</v>
      </c>
      <c r="O275">
        <v>972635047.88382101</v>
      </c>
      <c r="P275">
        <v>972635047.88382101</v>
      </c>
      <c r="Q275">
        <v>211647079.45942199</v>
      </c>
      <c r="R275">
        <v>7.4252593414822303E-4</v>
      </c>
    </row>
    <row r="276" spans="1:18" x14ac:dyDescent="0.3">
      <c r="A276" s="1">
        <v>44326</v>
      </c>
      <c r="B276" t="s">
        <v>19</v>
      </c>
      <c r="C276">
        <v>55917.597642745699</v>
      </c>
      <c r="D276">
        <v>2.0304374772222699E-2</v>
      </c>
      <c r="E276">
        <v>4.4243208172099903E-2</v>
      </c>
      <c r="F276">
        <v>9.7582218265031606E-2</v>
      </c>
      <c r="G276">
        <v>26776.8966516</v>
      </c>
      <c r="H276">
        <v>0.45339416298096502</v>
      </c>
      <c r="I276">
        <v>7.0659722222222195E+17</v>
      </c>
      <c r="J276">
        <v>12140.48864458</v>
      </c>
      <c r="K276">
        <v>2378439207</v>
      </c>
      <c r="L276">
        <v>14636.40800702</v>
      </c>
      <c r="M276">
        <v>7.0659722222222195E+17</v>
      </c>
      <c r="N276">
        <v>10266.468240529999</v>
      </c>
      <c r="O276">
        <v>7532.6434556900003</v>
      </c>
      <c r="P276">
        <v>7532.6434556900003</v>
      </c>
      <c r="Q276">
        <v>6058.6720893900001</v>
      </c>
      <c r="R276">
        <v>13.9663623724368</v>
      </c>
    </row>
    <row r="277" spans="1:18" x14ac:dyDescent="0.3">
      <c r="A277" s="1">
        <v>44326</v>
      </c>
      <c r="B277" t="s">
        <v>20</v>
      </c>
      <c r="C277">
        <v>0.99737510009714303</v>
      </c>
      <c r="D277">
        <v>1.7825471804222798E-2</v>
      </c>
      <c r="E277">
        <v>3.2143438688518197E-2</v>
      </c>
      <c r="F277">
        <v>4.8178204367460398E-2</v>
      </c>
      <c r="G277">
        <v>1386163298.3949599</v>
      </c>
      <c r="H277">
        <v>0.66717801359628803</v>
      </c>
      <c r="I277">
        <v>7.0659722222222195E+17</v>
      </c>
      <c r="J277">
        <v>924817675.94323301</v>
      </c>
      <c r="K277">
        <v>1675904355459</v>
      </c>
      <c r="L277">
        <v>461345622.45173401</v>
      </c>
      <c r="M277">
        <v>7.0659722222222195E+17</v>
      </c>
      <c r="N277">
        <v>511508778.43601501</v>
      </c>
      <c r="O277">
        <v>1132528124.2646501</v>
      </c>
      <c r="P277">
        <v>1132528124.2646501</v>
      </c>
      <c r="Q277">
        <v>57529311.926835001</v>
      </c>
      <c r="R277">
        <v>3.7135E-4</v>
      </c>
    </row>
    <row r="278" spans="1:18" x14ac:dyDescent="0.3">
      <c r="A278" s="1">
        <v>44326</v>
      </c>
      <c r="B278" t="s">
        <v>21</v>
      </c>
      <c r="C278">
        <v>3954.3670777000002</v>
      </c>
      <c r="D278">
        <v>1.3582468603442701E-2</v>
      </c>
      <c r="E278">
        <v>2.1122860312184299E-2</v>
      </c>
      <c r="F278">
        <v>6.0401403503765702E-2</v>
      </c>
      <c r="G278">
        <v>783316.78463849798</v>
      </c>
      <c r="H278">
        <v>0.34970810423084597</v>
      </c>
      <c r="I278">
        <v>7.0659722222222195E+17</v>
      </c>
      <c r="J278">
        <v>273932.22776813101</v>
      </c>
      <c r="K278">
        <v>5.4310768245141301E+20</v>
      </c>
      <c r="L278">
        <v>509384.55687036598</v>
      </c>
      <c r="M278">
        <v>7.0659722222222195E+17</v>
      </c>
      <c r="N278">
        <v>307762.17414044298</v>
      </c>
      <c r="O278">
        <v>246195.71689494999</v>
      </c>
      <c r="P278">
        <v>246195.71689494999</v>
      </c>
      <c r="Q278">
        <v>208518.909616869</v>
      </c>
      <c r="R278">
        <v>1</v>
      </c>
    </row>
    <row r="279" spans="1:18" x14ac:dyDescent="0.3">
      <c r="A279" s="1">
        <v>44326</v>
      </c>
      <c r="B279" t="s">
        <v>22</v>
      </c>
      <c r="C279">
        <v>1.00146439439458</v>
      </c>
      <c r="D279">
        <v>3.7583121090717202E-2</v>
      </c>
      <c r="E279">
        <v>5.4529553557553602E-2</v>
      </c>
      <c r="F279">
        <v>6.7937732815936402E-2</v>
      </c>
      <c r="G279">
        <v>819228075.34019601</v>
      </c>
      <c r="H279">
        <v>0.80264017207183602</v>
      </c>
      <c r="I279">
        <v>7.0659722222222195E+17</v>
      </c>
      <c r="J279">
        <v>657545363.35713398</v>
      </c>
      <c r="K279">
        <v>1.7622080868818101E+24</v>
      </c>
      <c r="L279">
        <v>161682711.98306099</v>
      </c>
      <c r="M279">
        <v>7.0659722222222195E+17</v>
      </c>
      <c r="N279">
        <v>346217145.99043697</v>
      </c>
      <c r="O279">
        <v>919484787.72090304</v>
      </c>
      <c r="P279">
        <v>919484787.72090304</v>
      </c>
      <c r="Q279">
        <v>70072684.705285102</v>
      </c>
      <c r="R279">
        <v>3.7038499999999999E-4</v>
      </c>
    </row>
    <row r="280" spans="1:18" x14ac:dyDescent="0.3">
      <c r="A280" s="1">
        <v>44326</v>
      </c>
      <c r="B280" t="s">
        <v>23</v>
      </c>
      <c r="C280">
        <v>1.00063396435637</v>
      </c>
      <c r="D280">
        <v>6.7445989940676895E-2</v>
      </c>
      <c r="E280">
        <v>0.12792366929221899</v>
      </c>
      <c r="F280">
        <v>0.14113829212717</v>
      </c>
      <c r="G280">
        <v>346705367.87873697</v>
      </c>
      <c r="H280">
        <v>0.90637110145101696</v>
      </c>
      <c r="I280">
        <v>7.0659722222222195E+17</v>
      </c>
      <c r="J280">
        <v>314243726.16323102</v>
      </c>
      <c r="K280">
        <v>1449658067798</v>
      </c>
      <c r="L280">
        <v>32461641.715505999</v>
      </c>
      <c r="M280">
        <v>7.0659722222222195E+17</v>
      </c>
      <c r="N280">
        <v>151918381.29026201</v>
      </c>
      <c r="O280">
        <v>549498186.51589704</v>
      </c>
      <c r="P280">
        <v>549498186.51589704</v>
      </c>
      <c r="Q280">
        <v>10653534.90055</v>
      </c>
      <c r="R280">
        <v>3.7305999999999998E-4</v>
      </c>
    </row>
    <row r="281" spans="1:18" x14ac:dyDescent="0.3">
      <c r="A281" s="1">
        <v>44326</v>
      </c>
      <c r="B281" t="s">
        <v>24</v>
      </c>
      <c r="C281">
        <v>435.04234347910699</v>
      </c>
      <c r="D281">
        <v>0</v>
      </c>
      <c r="E281">
        <v>0.24117555457789799</v>
      </c>
      <c r="F281">
        <v>0</v>
      </c>
      <c r="G281">
        <v>495507.58562675398</v>
      </c>
      <c r="H281">
        <v>0</v>
      </c>
      <c r="I281">
        <v>0</v>
      </c>
      <c r="J281">
        <v>0</v>
      </c>
      <c r="K281">
        <v>0</v>
      </c>
      <c r="L281">
        <v>495507.58562675398</v>
      </c>
      <c r="M281">
        <v>7.0659722222222195E+17</v>
      </c>
      <c r="N281">
        <v>313685.37829446601</v>
      </c>
      <c r="O281">
        <v>5.0000000000000001E-3</v>
      </c>
      <c r="P281">
        <v>5.0000000000000001E-3</v>
      </c>
      <c r="Q281">
        <v>313685.37829446601</v>
      </c>
      <c r="R281">
        <v>0.138454337638587</v>
      </c>
    </row>
    <row r="282" spans="1:18" x14ac:dyDescent="0.3">
      <c r="A282" s="1">
        <v>44327</v>
      </c>
      <c r="B282" t="s">
        <v>18</v>
      </c>
      <c r="C282">
        <v>1.0806934012309899</v>
      </c>
      <c r="D282">
        <v>2.3418332312054101E-2</v>
      </c>
      <c r="E282">
        <v>5.6923928033658401E-2</v>
      </c>
      <c r="F282">
        <v>0.13151757894194299</v>
      </c>
      <c r="G282">
        <v>391456646.96266502</v>
      </c>
      <c r="H282">
        <v>0.43282372205761699</v>
      </c>
      <c r="I282">
        <v>7.0659722222222195E+17</v>
      </c>
      <c r="J282">
        <v>169431722.96257499</v>
      </c>
      <c r="K282">
        <v>1.03353171457517E+24</v>
      </c>
      <c r="L282">
        <v>222024924.00008899</v>
      </c>
      <c r="M282">
        <v>7.0659722222222195E+17</v>
      </c>
      <c r="N282">
        <v>372847953.95268899</v>
      </c>
      <c r="O282">
        <v>1004276640.15587</v>
      </c>
      <c r="P282">
        <v>1004276640.15587</v>
      </c>
      <c r="Q282">
        <v>218027910.19923499</v>
      </c>
      <c r="R282">
        <v>7.4252593414822303E-4</v>
      </c>
    </row>
    <row r="283" spans="1:18" x14ac:dyDescent="0.3">
      <c r="A283" s="1">
        <v>44327</v>
      </c>
      <c r="B283" t="s">
        <v>19</v>
      </c>
      <c r="C283">
        <v>56929.399432288301</v>
      </c>
      <c r="D283">
        <v>2.0304374772222699E-2</v>
      </c>
      <c r="E283">
        <v>4.4240136536867501E-2</v>
      </c>
      <c r="F283">
        <v>9.7567277203908898E-2</v>
      </c>
      <c r="G283">
        <v>26778.755797289999</v>
      </c>
      <c r="H283">
        <v>0.45343211171516701</v>
      </c>
      <c r="I283">
        <v>7.0659722222222195E+17</v>
      </c>
      <c r="J283">
        <v>12142.34779027</v>
      </c>
      <c r="K283">
        <v>2378439207</v>
      </c>
      <c r="L283">
        <v>14636.40800702</v>
      </c>
      <c r="M283">
        <v>7.0659722222222195E+17</v>
      </c>
      <c r="N283">
        <v>10198.60524218</v>
      </c>
      <c r="O283">
        <v>7600.4644974000003</v>
      </c>
      <c r="P283">
        <v>7600.4644974000003</v>
      </c>
      <c r="Q283">
        <v>6054.3596961200001</v>
      </c>
      <c r="R283">
        <v>13.9663623724368</v>
      </c>
    </row>
    <row r="284" spans="1:18" x14ac:dyDescent="0.3">
      <c r="A284" s="1">
        <v>44327</v>
      </c>
      <c r="B284" t="s">
        <v>20</v>
      </c>
      <c r="C284">
        <v>1.0000737524327801</v>
      </c>
      <c r="D284">
        <v>1.7825467129603801E-2</v>
      </c>
      <c r="E284">
        <v>3.2141695550492899E-2</v>
      </c>
      <c r="F284">
        <v>4.81742948169957E-2</v>
      </c>
      <c r="G284">
        <v>1386238474.07918</v>
      </c>
      <c r="H284">
        <v>0.66719597396480002</v>
      </c>
      <c r="I284">
        <v>7.0659722222222195E+17</v>
      </c>
      <c r="J284">
        <v>924892728.86073804</v>
      </c>
      <c r="K284">
        <v>1675909056943</v>
      </c>
      <c r="L284">
        <v>461345745.21844202</v>
      </c>
      <c r="M284">
        <v>7.0659722222222195E+17</v>
      </c>
      <c r="N284">
        <v>506731478.11479503</v>
      </c>
      <c r="O284">
        <v>1172771978.5365901</v>
      </c>
      <c r="P284">
        <v>1172771978.5365901</v>
      </c>
      <c r="Q284">
        <v>56854775.559643</v>
      </c>
      <c r="R284">
        <v>3.7135E-4</v>
      </c>
    </row>
    <row r="285" spans="1:18" x14ac:dyDescent="0.3">
      <c r="A285" s="1">
        <v>44327</v>
      </c>
      <c r="B285" t="s">
        <v>21</v>
      </c>
      <c r="C285">
        <v>4172.8836251100101</v>
      </c>
      <c r="D285">
        <v>1.3582468679114701E-2</v>
      </c>
      <c r="E285">
        <v>2.1121988026609199E-2</v>
      </c>
      <c r="F285">
        <v>6.0394271949797303E-2</v>
      </c>
      <c r="G285">
        <v>783349.13367359503</v>
      </c>
      <c r="H285">
        <v>0.34973495572836499</v>
      </c>
      <c r="I285">
        <v>7.0659722222222195E+17</v>
      </c>
      <c r="J285">
        <v>273964.57458518801</v>
      </c>
      <c r="K285">
        <v>5.43109706540855E+20</v>
      </c>
      <c r="L285">
        <v>509384.55908840703</v>
      </c>
      <c r="M285">
        <v>7.0659722222222195E+17</v>
      </c>
      <c r="N285">
        <v>312731.85815983597</v>
      </c>
      <c r="O285">
        <v>252385.10177009899</v>
      </c>
      <c r="P285">
        <v>252385.10177009899</v>
      </c>
      <c r="Q285">
        <v>209674.37204458701</v>
      </c>
      <c r="R285">
        <v>1</v>
      </c>
    </row>
    <row r="286" spans="1:18" x14ac:dyDescent="0.3">
      <c r="A286" s="1">
        <v>44327</v>
      </c>
      <c r="B286" t="s">
        <v>22</v>
      </c>
      <c r="C286">
        <v>1.0049942804293099</v>
      </c>
      <c r="D286">
        <v>3.7583121090717202E-2</v>
      </c>
      <c r="E286">
        <v>5.4523319538976898E-2</v>
      </c>
      <c r="F286">
        <v>6.7928056409555196E-2</v>
      </c>
      <c r="G286">
        <v>819321743.20714498</v>
      </c>
      <c r="H286">
        <v>0.80266273497127905</v>
      </c>
      <c r="I286">
        <v>7.0659722222222195E+17</v>
      </c>
      <c r="J286">
        <v>657639031.22408402</v>
      </c>
      <c r="K286">
        <v>1.7622080868818101E+24</v>
      </c>
      <c r="L286">
        <v>161682711.98306099</v>
      </c>
      <c r="M286">
        <v>7.0659722222222195E+17</v>
      </c>
      <c r="N286">
        <v>367873500.54331601</v>
      </c>
      <c r="O286">
        <v>967820122.56875396</v>
      </c>
      <c r="P286">
        <v>967820122.56875396</v>
      </c>
      <c r="Q286">
        <v>64953784.898841903</v>
      </c>
      <c r="R286">
        <v>3.7038499999999999E-4</v>
      </c>
    </row>
    <row r="287" spans="1:18" x14ac:dyDescent="0.3">
      <c r="A287" s="1">
        <v>44327</v>
      </c>
      <c r="B287" t="s">
        <v>23</v>
      </c>
      <c r="C287">
        <v>1.0010747816638901</v>
      </c>
      <c r="D287">
        <v>6.7540739496264907E-2</v>
      </c>
      <c r="E287">
        <v>0.127900674197958</v>
      </c>
      <c r="F287">
        <v>0.14110702303157199</v>
      </c>
      <c r="G287">
        <v>346767701.58155</v>
      </c>
      <c r="H287">
        <v>0.90640898978742201</v>
      </c>
      <c r="I287">
        <v>7.0659722222222195E+17</v>
      </c>
      <c r="J287">
        <v>314313362.08143902</v>
      </c>
      <c r="K287">
        <v>1449662531079</v>
      </c>
      <c r="L287">
        <v>32454339.500110999</v>
      </c>
      <c r="M287">
        <v>7.0659722222222195E+17</v>
      </c>
      <c r="N287">
        <v>158554158.74032301</v>
      </c>
      <c r="O287">
        <v>569990004.88536298</v>
      </c>
      <c r="P287">
        <v>569990004.88536298</v>
      </c>
      <c r="Q287">
        <v>11445268.726985</v>
      </c>
      <c r="R287">
        <v>3.7305999999999998E-4</v>
      </c>
    </row>
    <row r="288" spans="1:18" x14ac:dyDescent="0.3">
      <c r="A288" s="1">
        <v>44327</v>
      </c>
      <c r="B288" t="s">
        <v>24</v>
      </c>
      <c r="C288">
        <v>458.02126053196702</v>
      </c>
      <c r="D288">
        <v>0</v>
      </c>
      <c r="E288">
        <v>0.24120963008874</v>
      </c>
      <c r="F288">
        <v>0</v>
      </c>
      <c r="G288">
        <v>495437.58562675398</v>
      </c>
      <c r="H288">
        <v>0</v>
      </c>
      <c r="I288">
        <v>0</v>
      </c>
      <c r="J288">
        <v>0</v>
      </c>
      <c r="K288">
        <v>0</v>
      </c>
      <c r="L288">
        <v>495437.58562675398</v>
      </c>
      <c r="M288">
        <v>7.0659722222222195E+17</v>
      </c>
      <c r="N288">
        <v>312120.56690817699</v>
      </c>
      <c r="O288">
        <v>5.0000000000000001E-3</v>
      </c>
      <c r="P288">
        <v>5.0000000000000001E-3</v>
      </c>
      <c r="Q288">
        <v>312120.56690817699</v>
      </c>
      <c r="R288">
        <v>0.138454337638587</v>
      </c>
    </row>
    <row r="289" spans="1:18" x14ac:dyDescent="0.3">
      <c r="A289" s="1">
        <v>44328</v>
      </c>
      <c r="B289" t="s">
        <v>18</v>
      </c>
      <c r="C289">
        <v>1.0821459483025599</v>
      </c>
      <c r="D289">
        <v>2.3418449817284699E-2</v>
      </c>
      <c r="E289">
        <v>5.6919514907387801E-2</v>
      </c>
      <c r="F289">
        <v>0.131493267571265</v>
      </c>
      <c r="G289">
        <v>391486997.67129803</v>
      </c>
      <c r="H289">
        <v>0.43287018384069798</v>
      </c>
      <c r="I289">
        <v>7.0659722222222195E+17</v>
      </c>
      <c r="J289">
        <v>169463048.653218</v>
      </c>
      <c r="K289">
        <v>1.03353578382664E+24</v>
      </c>
      <c r="L289">
        <v>222023949.01808</v>
      </c>
      <c r="M289">
        <v>7.0659722222222195E+17</v>
      </c>
      <c r="N289">
        <v>370667400.656937</v>
      </c>
      <c r="O289">
        <v>1042028815.1993999</v>
      </c>
      <c r="P289">
        <v>1042028815.1993999</v>
      </c>
      <c r="Q289">
        <v>222532132.26172701</v>
      </c>
      <c r="R289">
        <v>7.4252593414822303E-4</v>
      </c>
    </row>
    <row r="290" spans="1:18" x14ac:dyDescent="0.3">
      <c r="A290" s="1">
        <v>44328</v>
      </c>
      <c r="B290" t="s">
        <v>19</v>
      </c>
      <c r="C290">
        <v>50127.8347611629</v>
      </c>
      <c r="D290">
        <v>2.0304374772222699E-2</v>
      </c>
      <c r="E290">
        <v>4.4237064856726002E-2</v>
      </c>
      <c r="F290">
        <v>9.7552338425084803E-2</v>
      </c>
      <c r="G290">
        <v>26780.615228350001</v>
      </c>
      <c r="H290">
        <v>0.45347006100420401</v>
      </c>
      <c r="I290">
        <v>7.0659722222222195E+17</v>
      </c>
      <c r="J290">
        <v>12144.20722133</v>
      </c>
      <c r="K290">
        <v>2378439207</v>
      </c>
      <c r="L290">
        <v>14636.40800702</v>
      </c>
      <c r="M290">
        <v>7.0659722222222195E+17</v>
      </c>
      <c r="N290">
        <v>10958.72038303</v>
      </c>
      <c r="O290">
        <v>7687.8190463700003</v>
      </c>
      <c r="P290">
        <v>7687.8190463700003</v>
      </c>
      <c r="Q290">
        <v>6804.2660732499999</v>
      </c>
      <c r="R290">
        <v>13.9663623724368</v>
      </c>
    </row>
    <row r="291" spans="1:18" x14ac:dyDescent="0.3">
      <c r="A291" s="1">
        <v>44328</v>
      </c>
      <c r="B291" t="s">
        <v>20</v>
      </c>
      <c r="C291">
        <v>1.0020500996989901</v>
      </c>
      <c r="D291">
        <v>1.7825467267677898E-2</v>
      </c>
      <c r="E291">
        <v>3.2139952467495098E-2</v>
      </c>
      <c r="F291">
        <v>4.8170379089492697E-2</v>
      </c>
      <c r="G291">
        <v>1386313655.5442901</v>
      </c>
      <c r="H291">
        <v>0.66721402394995299</v>
      </c>
      <c r="I291">
        <v>7.0659722222222195E+17</v>
      </c>
      <c r="J291">
        <v>924967912.57247496</v>
      </c>
      <c r="K291">
        <v>1675913758426</v>
      </c>
      <c r="L291">
        <v>461345742.97181499</v>
      </c>
      <c r="M291">
        <v>7.0659722222222195E+17</v>
      </c>
      <c r="N291">
        <v>521886050.89511102</v>
      </c>
      <c r="O291">
        <v>1238307851.15025</v>
      </c>
      <c r="P291">
        <v>1238307851.15025</v>
      </c>
      <c r="Q291">
        <v>46510124.208754003</v>
      </c>
      <c r="R291">
        <v>3.7135E-4</v>
      </c>
    </row>
    <row r="292" spans="1:18" x14ac:dyDescent="0.3">
      <c r="A292" s="1">
        <v>44328</v>
      </c>
      <c r="B292" t="s">
        <v>21</v>
      </c>
      <c r="C292">
        <v>3900.2389693700102</v>
      </c>
      <c r="D292">
        <v>1.35824687406574E-2</v>
      </c>
      <c r="E292">
        <v>2.1121115738459699E-2</v>
      </c>
      <c r="F292">
        <v>6.0387141236237701E-2</v>
      </c>
      <c r="G292">
        <v>783381.48547615402</v>
      </c>
      <c r="H292">
        <v>0.349761808657787</v>
      </c>
      <c r="I292">
        <v>7.0659722222222195E+17</v>
      </c>
      <c r="J292">
        <v>273996.92522916303</v>
      </c>
      <c r="K292">
        <v>5.4311105593382902E+20</v>
      </c>
      <c r="L292">
        <v>509384.56024699</v>
      </c>
      <c r="M292">
        <v>7.0659722222222195E+17</v>
      </c>
      <c r="N292">
        <v>301826.19524363999</v>
      </c>
      <c r="O292">
        <v>256024.10662432501</v>
      </c>
      <c r="P292">
        <v>256024.10662432501</v>
      </c>
      <c r="Q292">
        <v>198639.426408745</v>
      </c>
      <c r="R292">
        <v>1</v>
      </c>
    </row>
    <row r="293" spans="1:18" x14ac:dyDescent="0.3">
      <c r="A293" s="1">
        <v>44328</v>
      </c>
      <c r="B293" t="s">
        <v>22</v>
      </c>
      <c r="C293">
        <v>1.00150336255483</v>
      </c>
      <c r="D293">
        <v>3.7583121090717202E-2</v>
      </c>
      <c r="E293">
        <v>5.4517086055961797E-2</v>
      </c>
      <c r="F293">
        <v>6.7918381378392803E-2</v>
      </c>
      <c r="G293">
        <v>819415424.44617903</v>
      </c>
      <c r="H293">
        <v>0.80268529593235405</v>
      </c>
      <c r="I293">
        <v>7.0659722222222195E+17</v>
      </c>
      <c r="J293">
        <v>657732712.463117</v>
      </c>
      <c r="K293">
        <v>1.7622080868818101E+24</v>
      </c>
      <c r="L293">
        <v>161682711.98306099</v>
      </c>
      <c r="M293">
        <v>7.0659722222222195E+17</v>
      </c>
      <c r="N293">
        <v>409368744.93813002</v>
      </c>
      <c r="O293">
        <v>1031844856.24648</v>
      </c>
      <c r="P293">
        <v>1031844856.24648</v>
      </c>
      <c r="Q293">
        <v>82222021.031075403</v>
      </c>
      <c r="R293">
        <v>3.7038499999999999E-4</v>
      </c>
    </row>
    <row r="294" spans="1:18" x14ac:dyDescent="0.3">
      <c r="A294" s="1">
        <v>44328</v>
      </c>
      <c r="B294" t="s">
        <v>23</v>
      </c>
      <c r="C294">
        <v>0.99804262142361899</v>
      </c>
      <c r="D294">
        <v>6.7540739496264907E-2</v>
      </c>
      <c r="E294">
        <v>0.127874400597979</v>
      </c>
      <c r="F294">
        <v>0.14107504424626599</v>
      </c>
      <c r="G294">
        <v>346838949.89891702</v>
      </c>
      <c r="H294">
        <v>0.90642821543090901</v>
      </c>
      <c r="I294">
        <v>7.0659722222222195E+17</v>
      </c>
      <c r="J294">
        <v>314384610.39880598</v>
      </c>
      <c r="K294">
        <v>1449662531079</v>
      </c>
      <c r="L294">
        <v>32454339.500110999</v>
      </c>
      <c r="M294">
        <v>7.0659722222222195E+17</v>
      </c>
      <c r="N294">
        <v>154676964.52994099</v>
      </c>
      <c r="O294">
        <v>586939206.07142901</v>
      </c>
      <c r="P294">
        <v>586939206.07142901</v>
      </c>
      <c r="Q294">
        <v>20956206.168520998</v>
      </c>
      <c r="R294">
        <v>3.7305999999999998E-4</v>
      </c>
    </row>
    <row r="295" spans="1:18" x14ac:dyDescent="0.3">
      <c r="A295" s="1">
        <v>44328</v>
      </c>
      <c r="B295" t="s">
        <v>24</v>
      </c>
      <c r="C295">
        <v>518.04724311075199</v>
      </c>
      <c r="D295">
        <v>0</v>
      </c>
      <c r="E295">
        <v>0.24120963008874</v>
      </c>
      <c r="F295">
        <v>0</v>
      </c>
      <c r="G295">
        <v>495437.58562675398</v>
      </c>
      <c r="H295">
        <v>0</v>
      </c>
      <c r="I295">
        <v>0</v>
      </c>
      <c r="J295">
        <v>0</v>
      </c>
      <c r="K295">
        <v>0</v>
      </c>
      <c r="L295">
        <v>495437.58562675398</v>
      </c>
      <c r="M295">
        <v>7.0659722222222195E+17</v>
      </c>
      <c r="N295">
        <v>341787.38419005403</v>
      </c>
      <c r="O295">
        <v>5.0000000000000001E-3</v>
      </c>
      <c r="P295">
        <v>5.0000000000000001E-3</v>
      </c>
      <c r="Q295">
        <v>341787.38419005403</v>
      </c>
      <c r="R295">
        <v>0.138454337638587</v>
      </c>
    </row>
    <row r="296" spans="1:18" x14ac:dyDescent="0.3">
      <c r="A296" s="1">
        <v>44329</v>
      </c>
      <c r="B296" t="s">
        <v>18</v>
      </c>
      <c r="C296">
        <v>1.0493973860000001</v>
      </c>
      <c r="D296">
        <v>2.3418449817284699E-2</v>
      </c>
      <c r="E296">
        <v>5.69149597139188E-2</v>
      </c>
      <c r="F296">
        <v>0.13146895975480999</v>
      </c>
      <c r="G296">
        <v>391518330.36526799</v>
      </c>
      <c r="H296">
        <v>0.432915570489528</v>
      </c>
      <c r="I296">
        <v>7.0659722222222195E+17</v>
      </c>
      <c r="J296">
        <v>169494381.34718701</v>
      </c>
      <c r="K296">
        <v>1.03353578382664E+24</v>
      </c>
      <c r="L296">
        <v>222023949.01808</v>
      </c>
      <c r="M296">
        <v>7.0659722222222195E+17</v>
      </c>
      <c r="N296">
        <v>411808656.37631702</v>
      </c>
      <c r="O296">
        <v>1087787756.63255</v>
      </c>
      <c r="P296">
        <v>1087787756.63255</v>
      </c>
      <c r="Q296">
        <v>248437467.44088</v>
      </c>
      <c r="R296">
        <v>7.4252593414822303E-4</v>
      </c>
    </row>
    <row r="297" spans="1:18" x14ac:dyDescent="0.3">
      <c r="A297" s="1">
        <v>44329</v>
      </c>
      <c r="B297" t="s">
        <v>19</v>
      </c>
      <c r="C297">
        <v>49876.357414812701</v>
      </c>
      <c r="D297">
        <v>2.0304376213983798E-2</v>
      </c>
      <c r="E297">
        <v>4.42339930065253E-2</v>
      </c>
      <c r="F297">
        <v>9.7537401935630999E-2</v>
      </c>
      <c r="G297">
        <v>26782.475020620001</v>
      </c>
      <c r="H297">
        <v>0.453508009529689</v>
      </c>
      <c r="I297">
        <v>7.0659722222222195E+17</v>
      </c>
      <c r="J297">
        <v>12146.066936880001</v>
      </c>
      <c r="K297">
        <v>2378497838</v>
      </c>
      <c r="L297">
        <v>14636.40808374</v>
      </c>
      <c r="M297">
        <v>7.0659722222222195E+17</v>
      </c>
      <c r="N297">
        <v>12101.56533476</v>
      </c>
      <c r="O297">
        <v>8542.3838973599995</v>
      </c>
      <c r="P297">
        <v>8542.3838973599995</v>
      </c>
      <c r="Q297">
        <v>7179.4667364699999</v>
      </c>
      <c r="R297">
        <v>13.9663623724368</v>
      </c>
    </row>
    <row r="298" spans="1:18" x14ac:dyDescent="0.3">
      <c r="A298" s="1">
        <v>44329</v>
      </c>
      <c r="B298" t="s">
        <v>20</v>
      </c>
      <c r="C298">
        <v>1.00355024824228</v>
      </c>
      <c r="D298">
        <v>1.7825467267677898E-2</v>
      </c>
      <c r="E298">
        <v>3.2138209379524899E-2</v>
      </c>
      <c r="F298">
        <v>4.8166463679670903E-2</v>
      </c>
      <c r="G298">
        <v>1386388845.3791399</v>
      </c>
      <c r="H298">
        <v>0.66723207236592597</v>
      </c>
      <c r="I298">
        <v>7.0659722222222195E+17</v>
      </c>
      <c r="J298">
        <v>925043102.40733302</v>
      </c>
      <c r="K298">
        <v>1675913758426</v>
      </c>
      <c r="L298">
        <v>461345742.97181499</v>
      </c>
      <c r="M298">
        <v>7.0659722222222195E+17</v>
      </c>
      <c r="N298">
        <v>509444291.971003</v>
      </c>
      <c r="O298">
        <v>1352656664.6271701</v>
      </c>
      <c r="P298">
        <v>1352656664.6271701</v>
      </c>
      <c r="Q298">
        <v>47968854.864650004</v>
      </c>
      <c r="R298">
        <v>3.7135E-4</v>
      </c>
    </row>
    <row r="299" spans="1:18" x14ac:dyDescent="0.3">
      <c r="A299" s="1">
        <v>44329</v>
      </c>
      <c r="B299" t="s">
        <v>21</v>
      </c>
      <c r="C299">
        <v>3728.0508681000101</v>
      </c>
      <c r="D299">
        <v>1.3582468755268201E-2</v>
      </c>
      <c r="E299">
        <v>2.1120243422217602E-2</v>
      </c>
      <c r="F299">
        <v>6.03800113629855E-2</v>
      </c>
      <c r="G299">
        <v>783413.84099308203</v>
      </c>
      <c r="H299">
        <v>0.34978866259645702</v>
      </c>
      <c r="I299">
        <v>7.0659722222222195E+17</v>
      </c>
      <c r="J299">
        <v>274029.279700524</v>
      </c>
      <c r="K299">
        <v>5.4311173063032098E+20</v>
      </c>
      <c r="L299">
        <v>509384.56129255798</v>
      </c>
      <c r="M299">
        <v>7.0659722222222195E+17</v>
      </c>
      <c r="N299">
        <v>351985.40986879403</v>
      </c>
      <c r="O299">
        <v>298790.61547989002</v>
      </c>
      <c r="P299">
        <v>298790.61547989002</v>
      </c>
      <c r="Q299">
        <v>213975.233479916</v>
      </c>
      <c r="R299">
        <v>1</v>
      </c>
    </row>
    <row r="300" spans="1:18" x14ac:dyDescent="0.3">
      <c r="A300" s="1">
        <v>44329</v>
      </c>
      <c r="B300" t="s">
        <v>22</v>
      </c>
      <c r="C300">
        <v>1.00075797503276</v>
      </c>
      <c r="D300">
        <v>3.7512918472335899E-2</v>
      </c>
      <c r="E300">
        <v>5.4508971519322803E-2</v>
      </c>
      <c r="F300">
        <v>6.7908472942390094E-2</v>
      </c>
      <c r="G300">
        <v>819537407.604159</v>
      </c>
      <c r="H300">
        <v>0.80268292243245198</v>
      </c>
      <c r="I300">
        <v>7.0659722222222195E+17</v>
      </c>
      <c r="J300">
        <v>657828681.37842202</v>
      </c>
      <c r="K300">
        <v>1.7622198138295599E+24</v>
      </c>
      <c r="L300">
        <v>161708726.22573701</v>
      </c>
      <c r="M300">
        <v>7.0659722222222195E+17</v>
      </c>
      <c r="N300">
        <v>479021159.43534398</v>
      </c>
      <c r="O300">
        <v>1179610508.7541299</v>
      </c>
      <c r="P300">
        <v>1179610508.7541299</v>
      </c>
      <c r="Q300">
        <v>102908785.310353</v>
      </c>
      <c r="R300">
        <v>3.7038499999999999E-4</v>
      </c>
    </row>
    <row r="301" spans="1:18" x14ac:dyDescent="0.3">
      <c r="A301" s="1">
        <v>44329</v>
      </c>
      <c r="B301" t="s">
        <v>23</v>
      </c>
      <c r="C301">
        <v>0.99829105897361703</v>
      </c>
      <c r="D301">
        <v>6.7540739496264907E-2</v>
      </c>
      <c r="E301">
        <v>0.12784813181884</v>
      </c>
      <c r="F301">
        <v>0.14104307268478</v>
      </c>
      <c r="G301">
        <v>346910214.41911</v>
      </c>
      <c r="H301">
        <v>0.90644743754675905</v>
      </c>
      <c r="I301">
        <v>7.0659722222222195E+17</v>
      </c>
      <c r="J301">
        <v>314455874.91899902</v>
      </c>
      <c r="K301">
        <v>1449662531079</v>
      </c>
      <c r="L301">
        <v>32454339.500110999</v>
      </c>
      <c r="M301">
        <v>7.0659722222222195E+17</v>
      </c>
      <c r="N301">
        <v>176049605.35113901</v>
      </c>
      <c r="O301">
        <v>630184138.31480396</v>
      </c>
      <c r="P301">
        <v>630184138.31480396</v>
      </c>
      <c r="Q301">
        <v>18104948.890294001</v>
      </c>
      <c r="R301">
        <v>3.7305999999999998E-4</v>
      </c>
    </row>
    <row r="302" spans="1:18" x14ac:dyDescent="0.3">
      <c r="A302" s="1">
        <v>44329</v>
      </c>
      <c r="B302" t="s">
        <v>24</v>
      </c>
      <c r="C302">
        <v>510.94239811129501</v>
      </c>
      <c r="D302">
        <v>0</v>
      </c>
      <c r="E302">
        <v>0.24120963008874</v>
      </c>
      <c r="F302">
        <v>0</v>
      </c>
      <c r="G302">
        <v>495437.58562675398</v>
      </c>
      <c r="H302">
        <v>0</v>
      </c>
      <c r="I302">
        <v>0</v>
      </c>
      <c r="J302">
        <v>0</v>
      </c>
      <c r="K302">
        <v>0</v>
      </c>
      <c r="L302">
        <v>495437.58562675398</v>
      </c>
      <c r="M302">
        <v>7.0659722222222195E+17</v>
      </c>
      <c r="N302">
        <v>348304.75879405398</v>
      </c>
      <c r="O302">
        <v>5.0000000000000001E-3</v>
      </c>
      <c r="P302">
        <v>5.0000000000000001E-3</v>
      </c>
      <c r="Q302">
        <v>348304.75879405398</v>
      </c>
      <c r="R302">
        <v>0.138454337638587</v>
      </c>
    </row>
    <row r="303" spans="1:18" x14ac:dyDescent="0.3">
      <c r="A303" s="1">
        <v>44330</v>
      </c>
      <c r="B303" t="s">
        <v>18</v>
      </c>
      <c r="C303">
        <v>1.4719477038</v>
      </c>
      <c r="D303">
        <v>2.3418902300789399E-2</v>
      </c>
      <c r="E303">
        <v>5.6910954440395199E-2</v>
      </c>
      <c r="F303">
        <v>0.13144465928923099</v>
      </c>
      <c r="G303">
        <v>391545884.60360402</v>
      </c>
      <c r="H303">
        <v>0.43296513337349202</v>
      </c>
      <c r="I303">
        <v>7.0659722222222195E+17</v>
      </c>
      <c r="J303">
        <v>169525716.149241</v>
      </c>
      <c r="K303">
        <v>1.03353752779598E+24</v>
      </c>
      <c r="L303">
        <v>222020168.45436299</v>
      </c>
      <c r="M303">
        <v>7.0659722222222195E+17</v>
      </c>
      <c r="N303">
        <v>423916925.77294499</v>
      </c>
      <c r="O303">
        <v>1129941366.7253201</v>
      </c>
      <c r="P303">
        <v>1129941366.7253201</v>
      </c>
      <c r="Q303">
        <v>261696392.79947999</v>
      </c>
      <c r="R303">
        <v>7.4252593414822303E-4</v>
      </c>
    </row>
    <row r="304" spans="1:18" x14ac:dyDescent="0.3">
      <c r="A304" s="1">
        <v>44330</v>
      </c>
      <c r="B304" t="s">
        <v>19</v>
      </c>
      <c r="C304">
        <v>50008.6427646027</v>
      </c>
      <c r="D304">
        <v>2.0304376213983798E-2</v>
      </c>
      <c r="E304">
        <v>4.4230921236806199E-2</v>
      </c>
      <c r="F304">
        <v>9.7522467720934605E-2</v>
      </c>
      <c r="G304">
        <v>26784.335022480001</v>
      </c>
      <c r="H304">
        <v>0.45354595992561603</v>
      </c>
      <c r="I304">
        <v>7.0659722222222195E+17</v>
      </c>
      <c r="J304">
        <v>12147.92693874</v>
      </c>
      <c r="K304">
        <v>2378497838</v>
      </c>
      <c r="L304">
        <v>14636.40808374</v>
      </c>
      <c r="M304">
        <v>7.0659722222222195E+17</v>
      </c>
      <c r="N304">
        <v>13013.216504100001</v>
      </c>
      <c r="O304">
        <v>9029.5497055100004</v>
      </c>
      <c r="P304">
        <v>9029.5497055100004</v>
      </c>
      <c r="Q304">
        <v>7718.5818062199996</v>
      </c>
      <c r="R304">
        <v>13.9663623724368</v>
      </c>
    </row>
    <row r="305" spans="1:18" x14ac:dyDescent="0.3">
      <c r="A305" s="1">
        <v>44330</v>
      </c>
      <c r="B305" t="s">
        <v>20</v>
      </c>
      <c r="C305">
        <v>0.99543176898756003</v>
      </c>
      <c r="D305">
        <v>1.7825467267677898E-2</v>
      </c>
      <c r="E305">
        <v>3.2136466338791303E-2</v>
      </c>
      <c r="F305">
        <v>4.8162548587760999E-2</v>
      </c>
      <c r="G305">
        <v>1386464041.3327</v>
      </c>
      <c r="H305">
        <v>0.66725012029279895</v>
      </c>
      <c r="I305">
        <v>7.0659722222222195E+17</v>
      </c>
      <c r="J305">
        <v>925118298.36088502</v>
      </c>
      <c r="K305">
        <v>1675913758426</v>
      </c>
      <c r="L305">
        <v>461345742.97181499</v>
      </c>
      <c r="M305">
        <v>7.0659722222222195E+17</v>
      </c>
      <c r="N305">
        <v>597815603.68397605</v>
      </c>
      <c r="O305">
        <v>1495079721.2543199</v>
      </c>
      <c r="P305">
        <v>1495079721.2543199</v>
      </c>
      <c r="Q305">
        <v>59244849.840521</v>
      </c>
      <c r="R305">
        <v>3.7135E-4</v>
      </c>
    </row>
    <row r="306" spans="1:18" x14ac:dyDescent="0.3">
      <c r="A306" s="1">
        <v>44330</v>
      </c>
      <c r="B306" t="s">
        <v>21</v>
      </c>
      <c r="C306">
        <v>4081.0349999999999</v>
      </c>
      <c r="D306">
        <v>1.3582468755268201E-2</v>
      </c>
      <c r="E306">
        <v>2.1119371103054601E-2</v>
      </c>
      <c r="F306">
        <v>6.0372882330182003E-2</v>
      </c>
      <c r="G306">
        <v>783446.19929119002</v>
      </c>
      <c r="H306">
        <v>0.34981551795973298</v>
      </c>
      <c r="I306">
        <v>7.0659722222222195E+17</v>
      </c>
      <c r="J306">
        <v>274061.63799863198</v>
      </c>
      <c r="K306">
        <v>5.4311173063032098E+20</v>
      </c>
      <c r="L306">
        <v>509384.56129255798</v>
      </c>
      <c r="M306">
        <v>7.0659722222222195E+17</v>
      </c>
      <c r="N306">
        <v>365934.39908366097</v>
      </c>
      <c r="O306">
        <v>309941.53206056001</v>
      </c>
      <c r="P306">
        <v>309941.53206056001</v>
      </c>
      <c r="Q306">
        <v>226707.345238632</v>
      </c>
      <c r="R306">
        <v>1</v>
      </c>
    </row>
    <row r="307" spans="1:18" x14ac:dyDescent="0.3">
      <c r="A307" s="1">
        <v>44330</v>
      </c>
      <c r="B307" t="s">
        <v>22</v>
      </c>
      <c r="C307">
        <v>0.99603780727500002</v>
      </c>
      <c r="D307">
        <v>3.7512918472335899E-2</v>
      </c>
      <c r="E307">
        <v>5.4502750959716399E-2</v>
      </c>
      <c r="F307">
        <v>6.7898818454850796E-2</v>
      </c>
      <c r="G307">
        <v>819630943.82396305</v>
      </c>
      <c r="H307">
        <v>0.80270544024205503</v>
      </c>
      <c r="I307">
        <v>7.0659722222222195E+17</v>
      </c>
      <c r="J307">
        <v>657922217.59822595</v>
      </c>
      <c r="K307">
        <v>1.7622198138295599E+24</v>
      </c>
      <c r="L307">
        <v>161708726.22573701</v>
      </c>
      <c r="M307">
        <v>7.0659722222222195E+17</v>
      </c>
      <c r="N307">
        <v>504082798.89615297</v>
      </c>
      <c r="O307">
        <v>1274611966.6268401</v>
      </c>
      <c r="P307">
        <v>1274611966.6268401</v>
      </c>
      <c r="Q307">
        <v>100724503.314142</v>
      </c>
      <c r="R307">
        <v>3.7038499999999999E-4</v>
      </c>
    </row>
    <row r="308" spans="1:18" x14ac:dyDescent="0.3">
      <c r="A308" s="1">
        <v>44330</v>
      </c>
      <c r="B308" t="s">
        <v>23</v>
      </c>
      <c r="C308">
        <v>1.0012043641189701</v>
      </c>
      <c r="D308">
        <v>6.7540739496264907E-2</v>
      </c>
      <c r="E308">
        <v>0.12782186786125099</v>
      </c>
      <c r="F308">
        <v>0.141011108347147</v>
      </c>
      <c r="G308">
        <v>346981495.14212799</v>
      </c>
      <c r="H308">
        <v>0.90646665613444999</v>
      </c>
      <c r="I308">
        <v>7.0659722222222195E+17</v>
      </c>
      <c r="J308">
        <v>314527155.64201701</v>
      </c>
      <c r="K308">
        <v>1449662531079</v>
      </c>
      <c r="L308">
        <v>32454339.500110999</v>
      </c>
      <c r="M308">
        <v>7.0659722222222195E+17</v>
      </c>
      <c r="N308">
        <v>204359893.62954301</v>
      </c>
      <c r="O308">
        <v>676436374.63607395</v>
      </c>
      <c r="P308">
        <v>676436374.63607395</v>
      </c>
      <c r="Q308">
        <v>16183116.534773</v>
      </c>
      <c r="R308">
        <v>3.7305999999999998E-4</v>
      </c>
    </row>
    <row r="309" spans="1:18" x14ac:dyDescent="0.3">
      <c r="A309" s="1">
        <v>44330</v>
      </c>
      <c r="B309" t="s">
        <v>24</v>
      </c>
      <c r="C309">
        <v>596.86673269672303</v>
      </c>
      <c r="D309">
        <v>0</v>
      </c>
      <c r="E309">
        <v>0.24120963008874</v>
      </c>
      <c r="F309">
        <v>0</v>
      </c>
      <c r="G309">
        <v>495437.58562675398</v>
      </c>
      <c r="H309">
        <v>0</v>
      </c>
      <c r="I309">
        <v>0</v>
      </c>
      <c r="J309">
        <v>0</v>
      </c>
      <c r="K309">
        <v>0</v>
      </c>
      <c r="L309">
        <v>495437.58562675398</v>
      </c>
      <c r="M309">
        <v>7.0659722222222195E+17</v>
      </c>
      <c r="N309">
        <v>362245.41974676499</v>
      </c>
      <c r="O309">
        <v>5.0000000000000001E-3</v>
      </c>
      <c r="P309">
        <v>5.0000000000000001E-3</v>
      </c>
      <c r="Q309">
        <v>362245.41974676499</v>
      </c>
      <c r="R309">
        <v>0.138454337638587</v>
      </c>
    </row>
    <row r="310" spans="1:18" x14ac:dyDescent="0.3">
      <c r="A310" s="1">
        <v>44331</v>
      </c>
      <c r="B310" t="s">
        <v>18</v>
      </c>
      <c r="C310">
        <v>1.6133122884421001</v>
      </c>
      <c r="D310">
        <v>2.3419293064856499E-2</v>
      </c>
      <c r="E310">
        <v>5.6906371818199401E-2</v>
      </c>
      <c r="F310">
        <v>0.131419202274796</v>
      </c>
      <c r="G310">
        <v>391577415.46393001</v>
      </c>
      <c r="H310">
        <v>0.43301413212970502</v>
      </c>
      <c r="I310">
        <v>7.0659722222222195E+17</v>
      </c>
      <c r="J310">
        <v>169558554.718707</v>
      </c>
      <c r="K310">
        <v>1.03353869046373E+24</v>
      </c>
      <c r="L310">
        <v>222018860.74522299</v>
      </c>
      <c r="M310">
        <v>7.0659722222222195E+17</v>
      </c>
      <c r="N310">
        <v>383918148.90614998</v>
      </c>
      <c r="O310">
        <v>1145825623.3638</v>
      </c>
      <c r="P310">
        <v>1145825623.3638</v>
      </c>
      <c r="Q310">
        <v>245380315.296323</v>
      </c>
      <c r="R310">
        <v>7.4252593414822303E-4</v>
      </c>
    </row>
    <row r="311" spans="1:18" x14ac:dyDescent="0.3">
      <c r="A311" s="1">
        <v>44331</v>
      </c>
      <c r="B311" t="s">
        <v>19</v>
      </c>
      <c r="C311">
        <v>46965.586449522401</v>
      </c>
      <c r="D311">
        <v>2.0304376213983798E-2</v>
      </c>
      <c r="E311">
        <v>4.4227849422517E-2</v>
      </c>
      <c r="F311">
        <v>9.7507535788630695E-2</v>
      </c>
      <c r="G311">
        <v>26786.195309700001</v>
      </c>
      <c r="H311">
        <v>0.45358391087218802</v>
      </c>
      <c r="I311">
        <v>7.0659722222222195E+17</v>
      </c>
      <c r="J311">
        <v>12149.787225960001</v>
      </c>
      <c r="K311">
        <v>2378497838</v>
      </c>
      <c r="L311">
        <v>14636.40808374</v>
      </c>
      <c r="M311">
        <v>7.0659722222222195E+17</v>
      </c>
      <c r="N311">
        <v>13826.998167350001</v>
      </c>
      <c r="O311">
        <v>9750.3666764099999</v>
      </c>
      <c r="P311">
        <v>9750.3666764099999</v>
      </c>
      <c r="Q311">
        <v>8069.56850811</v>
      </c>
      <c r="R311">
        <v>13.9663623724368</v>
      </c>
    </row>
    <row r="312" spans="1:18" x14ac:dyDescent="0.3">
      <c r="A312" s="1">
        <v>44331</v>
      </c>
      <c r="B312" t="s">
        <v>20</v>
      </c>
      <c r="C312">
        <v>0.99734149980976705</v>
      </c>
      <c r="D312">
        <v>1.78256843522893E-2</v>
      </c>
      <c r="E312">
        <v>3.21347236353288E-2</v>
      </c>
      <c r="F312">
        <v>4.8158341024013798E-2</v>
      </c>
      <c r="G312">
        <v>1386539230.8912799</v>
      </c>
      <c r="H312">
        <v>0.66727223056344598</v>
      </c>
      <c r="I312">
        <v>7.0659722222222195E+17</v>
      </c>
      <c r="J312">
        <v>925199125.36055398</v>
      </c>
      <c r="K312">
        <v>1675918459909</v>
      </c>
      <c r="L312">
        <v>461340105.53073198</v>
      </c>
      <c r="M312">
        <v>7.0659722222222195E+17</v>
      </c>
      <c r="N312">
        <v>668325957.66578197</v>
      </c>
      <c r="O312">
        <v>1632271146.6567199</v>
      </c>
      <c r="P312">
        <v>1632271146.6567199</v>
      </c>
      <c r="Q312">
        <v>78119658.955466002</v>
      </c>
      <c r="R312">
        <v>3.7135E-4</v>
      </c>
    </row>
    <row r="313" spans="1:18" x14ac:dyDescent="0.3">
      <c r="A313" s="1">
        <v>44331</v>
      </c>
      <c r="B313" t="s">
        <v>21</v>
      </c>
      <c r="C313">
        <v>3663.3296595400102</v>
      </c>
      <c r="D313">
        <v>1.35824688306565E-2</v>
      </c>
      <c r="E313">
        <v>2.1118498692823701E-2</v>
      </c>
      <c r="F313">
        <v>6.0365754138104001E-2</v>
      </c>
      <c r="G313">
        <v>783478.56364102405</v>
      </c>
      <c r="H313">
        <v>0.34984237328517498</v>
      </c>
      <c r="I313">
        <v>7.0659722222222195E+17</v>
      </c>
      <c r="J313">
        <v>274094.00012223597</v>
      </c>
      <c r="K313">
        <v>5.43113754719808E+20</v>
      </c>
      <c r="L313">
        <v>509384.56351878698</v>
      </c>
      <c r="M313">
        <v>7.0659722222222195E+17</v>
      </c>
      <c r="N313">
        <v>419891.06570394401</v>
      </c>
      <c r="O313">
        <v>365099.87108395301</v>
      </c>
      <c r="P313">
        <v>365099.87108395301</v>
      </c>
      <c r="Q313">
        <v>246382.10522931701</v>
      </c>
      <c r="R313">
        <v>1</v>
      </c>
    </row>
    <row r="314" spans="1:18" x14ac:dyDescent="0.3">
      <c r="A314" s="1">
        <v>44331</v>
      </c>
      <c r="B314" t="s">
        <v>22</v>
      </c>
      <c r="C314">
        <v>1.00078502968973</v>
      </c>
      <c r="D314">
        <v>3.7512918472335899E-2</v>
      </c>
      <c r="E314">
        <v>5.4496530933993002E-2</v>
      </c>
      <c r="F314">
        <v>6.7889165337491203E-2</v>
      </c>
      <c r="G314">
        <v>819724493.366786</v>
      </c>
      <c r="H314">
        <v>0.80272795611905601</v>
      </c>
      <c r="I314">
        <v>7.0659722222222195E+17</v>
      </c>
      <c r="J314">
        <v>658015767.14104903</v>
      </c>
      <c r="K314">
        <v>1.7622198138295599E+24</v>
      </c>
      <c r="L314">
        <v>161708726.22573701</v>
      </c>
      <c r="M314">
        <v>7.0659722222222195E+17</v>
      </c>
      <c r="N314">
        <v>552983553.77009904</v>
      </c>
      <c r="O314">
        <v>1387414542.1578901</v>
      </c>
      <c r="P314">
        <v>1387414542.1578901</v>
      </c>
      <c r="Q314">
        <v>112601422.383938</v>
      </c>
      <c r="R314">
        <v>3.7038499999999999E-4</v>
      </c>
    </row>
    <row r="315" spans="1:18" x14ac:dyDescent="0.3">
      <c r="A315" s="1">
        <v>44331</v>
      </c>
      <c r="B315" t="s">
        <v>23</v>
      </c>
      <c r="C315">
        <v>1.00377064336226</v>
      </c>
      <c r="D315">
        <v>6.7540788099111501E-2</v>
      </c>
      <c r="E315">
        <v>0.12779560957418301</v>
      </c>
      <c r="F315">
        <v>0.14097915148746401</v>
      </c>
      <c r="G315">
        <v>347052789.76435399</v>
      </c>
      <c r="H315">
        <v>0.90648587557676596</v>
      </c>
      <c r="I315">
        <v>7.0659722222222195E+17</v>
      </c>
      <c r="J315">
        <v>314598452.00089997</v>
      </c>
      <c r="K315">
        <v>1449671460970</v>
      </c>
      <c r="L315">
        <v>32454337.763454001</v>
      </c>
      <c r="M315">
        <v>7.0659722222222195E+17</v>
      </c>
      <c r="N315">
        <v>258259145.39447099</v>
      </c>
      <c r="O315">
        <v>721299885.72801995</v>
      </c>
      <c r="P315">
        <v>721299885.72801995</v>
      </c>
      <c r="Q315">
        <v>38460890.993903004</v>
      </c>
      <c r="R315">
        <v>3.7305999999999998E-4</v>
      </c>
    </row>
    <row r="316" spans="1:18" x14ac:dyDescent="0.3">
      <c r="A316" s="1">
        <v>44331</v>
      </c>
      <c r="B316" t="s">
        <v>24</v>
      </c>
      <c r="C316">
        <v>519.438943256421</v>
      </c>
      <c r="D316">
        <v>0</v>
      </c>
      <c r="E316">
        <v>0.24121693323671201</v>
      </c>
      <c r="F316">
        <v>0</v>
      </c>
      <c r="G316">
        <v>495422.58562675398</v>
      </c>
      <c r="H316">
        <v>0</v>
      </c>
      <c r="I316">
        <v>0</v>
      </c>
      <c r="J316">
        <v>0</v>
      </c>
      <c r="K316">
        <v>0</v>
      </c>
      <c r="L316">
        <v>495422.58562675398</v>
      </c>
      <c r="M316">
        <v>7.0659722222222195E+17</v>
      </c>
      <c r="N316">
        <v>371855.082603205</v>
      </c>
      <c r="O316">
        <v>5.0000000000000001E-3</v>
      </c>
      <c r="P316">
        <v>5.0000000000000001E-3</v>
      </c>
      <c r="Q316">
        <v>371855.082603205</v>
      </c>
      <c r="R316">
        <v>0.138454337638587</v>
      </c>
    </row>
    <row r="317" spans="1:18" x14ac:dyDescent="0.3">
      <c r="A317" s="1">
        <v>44332</v>
      </c>
      <c r="B317" t="s">
        <v>18</v>
      </c>
      <c r="C317">
        <v>1.7140506508132101</v>
      </c>
      <c r="D317">
        <v>2.3419285990720001E-2</v>
      </c>
      <c r="E317">
        <v>5.6901807313042299E-2</v>
      </c>
      <c r="F317">
        <v>0.13139490764466699</v>
      </c>
      <c r="G317">
        <v>391608826.71810102</v>
      </c>
      <c r="H317">
        <v>0.43305945666419998</v>
      </c>
      <c r="I317">
        <v>7.0659722222222195E+17</v>
      </c>
      <c r="J317">
        <v>169589905.72344601</v>
      </c>
      <c r="K317">
        <v>1.0335392718024501E+24</v>
      </c>
      <c r="L317">
        <v>222018920.99465501</v>
      </c>
      <c r="M317">
        <v>7.0659722222222195E+17</v>
      </c>
      <c r="N317">
        <v>377713410.10709298</v>
      </c>
      <c r="O317">
        <v>1192844433.36678</v>
      </c>
      <c r="P317">
        <v>1192844433.36678</v>
      </c>
      <c r="Q317">
        <v>229900345.05199701</v>
      </c>
      <c r="R317">
        <v>7.4252593414822303E-4</v>
      </c>
    </row>
    <row r="318" spans="1:18" x14ac:dyDescent="0.3">
      <c r="A318" s="1">
        <v>44332</v>
      </c>
      <c r="B318" t="s">
        <v>19</v>
      </c>
      <c r="C318">
        <v>46323.183228742098</v>
      </c>
      <c r="D318">
        <v>2.0304376213983798E-2</v>
      </c>
      <c r="E318">
        <v>4.4224777563732103E-2</v>
      </c>
      <c r="F318">
        <v>9.7492606138562796E-2</v>
      </c>
      <c r="G318">
        <v>26788.055882299999</v>
      </c>
      <c r="H318">
        <v>0.45362186236848501</v>
      </c>
      <c r="I318">
        <v>7.0659722222222195E+17</v>
      </c>
      <c r="J318">
        <v>12151.64779856</v>
      </c>
      <c r="K318">
        <v>2378497838</v>
      </c>
      <c r="L318">
        <v>14636.40808374</v>
      </c>
      <c r="M318">
        <v>7.0659722222222195E+17</v>
      </c>
      <c r="N318">
        <v>17941.785712950001</v>
      </c>
      <c r="O318">
        <v>12835.80374469</v>
      </c>
      <c r="P318">
        <v>12835.80374469</v>
      </c>
      <c r="Q318">
        <v>9739.5588944400006</v>
      </c>
      <c r="R318">
        <v>13.9663623724368</v>
      </c>
    </row>
    <row r="319" spans="1:18" x14ac:dyDescent="0.3">
      <c r="A319" s="1">
        <v>44332</v>
      </c>
      <c r="B319" t="s">
        <v>20</v>
      </c>
      <c r="C319">
        <v>1.0038672458331801</v>
      </c>
      <c r="D319">
        <v>1.78256843522893E-2</v>
      </c>
      <c r="E319">
        <v>3.2132980667873998E-2</v>
      </c>
      <c r="F319">
        <v>4.8154426567892303E-2</v>
      </c>
      <c r="G319">
        <v>1386614439.9974401</v>
      </c>
      <c r="H319">
        <v>0.66729027751104197</v>
      </c>
      <c r="I319">
        <v>7.0659722222222195E+17</v>
      </c>
      <c r="J319">
        <v>925274334.46671498</v>
      </c>
      <c r="K319">
        <v>1675918459909</v>
      </c>
      <c r="L319">
        <v>461340105.53073198</v>
      </c>
      <c r="M319">
        <v>7.0659722222222195E+17</v>
      </c>
      <c r="N319">
        <v>1018783247.79785</v>
      </c>
      <c r="O319">
        <v>2123379180.9244399</v>
      </c>
      <c r="P319">
        <v>2123379180.9244399</v>
      </c>
      <c r="Q319">
        <v>158828387.53176999</v>
      </c>
      <c r="R319">
        <v>3.7135E-4</v>
      </c>
    </row>
    <row r="320" spans="1:18" x14ac:dyDescent="0.3">
      <c r="A320" s="1">
        <v>44332</v>
      </c>
      <c r="B320" t="s">
        <v>21</v>
      </c>
      <c r="C320">
        <v>3583.2562993900001</v>
      </c>
      <c r="D320">
        <v>1.35824688306565E-2</v>
      </c>
      <c r="E320">
        <v>2.1117626311504802E-2</v>
      </c>
      <c r="F320">
        <v>6.0358626786289497E-2</v>
      </c>
      <c r="G320">
        <v>783510.929592225</v>
      </c>
      <c r="H320">
        <v>0.349869230562112</v>
      </c>
      <c r="I320">
        <v>7.0659722222222195E+17</v>
      </c>
      <c r="J320">
        <v>274126.36607343698</v>
      </c>
      <c r="K320">
        <v>5.43113754719808E+20</v>
      </c>
      <c r="L320">
        <v>509384.56351878698</v>
      </c>
      <c r="M320">
        <v>7.0659722222222195E+17</v>
      </c>
      <c r="N320">
        <v>450881.91213395202</v>
      </c>
      <c r="O320">
        <v>416329.12079088198</v>
      </c>
      <c r="P320">
        <v>416329.12079088198</v>
      </c>
      <c r="Q320">
        <v>277327.85665413598</v>
      </c>
      <c r="R320">
        <v>1</v>
      </c>
    </row>
    <row r="321" spans="1:18" x14ac:dyDescent="0.3">
      <c r="A321" s="1">
        <v>44332</v>
      </c>
      <c r="B321" t="s">
        <v>22</v>
      </c>
      <c r="C321">
        <v>1.0035625917701501</v>
      </c>
      <c r="D321">
        <v>3.7512918472335899E-2</v>
      </c>
      <c r="E321">
        <v>5.4490311442272898E-2</v>
      </c>
      <c r="F321">
        <v>6.7879513590313204E-2</v>
      </c>
      <c r="G321">
        <v>819818056.23262894</v>
      </c>
      <c r="H321">
        <v>0.80275047006301703</v>
      </c>
      <c r="I321">
        <v>7.0659722222222195E+17</v>
      </c>
      <c r="J321">
        <v>658109330.00689197</v>
      </c>
      <c r="K321">
        <v>1.7622198138295599E+24</v>
      </c>
      <c r="L321">
        <v>161708726.22573701</v>
      </c>
      <c r="M321">
        <v>7.0659722222222195E+17</v>
      </c>
      <c r="N321">
        <v>683480354.07875896</v>
      </c>
      <c r="O321">
        <v>1555675082.64241</v>
      </c>
      <c r="P321">
        <v>1555675082.64241</v>
      </c>
      <c r="Q321">
        <v>140150402.801653</v>
      </c>
      <c r="R321">
        <v>3.7038499999999999E-4</v>
      </c>
    </row>
    <row r="322" spans="1:18" x14ac:dyDescent="0.3">
      <c r="A322" s="1">
        <v>44332</v>
      </c>
      <c r="B322" t="s">
        <v>23</v>
      </c>
      <c r="C322">
        <v>1.0014113635656401</v>
      </c>
      <c r="D322">
        <v>6.7540788099111501E-2</v>
      </c>
      <c r="E322">
        <v>0.127769355242908</v>
      </c>
      <c r="F322">
        <v>0.14094720157491999</v>
      </c>
      <c r="G322">
        <v>347124102.943443</v>
      </c>
      <c r="H322">
        <v>0.90650508711939803</v>
      </c>
      <c r="I322">
        <v>7.0659722222222195E+17</v>
      </c>
      <c r="J322">
        <v>314669765.17998898</v>
      </c>
      <c r="K322">
        <v>1449671460970</v>
      </c>
      <c r="L322">
        <v>32454337.763454001</v>
      </c>
      <c r="M322">
        <v>7.0659722222222195E+17</v>
      </c>
      <c r="N322">
        <v>315783271.86541897</v>
      </c>
      <c r="O322">
        <v>805964843.77398205</v>
      </c>
      <c r="P322">
        <v>805964843.77398205</v>
      </c>
      <c r="Q322">
        <v>43131890.846102998</v>
      </c>
      <c r="R322">
        <v>3.7305999999999998E-4</v>
      </c>
    </row>
    <row r="323" spans="1:18" x14ac:dyDescent="0.3">
      <c r="A323" s="1">
        <v>44332</v>
      </c>
      <c r="B323" t="s">
        <v>24</v>
      </c>
      <c r="C323">
        <v>518.50064896581705</v>
      </c>
      <c r="D323">
        <v>0</v>
      </c>
      <c r="E323">
        <v>0.24121693323671201</v>
      </c>
      <c r="F323">
        <v>0</v>
      </c>
      <c r="G323">
        <v>495422.58562675398</v>
      </c>
      <c r="H323">
        <v>0</v>
      </c>
      <c r="I323">
        <v>0</v>
      </c>
      <c r="J323">
        <v>0</v>
      </c>
      <c r="K323">
        <v>0</v>
      </c>
      <c r="L323">
        <v>495422.58562675398</v>
      </c>
      <c r="M323">
        <v>7.0659722222222195E+17</v>
      </c>
      <c r="N323">
        <v>375657.679153117</v>
      </c>
      <c r="O323">
        <v>5.0000000000000001E-3</v>
      </c>
      <c r="P323">
        <v>5.0000000000000001E-3</v>
      </c>
      <c r="Q323">
        <v>375657.679153117</v>
      </c>
      <c r="R323">
        <v>0.138454337638587</v>
      </c>
    </row>
    <row r="324" spans="1:18" x14ac:dyDescent="0.3">
      <c r="A324" s="1">
        <v>44333</v>
      </c>
      <c r="B324" t="s">
        <v>18</v>
      </c>
      <c r="C324">
        <v>1.7081949033513499</v>
      </c>
      <c r="D324">
        <v>2.3419285990720001E-2</v>
      </c>
      <c r="E324">
        <v>5.6897251457049602E-2</v>
      </c>
      <c r="F324">
        <v>0.13137061753837501</v>
      </c>
      <c r="G324">
        <v>391640183.477422</v>
      </c>
      <c r="H324">
        <v>0.43310484888623701</v>
      </c>
      <c r="I324">
        <v>7.0659722222222195E+17</v>
      </c>
      <c r="J324">
        <v>169621262.48276699</v>
      </c>
      <c r="K324">
        <v>1.0335392718024501E+24</v>
      </c>
      <c r="L324">
        <v>222018920.99465501</v>
      </c>
      <c r="M324">
        <v>7.0659722222222195E+17</v>
      </c>
      <c r="N324">
        <v>390625270.51845503</v>
      </c>
      <c r="O324">
        <v>1253490364.48893</v>
      </c>
      <c r="P324">
        <v>1253490364.48893</v>
      </c>
      <c r="Q324">
        <v>234721973.54667199</v>
      </c>
      <c r="R324">
        <v>7.4252593414822303E-4</v>
      </c>
    </row>
    <row r="325" spans="1:18" x14ac:dyDescent="0.3">
      <c r="A325" s="1">
        <v>44333</v>
      </c>
      <c r="B325" t="s">
        <v>19</v>
      </c>
      <c r="C325">
        <v>43556.598224093199</v>
      </c>
      <c r="D325">
        <v>2.0304376213983798E-2</v>
      </c>
      <c r="E325">
        <v>4.4221705660591901E-2</v>
      </c>
      <c r="F325">
        <v>9.7477678770894596E-2</v>
      </c>
      <c r="G325">
        <v>26789.91674026</v>
      </c>
      <c r="H325">
        <v>0.45365981441277298</v>
      </c>
      <c r="I325">
        <v>7.0659722222222195E+17</v>
      </c>
      <c r="J325">
        <v>12153.50865652</v>
      </c>
      <c r="K325">
        <v>2378497838</v>
      </c>
      <c r="L325">
        <v>14636.40808374</v>
      </c>
      <c r="M325">
        <v>7.0659722222222195E+17</v>
      </c>
      <c r="N325">
        <v>18687.68838603</v>
      </c>
      <c r="O325">
        <v>14895.39264281</v>
      </c>
      <c r="P325">
        <v>14895.39264281</v>
      </c>
      <c r="Q325">
        <v>9989.6706734399995</v>
      </c>
      <c r="R325">
        <v>13.9663623724368</v>
      </c>
    </row>
    <row r="326" spans="1:18" x14ac:dyDescent="0.3">
      <c r="A326" s="1">
        <v>44333</v>
      </c>
      <c r="B326" t="s">
        <v>20</v>
      </c>
      <c r="C326">
        <v>0.99697863984740998</v>
      </c>
      <c r="D326">
        <v>1.78254897051307E-2</v>
      </c>
      <c r="E326">
        <v>3.2131062094740599E-2</v>
      </c>
      <c r="F326">
        <v>4.8150512232703002E-2</v>
      </c>
      <c r="G326">
        <v>1386697235.9287801</v>
      </c>
      <c r="H326">
        <v>0.66730467870116905</v>
      </c>
      <c r="I326">
        <v>7.0659722222222195E+17</v>
      </c>
      <c r="J326">
        <v>925349553.47725499</v>
      </c>
      <c r="K326">
        <v>1675923161450</v>
      </c>
      <c r="L326">
        <v>461347682.45152497</v>
      </c>
      <c r="M326">
        <v>7.0659722222222195E+17</v>
      </c>
      <c r="N326">
        <v>963067311.63423896</v>
      </c>
      <c r="O326">
        <v>2422930794.8672199</v>
      </c>
      <c r="P326">
        <v>2422930794.8672199</v>
      </c>
      <c r="Q326">
        <v>164874836.05218199</v>
      </c>
      <c r="R326">
        <v>3.7135E-4</v>
      </c>
    </row>
    <row r="327" spans="1:18" x14ac:dyDescent="0.3">
      <c r="A327" s="1">
        <v>44333</v>
      </c>
      <c r="B327" t="s">
        <v>21</v>
      </c>
      <c r="C327">
        <v>3271.4639535599999</v>
      </c>
      <c r="D327">
        <v>1.35824688306565E-2</v>
      </c>
      <c r="E327">
        <v>2.1116753899131601E-2</v>
      </c>
      <c r="F327">
        <v>6.0351500274980603E-2</v>
      </c>
      <c r="G327">
        <v>783543.29936992703</v>
      </c>
      <c r="H327">
        <v>0.34989608879509199</v>
      </c>
      <c r="I327">
        <v>7.0659722222222195E+17</v>
      </c>
      <c r="J327">
        <v>274158.735851139</v>
      </c>
      <c r="K327">
        <v>5.43113754719808E+20</v>
      </c>
      <c r="L327">
        <v>509384.56351878698</v>
      </c>
      <c r="M327">
        <v>7.0659722222222195E+17</v>
      </c>
      <c r="N327">
        <v>487827.29867935501</v>
      </c>
      <c r="O327">
        <v>487141.03969780699</v>
      </c>
      <c r="P327">
        <v>487141.03969780699</v>
      </c>
      <c r="Q327">
        <v>293880.33505391498</v>
      </c>
      <c r="R327">
        <v>1</v>
      </c>
    </row>
    <row r="328" spans="1:18" x14ac:dyDescent="0.3">
      <c r="A328" s="1">
        <v>44333</v>
      </c>
      <c r="B328" t="s">
        <v>22</v>
      </c>
      <c r="C328">
        <v>0.99646134110572804</v>
      </c>
      <c r="D328">
        <v>3.7512918472335899E-2</v>
      </c>
      <c r="E328">
        <v>5.4484092484676602E-2</v>
      </c>
      <c r="F328">
        <v>6.7869863213318796E-2</v>
      </c>
      <c r="G328">
        <v>819911632.42149198</v>
      </c>
      <c r="H328">
        <v>0.80277298207350301</v>
      </c>
      <c r="I328">
        <v>7.0659722222222195E+17</v>
      </c>
      <c r="J328">
        <v>658202906.195755</v>
      </c>
      <c r="K328">
        <v>1.7622198138295599E+24</v>
      </c>
      <c r="L328">
        <v>161708726.22573701</v>
      </c>
      <c r="M328">
        <v>7.0659722222222195E+17</v>
      </c>
      <c r="N328">
        <v>666935522.33968103</v>
      </c>
      <c r="O328">
        <v>1739564498.69963</v>
      </c>
      <c r="P328">
        <v>1739564498.69963</v>
      </c>
      <c r="Q328">
        <v>136141016.75683999</v>
      </c>
      <c r="R328">
        <v>3.7038499999999999E-4</v>
      </c>
    </row>
    <row r="329" spans="1:18" x14ac:dyDescent="0.3">
      <c r="A329" s="1">
        <v>44333</v>
      </c>
      <c r="B329" t="s">
        <v>23</v>
      </c>
      <c r="C329">
        <v>1.0008539553928699</v>
      </c>
      <c r="D329">
        <v>6.7540788099111501E-2</v>
      </c>
      <c r="E329">
        <v>0.12774310573530601</v>
      </c>
      <c r="F329">
        <v>0.14091525888631601</v>
      </c>
      <c r="G329">
        <v>347195432.32538199</v>
      </c>
      <c r="H329">
        <v>0.90652429513231902</v>
      </c>
      <c r="I329">
        <v>7.0659722222222195E+17</v>
      </c>
      <c r="J329">
        <v>314741094.56192797</v>
      </c>
      <c r="K329">
        <v>1449671460970</v>
      </c>
      <c r="L329">
        <v>32454337.763454001</v>
      </c>
      <c r="M329">
        <v>7.0659722222222195E+17</v>
      </c>
      <c r="N329">
        <v>346658286.40308303</v>
      </c>
      <c r="O329">
        <v>863082350.68329</v>
      </c>
      <c r="P329">
        <v>863082350.68329</v>
      </c>
      <c r="Q329">
        <v>51105152.344056003</v>
      </c>
      <c r="R329">
        <v>3.7305999999999998E-4</v>
      </c>
    </row>
    <row r="330" spans="1:18" x14ac:dyDescent="0.3">
      <c r="A330" s="1">
        <v>44333</v>
      </c>
      <c r="B330" t="s">
        <v>24</v>
      </c>
      <c r="C330">
        <v>570.411343139221</v>
      </c>
      <c r="D330">
        <v>0</v>
      </c>
      <c r="E330">
        <v>0.24121693323671201</v>
      </c>
      <c r="F330">
        <v>0</v>
      </c>
      <c r="G330">
        <v>495422.58562675398</v>
      </c>
      <c r="H330">
        <v>0</v>
      </c>
      <c r="I330">
        <v>0</v>
      </c>
      <c r="J330">
        <v>0</v>
      </c>
      <c r="K330">
        <v>0</v>
      </c>
      <c r="L330">
        <v>495422.58562675398</v>
      </c>
      <c r="M330">
        <v>7.0659722222222195E+17</v>
      </c>
      <c r="N330">
        <v>386857.84645130602</v>
      </c>
      <c r="O330">
        <v>5.0000000000000001E-3</v>
      </c>
      <c r="P330">
        <v>5.0000000000000001E-3</v>
      </c>
      <c r="Q330">
        <v>386857.84645130602</v>
      </c>
      <c r="R330">
        <v>0.138454337638587</v>
      </c>
    </row>
    <row r="331" spans="1:18" x14ac:dyDescent="0.3">
      <c r="A331" s="1">
        <v>44334</v>
      </c>
      <c r="B331" t="s">
        <v>18</v>
      </c>
      <c r="C331">
        <v>2.46524575991273</v>
      </c>
      <c r="D331">
        <v>2.3419285990720001E-2</v>
      </c>
      <c r="E331">
        <v>5.6892695486926298E-2</v>
      </c>
      <c r="F331">
        <v>0.131346331914763</v>
      </c>
      <c r="G331">
        <v>391671546.04443997</v>
      </c>
      <c r="H331">
        <v>0.43315024224541399</v>
      </c>
      <c r="I331">
        <v>7.0659722222222195E+17</v>
      </c>
      <c r="J331">
        <v>169652625.04978499</v>
      </c>
      <c r="K331">
        <v>1.0335392718024501E+24</v>
      </c>
      <c r="L331">
        <v>222018920.99465501</v>
      </c>
      <c r="M331">
        <v>7.0659722222222195E+17</v>
      </c>
      <c r="N331">
        <v>367516323.69998801</v>
      </c>
      <c r="O331">
        <v>1430099144.1895399</v>
      </c>
      <c r="P331">
        <v>1430099144.1895399</v>
      </c>
      <c r="Q331">
        <v>235203752.91322201</v>
      </c>
      <c r="R331">
        <v>7.4252593414822303E-4</v>
      </c>
    </row>
    <row r="332" spans="1:18" x14ac:dyDescent="0.3">
      <c r="A332" s="1">
        <v>44334</v>
      </c>
      <c r="B332" t="s">
        <v>19</v>
      </c>
      <c r="C332">
        <v>43188.932270450998</v>
      </c>
      <c r="D332">
        <v>2.0304376213983798E-2</v>
      </c>
      <c r="E332">
        <v>4.4218633713187398E-2</v>
      </c>
      <c r="F332">
        <v>9.7462753685549103E-2</v>
      </c>
      <c r="G332">
        <v>26791.777883589999</v>
      </c>
      <c r="H332">
        <v>0.453697767003927</v>
      </c>
      <c r="I332">
        <v>7.0659722222222195E+17</v>
      </c>
      <c r="J332">
        <v>12155.369799849999</v>
      </c>
      <c r="K332">
        <v>2378497838</v>
      </c>
      <c r="L332">
        <v>14636.40808374</v>
      </c>
      <c r="M332">
        <v>7.0659722222222195E+17</v>
      </c>
      <c r="N332">
        <v>19623.96896848</v>
      </c>
      <c r="O332">
        <v>16875.4442533</v>
      </c>
      <c r="P332">
        <v>16875.4442533</v>
      </c>
      <c r="Q332">
        <v>10333.702016409999</v>
      </c>
      <c r="R332">
        <v>13.9663623724368</v>
      </c>
    </row>
    <row r="333" spans="1:18" x14ac:dyDescent="0.3">
      <c r="A333" s="1">
        <v>44334</v>
      </c>
      <c r="B333" t="s">
        <v>20</v>
      </c>
      <c r="C333">
        <v>0.997684230822658</v>
      </c>
      <c r="D333">
        <v>1.7825489798809199E-2</v>
      </c>
      <c r="E333">
        <v>3.21293193107818E-2</v>
      </c>
      <c r="F333">
        <v>4.8146598433878397E-2</v>
      </c>
      <c r="G333">
        <v>1386772454.2574</v>
      </c>
      <c r="H333">
        <v>0.66732272592229502</v>
      </c>
      <c r="I333">
        <v>7.0659722222222195E+17</v>
      </c>
      <c r="J333">
        <v>925424774.40900505</v>
      </c>
      <c r="K333">
        <v>1675924728622</v>
      </c>
      <c r="L333">
        <v>461347679.84840202</v>
      </c>
      <c r="M333">
        <v>7.0659722222222195E+17</v>
      </c>
      <c r="N333">
        <v>1062827238.09162</v>
      </c>
      <c r="O333">
        <v>2876456353.6428399</v>
      </c>
      <c r="P333">
        <v>2876456353.6428399</v>
      </c>
      <c r="Q333">
        <v>197566343.13421899</v>
      </c>
      <c r="R333">
        <v>3.7135E-4</v>
      </c>
    </row>
    <row r="334" spans="1:18" x14ac:dyDescent="0.3">
      <c r="A334" s="1">
        <v>44334</v>
      </c>
      <c r="B334" t="s">
        <v>21</v>
      </c>
      <c r="C334">
        <v>3385.65301623</v>
      </c>
      <c r="D334">
        <v>1.3582468940336E-2</v>
      </c>
      <c r="E334">
        <v>2.11158814224193E-2</v>
      </c>
      <c r="F334">
        <v>6.0344374604414101E-2</v>
      </c>
      <c r="G334">
        <v>783575.67420989298</v>
      </c>
      <c r="H334">
        <v>0.349922947430376</v>
      </c>
      <c r="I334">
        <v>7.0659722222222195E+17</v>
      </c>
      <c r="J334">
        <v>274191.10945426999</v>
      </c>
      <c r="K334">
        <v>5.4311577880931297E+20</v>
      </c>
      <c r="L334">
        <v>509384.564755623</v>
      </c>
      <c r="M334">
        <v>7.0659722222222195E+17</v>
      </c>
      <c r="N334">
        <v>539463.15075534105</v>
      </c>
      <c r="O334">
        <v>636697.62657370104</v>
      </c>
      <c r="P334">
        <v>636697.62657370104</v>
      </c>
      <c r="Q334">
        <v>334288.069069169</v>
      </c>
      <c r="R334">
        <v>1</v>
      </c>
    </row>
    <row r="335" spans="1:18" x14ac:dyDescent="0.3">
      <c r="A335" s="1">
        <v>44334</v>
      </c>
      <c r="B335" t="s">
        <v>22</v>
      </c>
      <c r="C335">
        <v>1.0060052477403401</v>
      </c>
      <c r="D335">
        <v>3.7512918472335899E-2</v>
      </c>
      <c r="E335">
        <v>5.4477874061324399E-2</v>
      </c>
      <c r="F335">
        <v>6.7860214206509395E-2</v>
      </c>
      <c r="G335">
        <v>820005221.933375</v>
      </c>
      <c r="H335">
        <v>0.80279549215007795</v>
      </c>
      <c r="I335">
        <v>7.0659722222222195E+17</v>
      </c>
      <c r="J335">
        <v>658296495.70763803</v>
      </c>
      <c r="K335">
        <v>1.7622198138295599E+24</v>
      </c>
      <c r="L335">
        <v>161708726.22573701</v>
      </c>
      <c r="M335">
        <v>7.0659722222222195E+17</v>
      </c>
      <c r="N335">
        <v>769124732.10985601</v>
      </c>
      <c r="O335">
        <v>2037356615.8371</v>
      </c>
      <c r="P335">
        <v>2037356615.8371</v>
      </c>
      <c r="Q335">
        <v>151183255.606895</v>
      </c>
      <c r="R335">
        <v>3.7038499999999999E-4</v>
      </c>
    </row>
    <row r="336" spans="1:18" x14ac:dyDescent="0.3">
      <c r="A336" s="1">
        <v>44334</v>
      </c>
      <c r="B336" t="s">
        <v>23</v>
      </c>
      <c r="C336">
        <v>1.002136364539</v>
      </c>
      <c r="D336">
        <v>6.7540788099111501E-2</v>
      </c>
      <c r="E336">
        <v>0.12771686105207999</v>
      </c>
      <c r="F336">
        <v>0.140883323421676</v>
      </c>
      <c r="G336">
        <v>347266777.91016901</v>
      </c>
      <c r="H336">
        <v>0.90654349961501501</v>
      </c>
      <c r="I336">
        <v>7.0659722222222195E+17</v>
      </c>
      <c r="J336">
        <v>314812440.14671499</v>
      </c>
      <c r="K336">
        <v>1449671460970</v>
      </c>
      <c r="L336">
        <v>32454337.763454001</v>
      </c>
      <c r="M336">
        <v>7.0659722222222195E+17</v>
      </c>
      <c r="N336">
        <v>401614485.57655603</v>
      </c>
      <c r="O336">
        <v>963568072.49740899</v>
      </c>
      <c r="P336">
        <v>963568072.49740899</v>
      </c>
      <c r="Q336">
        <v>39041396.044078</v>
      </c>
      <c r="R336">
        <v>3.7305999999999998E-4</v>
      </c>
    </row>
    <row r="337" spans="1:18" x14ac:dyDescent="0.3">
      <c r="A337" s="1">
        <v>44334</v>
      </c>
      <c r="B337" t="s">
        <v>24</v>
      </c>
      <c r="C337">
        <v>632.10141813014195</v>
      </c>
      <c r="D337">
        <v>0</v>
      </c>
      <c r="E337">
        <v>0.24121693323671201</v>
      </c>
      <c r="F337">
        <v>0</v>
      </c>
      <c r="G337">
        <v>495422.58562675398</v>
      </c>
      <c r="H337">
        <v>0</v>
      </c>
      <c r="I337">
        <v>0</v>
      </c>
      <c r="J337">
        <v>0</v>
      </c>
      <c r="K337">
        <v>0</v>
      </c>
      <c r="L337">
        <v>495422.58562675398</v>
      </c>
      <c r="M337">
        <v>7.0659722222222195E+17</v>
      </c>
      <c r="N337">
        <v>406579.06108068698</v>
      </c>
      <c r="O337">
        <v>5.0000000000000001E-3</v>
      </c>
      <c r="P337">
        <v>5.0000000000000001E-3</v>
      </c>
      <c r="Q337">
        <v>406579.06108068698</v>
      </c>
      <c r="R337">
        <v>0.138454337638587</v>
      </c>
    </row>
    <row r="338" spans="1:18" x14ac:dyDescent="0.3">
      <c r="A338" s="1">
        <v>44335</v>
      </c>
      <c r="B338" t="s">
        <v>18</v>
      </c>
      <c r="C338">
        <v>1.66818905929155</v>
      </c>
      <c r="D338">
        <v>2.34193524222478E-2</v>
      </c>
      <c r="E338">
        <v>5.6889088706770598E-2</v>
      </c>
      <c r="F338">
        <v>0.131324064370578</v>
      </c>
      <c r="G338">
        <v>391696378.10260701</v>
      </c>
      <c r="H338">
        <v>0.43319622324692397</v>
      </c>
      <c r="I338">
        <v>7.0659722222222195E+17</v>
      </c>
      <c r="J338">
        <v>169681391.653548</v>
      </c>
      <c r="K338">
        <v>1.0335503172288001E+24</v>
      </c>
      <c r="L338">
        <v>222014986.449058</v>
      </c>
      <c r="M338">
        <v>7.0659722222222195E+17</v>
      </c>
      <c r="N338">
        <v>367901773.98139602</v>
      </c>
      <c r="O338">
        <v>1729848004.4544001</v>
      </c>
      <c r="P338">
        <v>1729848004.4544001</v>
      </c>
      <c r="Q338">
        <v>242633807.98622799</v>
      </c>
      <c r="R338">
        <v>7.4246999999999996E-4</v>
      </c>
    </row>
    <row r="339" spans="1:18" x14ac:dyDescent="0.3">
      <c r="A339" s="1">
        <v>44335</v>
      </c>
      <c r="B339" t="s">
        <v>19</v>
      </c>
      <c r="C339">
        <v>36996.712077869903</v>
      </c>
      <c r="D339">
        <v>2.03043614938456E-2</v>
      </c>
      <c r="E339">
        <v>4.4212212748329899E-2</v>
      </c>
      <c r="F339">
        <v>9.7440490141676203E-2</v>
      </c>
      <c r="G339">
        <v>26793.65036295</v>
      </c>
      <c r="H339">
        <v>0.45373553318591098</v>
      </c>
      <c r="I339">
        <v>7.0659722222222195E+17</v>
      </c>
      <c r="J339">
        <v>12157.23123343</v>
      </c>
      <c r="K339">
        <v>2378573713</v>
      </c>
      <c r="L339">
        <v>14636.41912952</v>
      </c>
      <c r="M339">
        <v>7.0659722222222195E+17</v>
      </c>
      <c r="N339">
        <v>20283.112509220002</v>
      </c>
      <c r="O339">
        <v>19187.783820889999</v>
      </c>
      <c r="P339">
        <v>19187.783820889999</v>
      </c>
      <c r="Q339">
        <v>11186.73825271</v>
      </c>
      <c r="R339">
        <v>13.9663623724368</v>
      </c>
    </row>
    <row r="340" spans="1:18" x14ac:dyDescent="0.3">
      <c r="A340" s="1">
        <v>44335</v>
      </c>
      <c r="B340" t="s">
        <v>20</v>
      </c>
      <c r="C340">
        <v>0.99428675886722695</v>
      </c>
      <c r="D340">
        <v>1.7825242439140299E-2</v>
      </c>
      <c r="E340">
        <v>3.2124786503632201E-2</v>
      </c>
      <c r="F340">
        <v>4.8138838849760703E-2</v>
      </c>
      <c r="G340">
        <v>1386863648.14902</v>
      </c>
      <c r="H340">
        <v>0.66733613172291695</v>
      </c>
      <c r="I340">
        <v>7.0659722222222195E+17</v>
      </c>
      <c r="J340">
        <v>925504222.18290305</v>
      </c>
      <c r="K340">
        <v>1675954504751</v>
      </c>
      <c r="L340">
        <v>461359425.96612197</v>
      </c>
      <c r="M340">
        <v>7.0659722222222195E+17</v>
      </c>
      <c r="N340">
        <v>992210715.10769606</v>
      </c>
      <c r="O340">
        <v>3539986274.6751299</v>
      </c>
      <c r="P340">
        <v>3539986274.6751299</v>
      </c>
      <c r="Q340">
        <v>247125205.06285799</v>
      </c>
      <c r="R340">
        <v>3.7135E-4</v>
      </c>
    </row>
    <row r="341" spans="1:18" x14ac:dyDescent="0.3">
      <c r="A341" s="1">
        <v>44335</v>
      </c>
      <c r="B341" t="s">
        <v>21</v>
      </c>
      <c r="C341">
        <v>2470.9791436800001</v>
      </c>
      <c r="D341">
        <v>1.35829893383095E-2</v>
      </c>
      <c r="E341">
        <v>2.1113822288138299E-2</v>
      </c>
      <c r="F341">
        <v>6.0332705580991103E-2</v>
      </c>
      <c r="G341">
        <v>783593.06058925705</v>
      </c>
      <c r="H341">
        <v>0.34995649680909702</v>
      </c>
      <c r="I341">
        <v>7.0659722222222195E+17</v>
      </c>
      <c r="J341">
        <v>274223.48240773502</v>
      </c>
      <c r="K341">
        <v>5.43128598133756E+20</v>
      </c>
      <c r="L341">
        <v>509369.57818152203</v>
      </c>
      <c r="M341">
        <v>7.0659722222222195E+17</v>
      </c>
      <c r="N341">
        <v>576515.82416932401</v>
      </c>
      <c r="O341">
        <v>991313.84328503103</v>
      </c>
      <c r="P341">
        <v>991313.84328503103</v>
      </c>
      <c r="Q341">
        <v>356738.30556153302</v>
      </c>
      <c r="R341">
        <v>1</v>
      </c>
    </row>
    <row r="342" spans="1:18" x14ac:dyDescent="0.3">
      <c r="A342" s="1">
        <v>44335</v>
      </c>
      <c r="B342" t="s">
        <v>22</v>
      </c>
      <c r="C342">
        <v>1.0013603726767599</v>
      </c>
      <c r="D342">
        <v>3.7520117546087202E-2</v>
      </c>
      <c r="E342">
        <v>5.4466910946320599E-2</v>
      </c>
      <c r="F342">
        <v>6.7844439147326102E-2</v>
      </c>
      <c r="G342">
        <v>820108489.75110495</v>
      </c>
      <c r="H342">
        <v>0.80282056467508101</v>
      </c>
      <c r="I342">
        <v>7.0659722222222195E+17</v>
      </c>
      <c r="J342">
        <v>658399960.83680999</v>
      </c>
      <c r="K342">
        <v>1.7622705671246001E+24</v>
      </c>
      <c r="L342">
        <v>161708528.914294</v>
      </c>
      <c r="M342">
        <v>7.0659722222222195E+17</v>
      </c>
      <c r="N342">
        <v>625788354.95421195</v>
      </c>
      <c r="O342">
        <v>2467873761.7932301</v>
      </c>
      <c r="P342">
        <v>2467873761.7932301</v>
      </c>
      <c r="Q342">
        <v>140892878.863143</v>
      </c>
      <c r="R342">
        <v>3.7038499999999999E-4</v>
      </c>
    </row>
    <row r="343" spans="1:18" x14ac:dyDescent="0.3">
      <c r="A343" s="1">
        <v>44335</v>
      </c>
      <c r="B343" t="s">
        <v>23</v>
      </c>
      <c r="C343">
        <v>1.0001658730916301</v>
      </c>
      <c r="D343">
        <v>6.7244791102127693E-2</v>
      </c>
      <c r="E343">
        <v>0.12766928767654401</v>
      </c>
      <c r="F343">
        <v>0.14083702264836201</v>
      </c>
      <c r="G343">
        <v>347370010.64529401</v>
      </c>
      <c r="H343">
        <v>0.90650373939887396</v>
      </c>
      <c r="I343">
        <v>7.0659722222222195E+17</v>
      </c>
      <c r="J343">
        <v>314892213.60498601</v>
      </c>
      <c r="K343">
        <v>1449702667669</v>
      </c>
      <c r="L343">
        <v>32477797.040307999</v>
      </c>
      <c r="M343">
        <v>7.0659722222222195E+17</v>
      </c>
      <c r="N343">
        <v>328071742.35541499</v>
      </c>
      <c r="O343">
        <v>1035796548.51046</v>
      </c>
      <c r="P343">
        <v>1035796548.51046</v>
      </c>
      <c r="Q343">
        <v>39120008.046727002</v>
      </c>
      <c r="R343">
        <v>3.7305999999999998E-4</v>
      </c>
    </row>
    <row r="344" spans="1:18" x14ac:dyDescent="0.3">
      <c r="A344" s="1">
        <v>44335</v>
      </c>
      <c r="B344" t="s">
        <v>24</v>
      </c>
      <c r="C344">
        <v>422.03015113683199</v>
      </c>
      <c r="D344">
        <v>0</v>
      </c>
      <c r="E344">
        <v>0.241198762472464</v>
      </c>
      <c r="F344">
        <v>0</v>
      </c>
      <c r="G344">
        <v>495422.58562675398</v>
      </c>
      <c r="H344">
        <v>0</v>
      </c>
      <c r="I344">
        <v>0</v>
      </c>
      <c r="J344">
        <v>0</v>
      </c>
      <c r="K344">
        <v>0</v>
      </c>
      <c r="L344">
        <v>495422.58562675398</v>
      </c>
      <c r="M344">
        <v>7.0659722222222195E+17</v>
      </c>
      <c r="N344">
        <v>416189.48597697099</v>
      </c>
      <c r="O344">
        <v>5.0000000000000001E-3</v>
      </c>
      <c r="P344">
        <v>5.0000000000000001E-3</v>
      </c>
      <c r="Q344">
        <v>416189.48597697099</v>
      </c>
      <c r="R344">
        <v>0.138454337638587</v>
      </c>
    </row>
    <row r="345" spans="1:18" x14ac:dyDescent="0.3">
      <c r="A345" s="1">
        <v>44336</v>
      </c>
      <c r="B345" t="s">
        <v>18</v>
      </c>
      <c r="C345">
        <v>1.8374338444</v>
      </c>
      <c r="D345">
        <v>2.3420106358262499E-2</v>
      </c>
      <c r="E345">
        <v>5.6885447723338103E-2</v>
      </c>
      <c r="F345">
        <v>0.131299789735455</v>
      </c>
      <c r="G345">
        <v>391721448.83827502</v>
      </c>
      <c r="H345">
        <v>0.43324858202706501</v>
      </c>
      <c r="I345">
        <v>7.0659722222222195E+17</v>
      </c>
      <c r="J345">
        <v>169712762.25876999</v>
      </c>
      <c r="K345">
        <v>1.0335526425512E+24</v>
      </c>
      <c r="L345">
        <v>222008686.57950401</v>
      </c>
      <c r="M345">
        <v>7.0659722222222195E+17</v>
      </c>
      <c r="N345">
        <v>380288946.26601899</v>
      </c>
      <c r="O345">
        <v>1964046896.7572801</v>
      </c>
      <c r="P345">
        <v>1964046896.7572801</v>
      </c>
      <c r="Q345">
        <v>241315455.38978001</v>
      </c>
      <c r="R345">
        <v>7.4246999999999996E-4</v>
      </c>
    </row>
    <row r="346" spans="1:18" x14ac:dyDescent="0.3">
      <c r="A346" s="1">
        <v>44336</v>
      </c>
      <c r="B346" t="s">
        <v>19</v>
      </c>
      <c r="C346">
        <v>40737.922217281499</v>
      </c>
      <c r="D346">
        <v>2.0304361993149E-2</v>
      </c>
      <c r="E346">
        <v>4.42091409927651E-2</v>
      </c>
      <c r="F346">
        <v>9.7425570751602894E-2</v>
      </c>
      <c r="G346">
        <v>26795.51204908</v>
      </c>
      <c r="H346">
        <v>0.45377348730633599</v>
      </c>
      <c r="I346">
        <v>7.0659722222222195E+17</v>
      </c>
      <c r="J346">
        <v>12159.09294667</v>
      </c>
      <c r="K346">
        <v>2378590957</v>
      </c>
      <c r="L346">
        <v>14636.41910241</v>
      </c>
      <c r="M346">
        <v>7.0659722222222195E+17</v>
      </c>
      <c r="N346">
        <v>22389.32424564</v>
      </c>
      <c r="O346">
        <v>22309.484351700001</v>
      </c>
      <c r="P346">
        <v>22309.484351700001</v>
      </c>
      <c r="Q346">
        <v>12206.14866139</v>
      </c>
      <c r="R346">
        <v>13.9663623724368</v>
      </c>
    </row>
    <row r="347" spans="1:18" x14ac:dyDescent="0.3">
      <c r="A347" s="1">
        <v>44336</v>
      </c>
      <c r="B347" t="s">
        <v>20</v>
      </c>
      <c r="C347">
        <v>1.0040525860018299</v>
      </c>
      <c r="D347">
        <v>1.7825242601012301E-2</v>
      </c>
      <c r="E347">
        <v>3.2123043978904801E-2</v>
      </c>
      <c r="F347">
        <v>4.8134926026543103E-2</v>
      </c>
      <c r="G347">
        <v>1386938879.00828</v>
      </c>
      <c r="H347">
        <v>0.66735417773761796</v>
      </c>
      <c r="I347">
        <v>7.0659722222222195E+17</v>
      </c>
      <c r="J347">
        <v>925579455.17290699</v>
      </c>
      <c r="K347">
        <v>1675960773423</v>
      </c>
      <c r="L347">
        <v>461359423.83537501</v>
      </c>
      <c r="M347">
        <v>7.0659722222222195E+17</v>
      </c>
      <c r="N347">
        <v>1141006590.4755199</v>
      </c>
      <c r="O347">
        <v>4012256021.1866598</v>
      </c>
      <c r="P347">
        <v>4012256021.1866598</v>
      </c>
      <c r="Q347">
        <v>317321296.03634101</v>
      </c>
      <c r="R347">
        <v>3.7135E-4</v>
      </c>
    </row>
    <row r="348" spans="1:18" x14ac:dyDescent="0.3">
      <c r="A348" s="1">
        <v>44336</v>
      </c>
      <c r="B348" t="s">
        <v>21</v>
      </c>
      <c r="C348">
        <v>2774.04</v>
      </c>
      <c r="D348">
        <v>1.35829894617678E-2</v>
      </c>
      <c r="E348">
        <v>2.1112949736225399E-2</v>
      </c>
      <c r="F348">
        <v>6.0325581991451598E-2</v>
      </c>
      <c r="G348">
        <v>783625.44477206701</v>
      </c>
      <c r="H348">
        <v>0.3499833576279</v>
      </c>
      <c r="I348">
        <v>7.0659722222222195E+17</v>
      </c>
      <c r="J348">
        <v>274255.86428398499</v>
      </c>
      <c r="K348">
        <v>5.4313129697164598E+20</v>
      </c>
      <c r="L348">
        <v>509369.58048808202</v>
      </c>
      <c r="M348">
        <v>7.0659722222222195E+17</v>
      </c>
      <c r="N348">
        <v>651113.09041202802</v>
      </c>
      <c r="O348">
        <v>1221160.8222729501</v>
      </c>
      <c r="P348">
        <v>1221160.8222729501</v>
      </c>
      <c r="Q348">
        <v>389361.55288199801</v>
      </c>
      <c r="R348">
        <v>1</v>
      </c>
    </row>
    <row r="349" spans="1:18" x14ac:dyDescent="0.3">
      <c r="A349" s="1">
        <v>44336</v>
      </c>
      <c r="B349" t="s">
        <v>22</v>
      </c>
      <c r="C349">
        <v>1.0032887249412299</v>
      </c>
      <c r="D349">
        <v>3.7520117546087202E-2</v>
      </c>
      <c r="E349">
        <v>5.44606929407749E-2</v>
      </c>
      <c r="F349">
        <v>6.7834791932473604E-2</v>
      </c>
      <c r="G349">
        <v>820202124.97427201</v>
      </c>
      <c r="H349">
        <v>0.80284307490745999</v>
      </c>
      <c r="I349">
        <v>7.0659722222222195E+17</v>
      </c>
      <c r="J349">
        <v>658493596.05997705</v>
      </c>
      <c r="K349">
        <v>1.7622705671246001E+24</v>
      </c>
      <c r="L349">
        <v>161708528.914294</v>
      </c>
      <c r="M349">
        <v>7.0659722222222195E+17</v>
      </c>
      <c r="N349">
        <v>720254945.66764903</v>
      </c>
      <c r="O349">
        <v>2844929846.77742</v>
      </c>
      <c r="P349">
        <v>2844929846.77742</v>
      </c>
      <c r="Q349">
        <v>143249297.79713801</v>
      </c>
      <c r="R349">
        <v>3.7038499999999999E-4</v>
      </c>
    </row>
    <row r="350" spans="1:18" x14ac:dyDescent="0.3">
      <c r="A350" s="1">
        <v>44336</v>
      </c>
      <c r="B350" t="s">
        <v>23</v>
      </c>
      <c r="C350">
        <v>1.0023137078366</v>
      </c>
      <c r="D350">
        <v>6.7243591226029006E-2</v>
      </c>
      <c r="E350">
        <v>0.12764316881673499</v>
      </c>
      <c r="F350">
        <v>0.14080527692679301</v>
      </c>
      <c r="G350">
        <v>347441090.89732802</v>
      </c>
      <c r="H350">
        <v>0.90652262189789301</v>
      </c>
      <c r="I350">
        <v>7.0659722222222195E+17</v>
      </c>
      <c r="J350">
        <v>314963208.67531002</v>
      </c>
      <c r="K350">
        <v>1449708595350</v>
      </c>
      <c r="L350">
        <v>32477882.222018</v>
      </c>
      <c r="M350">
        <v>7.0659722222222195E+17</v>
      </c>
      <c r="N350">
        <v>303355023.578282</v>
      </c>
      <c r="O350">
        <v>1103530395.89783</v>
      </c>
      <c r="P350">
        <v>1103530395.89783</v>
      </c>
      <c r="Q350">
        <v>45072958.175421998</v>
      </c>
      <c r="R350">
        <v>3.7305999999999998E-4</v>
      </c>
    </row>
    <row r="351" spans="1:18" x14ac:dyDescent="0.3">
      <c r="A351" s="1">
        <v>44336</v>
      </c>
      <c r="B351" t="s">
        <v>24</v>
      </c>
      <c r="C351">
        <v>465.54451601689698</v>
      </c>
      <c r="D351">
        <v>0</v>
      </c>
      <c r="E351">
        <v>0.241198762472464</v>
      </c>
      <c r="F351">
        <v>0</v>
      </c>
      <c r="G351">
        <v>495422.58562675398</v>
      </c>
      <c r="H351">
        <v>0</v>
      </c>
      <c r="I351">
        <v>0</v>
      </c>
      <c r="J351">
        <v>0</v>
      </c>
      <c r="K351">
        <v>0</v>
      </c>
      <c r="L351">
        <v>495422.58562675398</v>
      </c>
      <c r="M351">
        <v>7.0659722222222195E+17</v>
      </c>
      <c r="N351">
        <v>434695.07470953302</v>
      </c>
      <c r="O351">
        <v>5.0000000000000001E-3</v>
      </c>
      <c r="P351">
        <v>5.0000000000000001E-3</v>
      </c>
      <c r="Q351">
        <v>434695.074941709</v>
      </c>
      <c r="R351">
        <v>0.138454337638587</v>
      </c>
    </row>
    <row r="352" spans="1:18" x14ac:dyDescent="0.3">
      <c r="A352" s="1">
        <v>44337</v>
      </c>
      <c r="B352" t="s">
        <v>18</v>
      </c>
      <c r="C352">
        <v>1.48677381380942</v>
      </c>
      <c r="D352">
        <v>2.34047021034379E-2</v>
      </c>
      <c r="E352">
        <v>5.6895640872108501E-2</v>
      </c>
      <c r="F352">
        <v>0.13135278766780201</v>
      </c>
      <c r="G352">
        <v>391651269.91167599</v>
      </c>
      <c r="H352">
        <v>0.43315137715995899</v>
      </c>
      <c r="I352">
        <v>7.0659722222222195E+17</v>
      </c>
      <c r="J352">
        <v>169644286.928689</v>
      </c>
      <c r="K352">
        <v>1.03356543353689E+24</v>
      </c>
      <c r="L352">
        <v>222006982.982986</v>
      </c>
      <c r="M352">
        <v>7.0659722222222195E+17</v>
      </c>
      <c r="N352">
        <v>382328455.14573902</v>
      </c>
      <c r="O352">
        <v>2194316581.6704001</v>
      </c>
      <c r="P352">
        <v>2194316581.6704001</v>
      </c>
      <c r="Q352">
        <v>240841086.696917</v>
      </c>
      <c r="R352">
        <v>7.4246999999999996E-4</v>
      </c>
    </row>
    <row r="353" spans="1:18" x14ac:dyDescent="0.3">
      <c r="A353" s="1">
        <v>44337</v>
      </c>
      <c r="B353" t="s">
        <v>19</v>
      </c>
      <c r="C353">
        <v>37312.3782797448</v>
      </c>
      <c r="D353">
        <v>2.0304306466125299E-2</v>
      </c>
      <c r="E353">
        <v>4.4206139635788698E-2</v>
      </c>
      <c r="F353">
        <v>9.7410947025300398E-2</v>
      </c>
      <c r="G353">
        <v>26797.331318929999</v>
      </c>
      <c r="H353">
        <v>0.45381079833159899</v>
      </c>
      <c r="I353">
        <v>7.0659722222222195E+17</v>
      </c>
      <c r="J353">
        <v>12160.918319</v>
      </c>
      <c r="K353">
        <v>2378666832</v>
      </c>
      <c r="L353">
        <v>14636.41299993</v>
      </c>
      <c r="M353">
        <v>7.0659722222222195E+17</v>
      </c>
      <c r="N353">
        <v>23445.938713020001</v>
      </c>
      <c r="O353">
        <v>26277.122909080001</v>
      </c>
      <c r="P353">
        <v>26277.122909080001</v>
      </c>
      <c r="Q353">
        <v>12883.78555171</v>
      </c>
      <c r="R353">
        <v>13.9663623724368</v>
      </c>
    </row>
    <row r="354" spans="1:18" x14ac:dyDescent="0.3">
      <c r="A354" s="1">
        <v>44337</v>
      </c>
      <c r="B354" t="s">
        <v>20</v>
      </c>
      <c r="C354">
        <v>1.0083969577162999</v>
      </c>
      <c r="D354">
        <v>1.78252819194398E-2</v>
      </c>
      <c r="E354">
        <v>3.2121094476515802E-2</v>
      </c>
      <c r="F354">
        <v>4.8130650832715102E-2</v>
      </c>
      <c r="G354">
        <v>1387023055.4879999</v>
      </c>
      <c r="H354">
        <v>0.66737295093218596</v>
      </c>
      <c r="I354">
        <v>7.0659722222222195E+17</v>
      </c>
      <c r="J354">
        <v>925661669.55201101</v>
      </c>
      <c r="K354">
        <v>1675985848082</v>
      </c>
      <c r="L354">
        <v>461361385.93599802</v>
      </c>
      <c r="M354">
        <v>7.0659722222222195E+17</v>
      </c>
      <c r="N354">
        <v>1172814192.31264</v>
      </c>
      <c r="O354">
        <v>4490167513.5129299</v>
      </c>
      <c r="P354">
        <v>4490167513.5129299</v>
      </c>
      <c r="Q354">
        <v>361224728.92771602</v>
      </c>
      <c r="R354">
        <v>3.7135E-4</v>
      </c>
    </row>
    <row r="355" spans="1:18" x14ac:dyDescent="0.3">
      <c r="A355" s="1">
        <v>44337</v>
      </c>
      <c r="B355" t="s">
        <v>21</v>
      </c>
      <c r="C355">
        <v>2429.2241822599999</v>
      </c>
      <c r="D355">
        <v>1.35829210977361E-2</v>
      </c>
      <c r="E355">
        <v>2.11124081055593E-2</v>
      </c>
      <c r="F355">
        <v>6.0319558037004402E-2</v>
      </c>
      <c r="G355">
        <v>783645.54837983695</v>
      </c>
      <c r="H355">
        <v>0.350009330184539</v>
      </c>
      <c r="I355">
        <v>7.0659722222222195E+17</v>
      </c>
      <c r="J355">
        <v>274283.25349052198</v>
      </c>
      <c r="K355">
        <v>5.4314074270035902E+20</v>
      </c>
      <c r="L355">
        <v>509362.29488931398</v>
      </c>
      <c r="M355">
        <v>7.0659722222222195E+17</v>
      </c>
      <c r="N355">
        <v>706214.04472238803</v>
      </c>
      <c r="O355">
        <v>1445038.4198726399</v>
      </c>
      <c r="P355">
        <v>1445038.4198726399</v>
      </c>
      <c r="Q355">
        <v>446873.91264281498</v>
      </c>
      <c r="R355">
        <v>1</v>
      </c>
    </row>
    <row r="356" spans="1:18" x14ac:dyDescent="0.3">
      <c r="A356" s="1">
        <v>44337</v>
      </c>
      <c r="B356" t="s">
        <v>22</v>
      </c>
      <c r="C356">
        <v>1.00339756480718</v>
      </c>
      <c r="D356">
        <v>3.7498719011672399E-2</v>
      </c>
      <c r="E356">
        <v>5.3960832097640903E-2</v>
      </c>
      <c r="F356">
        <v>6.72109398074726E-2</v>
      </c>
      <c r="G356">
        <v>820303122.16033602</v>
      </c>
      <c r="H356">
        <v>0.80285787183177404</v>
      </c>
      <c r="I356">
        <v>7.0659722222222195E+17</v>
      </c>
      <c r="J356">
        <v>658586818.91460705</v>
      </c>
      <c r="K356">
        <v>1.7623154421154101E+24</v>
      </c>
      <c r="L356">
        <v>161716303.24572799</v>
      </c>
      <c r="M356">
        <v>7.0659722222222195E+17</v>
      </c>
      <c r="N356">
        <v>791530182.03373396</v>
      </c>
      <c r="O356">
        <v>3311859200.0597801</v>
      </c>
      <c r="P356">
        <v>3311859200.0597801</v>
      </c>
      <c r="Q356">
        <v>165822566.467255</v>
      </c>
      <c r="R356">
        <v>3.7376999999999999E-4</v>
      </c>
    </row>
    <row r="357" spans="1:18" x14ac:dyDescent="0.3">
      <c r="A357" s="1">
        <v>44337</v>
      </c>
      <c r="B357" t="s">
        <v>23</v>
      </c>
      <c r="C357">
        <v>0.99726508961014104</v>
      </c>
      <c r="D357">
        <v>6.6633906863954706E-2</v>
      </c>
      <c r="E357">
        <v>0.127615812159455</v>
      </c>
      <c r="F357">
        <v>0.14079104875693199</v>
      </c>
      <c r="G357">
        <v>347515570.90640998</v>
      </c>
      <c r="H357">
        <v>0.90641992716296305</v>
      </c>
      <c r="I357">
        <v>7.0659722222222195E+17</v>
      </c>
      <c r="J357">
        <v>314995038.46898401</v>
      </c>
      <c r="K357">
        <v>1449733836298</v>
      </c>
      <c r="L357">
        <v>32520532.437426001</v>
      </c>
      <c r="M357">
        <v>7.0659722222222195E+17</v>
      </c>
      <c r="N357">
        <v>284695582.24541998</v>
      </c>
      <c r="O357">
        <v>1188088948.5183899</v>
      </c>
      <c r="P357">
        <v>1188088948.5183899</v>
      </c>
      <c r="Q357">
        <v>27878162.982625999</v>
      </c>
      <c r="R357">
        <v>3.7305999999999998E-4</v>
      </c>
    </row>
    <row r="358" spans="1:18" x14ac:dyDescent="0.3">
      <c r="A358" s="1">
        <v>44337</v>
      </c>
      <c r="B358" t="s">
        <v>24</v>
      </c>
      <c r="C358">
        <v>369.47990317734099</v>
      </c>
      <c r="D358">
        <v>0</v>
      </c>
      <c r="E358">
        <v>0.241198762472464</v>
      </c>
      <c r="F358">
        <v>0</v>
      </c>
      <c r="G358">
        <v>495422.58562675398</v>
      </c>
      <c r="H358">
        <v>0</v>
      </c>
      <c r="I358">
        <v>0</v>
      </c>
      <c r="J358">
        <v>0</v>
      </c>
      <c r="K358">
        <v>0</v>
      </c>
      <c r="L358">
        <v>495422.58562675398</v>
      </c>
      <c r="M358">
        <v>7.0659722222222195E+17</v>
      </c>
      <c r="N358">
        <v>435538.269675316</v>
      </c>
      <c r="O358">
        <v>5.0000000000000001E-3</v>
      </c>
      <c r="P358">
        <v>5.0000000000000001E-3</v>
      </c>
      <c r="Q358">
        <v>435538.27172227198</v>
      </c>
      <c r="R358">
        <v>0.138454337638587</v>
      </c>
    </row>
    <row r="359" spans="1:18" x14ac:dyDescent="0.3">
      <c r="A359" s="1">
        <v>44338</v>
      </c>
      <c r="B359" t="s">
        <v>18</v>
      </c>
      <c r="C359">
        <v>1.19919114583773</v>
      </c>
      <c r="D359">
        <v>2.34047021034379E-2</v>
      </c>
      <c r="E359">
        <v>5.6891085956285399E-2</v>
      </c>
      <c r="F359">
        <v>0.13132851287908601</v>
      </c>
      <c r="G359">
        <v>391682626.99576902</v>
      </c>
      <c r="H359">
        <v>0.43319675757437898</v>
      </c>
      <c r="I359">
        <v>7.0659722222222195E+17</v>
      </c>
      <c r="J359">
        <v>169675644.01278201</v>
      </c>
      <c r="K359">
        <v>1.03356543353689E+24</v>
      </c>
      <c r="L359">
        <v>222006982.982986</v>
      </c>
      <c r="M359">
        <v>7.0659722222222195E+17</v>
      </c>
      <c r="N359">
        <v>378346445.09029597</v>
      </c>
      <c r="O359">
        <v>2483406563.1410699</v>
      </c>
      <c r="P359">
        <v>2483406563.1410699</v>
      </c>
      <c r="Q359">
        <v>226573360.99634701</v>
      </c>
      <c r="R359">
        <v>7.4246999999999996E-4</v>
      </c>
    </row>
    <row r="360" spans="1:18" x14ac:dyDescent="0.3">
      <c r="A360" s="1">
        <v>44338</v>
      </c>
      <c r="B360" t="s">
        <v>19</v>
      </c>
      <c r="C360">
        <v>37536.2667869906</v>
      </c>
      <c r="D360">
        <v>2.0304306466125299E-2</v>
      </c>
      <c r="E360">
        <v>4.4203067751100701E-2</v>
      </c>
      <c r="F360">
        <v>9.7396032173684699E-2</v>
      </c>
      <c r="G360">
        <v>26799.193594920001</v>
      </c>
      <c r="H360">
        <v>0.45384875301977501</v>
      </c>
      <c r="I360">
        <v>7.0659722222222195E+17</v>
      </c>
      <c r="J360">
        <v>12162.780594989999</v>
      </c>
      <c r="K360">
        <v>2378666832</v>
      </c>
      <c r="L360">
        <v>14636.41299993</v>
      </c>
      <c r="M360">
        <v>7.0659722222222195E+17</v>
      </c>
      <c r="N360">
        <v>23879.831002719999</v>
      </c>
      <c r="O360">
        <v>27697.449949409998</v>
      </c>
      <c r="P360">
        <v>27697.449949409998</v>
      </c>
      <c r="Q360">
        <v>13420.041989969999</v>
      </c>
      <c r="R360">
        <v>13.9663623724368</v>
      </c>
    </row>
    <row r="361" spans="1:18" x14ac:dyDescent="0.3">
      <c r="A361" s="1">
        <v>44338</v>
      </c>
      <c r="B361" t="s">
        <v>20</v>
      </c>
      <c r="C361">
        <v>0.99950954715783302</v>
      </c>
      <c r="D361">
        <v>1.78252819194398E-2</v>
      </c>
      <c r="E361">
        <v>3.2119352004469803E-2</v>
      </c>
      <c r="F361">
        <v>4.8126738670297702E-2</v>
      </c>
      <c r="G361">
        <v>1387098301.3678401</v>
      </c>
      <c r="H361">
        <v>0.66739099494171295</v>
      </c>
      <c r="I361">
        <v>7.0659722222222195E+17</v>
      </c>
      <c r="J361">
        <v>925736915.43184495</v>
      </c>
      <c r="K361">
        <v>1675985848082</v>
      </c>
      <c r="L361">
        <v>461361385.93599802</v>
      </c>
      <c r="M361">
        <v>7.0659722222222195E+17</v>
      </c>
      <c r="N361">
        <v>1165597390.05007</v>
      </c>
      <c r="O361">
        <v>4964367904.4575901</v>
      </c>
      <c r="P361">
        <v>4964367904.4575901</v>
      </c>
      <c r="Q361">
        <v>355730581.02916902</v>
      </c>
      <c r="R361">
        <v>3.7135E-4</v>
      </c>
    </row>
    <row r="362" spans="1:18" x14ac:dyDescent="0.3">
      <c r="A362" s="1">
        <v>44338</v>
      </c>
      <c r="B362" t="s">
        <v>21</v>
      </c>
      <c r="C362">
        <v>2302.2407192400001</v>
      </c>
      <c r="D362">
        <v>1.35829210977361E-2</v>
      </c>
      <c r="E362">
        <v>2.11115355445512E-2</v>
      </c>
      <c r="F362">
        <v>6.0312436016370499E-2</v>
      </c>
      <c r="G362">
        <v>783677.93723891699</v>
      </c>
      <c r="H362">
        <v>0.35003619384269102</v>
      </c>
      <c r="I362">
        <v>7.0659722222222195E+17</v>
      </c>
      <c r="J362">
        <v>274315.64234960201</v>
      </c>
      <c r="K362">
        <v>5.4314074270035902E+20</v>
      </c>
      <c r="L362">
        <v>509362.29488931398</v>
      </c>
      <c r="M362">
        <v>7.0659722222222195E+17</v>
      </c>
      <c r="N362">
        <v>709982.34045029804</v>
      </c>
      <c r="O362">
        <v>1543097.25684165</v>
      </c>
      <c r="P362">
        <v>1543097.25684165</v>
      </c>
      <c r="Q362">
        <v>448922.88884726702</v>
      </c>
      <c r="R362">
        <v>1</v>
      </c>
    </row>
    <row r="363" spans="1:18" x14ac:dyDescent="0.3">
      <c r="A363" s="1">
        <v>44338</v>
      </c>
      <c r="B363" t="s">
        <v>22</v>
      </c>
      <c r="C363">
        <v>0.99819896176051903</v>
      </c>
      <c r="D363">
        <v>3.7498719011672399E-2</v>
      </c>
      <c r="E363">
        <v>5.3954675032817999E-2</v>
      </c>
      <c r="F363">
        <v>6.7201388029512296E-2</v>
      </c>
      <c r="G363">
        <v>820396731.46285605</v>
      </c>
      <c r="H363">
        <v>0.80288036623772097</v>
      </c>
      <c r="I363">
        <v>7.0659722222222195E+17</v>
      </c>
      <c r="J363">
        <v>658680428.21712697</v>
      </c>
      <c r="K363">
        <v>1.7623154421154101E+24</v>
      </c>
      <c r="L363">
        <v>161716303.24572799</v>
      </c>
      <c r="M363">
        <v>7.0659722222222195E+17</v>
      </c>
      <c r="N363">
        <v>786396573.57870305</v>
      </c>
      <c r="O363">
        <v>3612088469.0442901</v>
      </c>
      <c r="P363">
        <v>3612088469.0442901</v>
      </c>
      <c r="Q363">
        <v>163225733.65800101</v>
      </c>
      <c r="R363">
        <v>3.7376999999999999E-4</v>
      </c>
    </row>
    <row r="364" spans="1:18" x14ac:dyDescent="0.3">
      <c r="A364" s="1">
        <v>44338</v>
      </c>
      <c r="B364" t="s">
        <v>23</v>
      </c>
      <c r="C364">
        <v>1.00576953257198</v>
      </c>
      <c r="D364">
        <v>6.6633906863954706E-2</v>
      </c>
      <c r="E364">
        <v>0.12758994337718399</v>
      </c>
      <c r="F364">
        <v>0.14075956344448801</v>
      </c>
      <c r="G364">
        <v>347586029.47392398</v>
      </c>
      <c r="H364">
        <v>0.90643889661892796</v>
      </c>
      <c r="I364">
        <v>7.0659722222222195E+17</v>
      </c>
      <c r="J364">
        <v>315065497.03649801</v>
      </c>
      <c r="K364">
        <v>1449733836298</v>
      </c>
      <c r="L364">
        <v>32520532.437426001</v>
      </c>
      <c r="M364">
        <v>7.0659722222222195E+17</v>
      </c>
      <c r="N364">
        <v>318269965.81023198</v>
      </c>
      <c r="O364">
        <v>1223970132.2011499</v>
      </c>
      <c r="P364">
        <v>1223970132.2011499</v>
      </c>
      <c r="Q364">
        <v>46326300.440376997</v>
      </c>
      <c r="R364">
        <v>3.7305999999999998E-4</v>
      </c>
    </row>
    <row r="365" spans="1:18" x14ac:dyDescent="0.3">
      <c r="A365" s="1">
        <v>44338</v>
      </c>
      <c r="B365" t="s">
        <v>24</v>
      </c>
      <c r="C365">
        <v>335.29985718408898</v>
      </c>
      <c r="D365">
        <v>0</v>
      </c>
      <c r="E365">
        <v>0.241198762472464</v>
      </c>
      <c r="F365">
        <v>0</v>
      </c>
      <c r="G365">
        <v>495422.58562675398</v>
      </c>
      <c r="H365">
        <v>0</v>
      </c>
      <c r="I365">
        <v>0</v>
      </c>
      <c r="J365">
        <v>0</v>
      </c>
      <c r="K365">
        <v>0</v>
      </c>
      <c r="L365">
        <v>495422.58562675398</v>
      </c>
      <c r="M365">
        <v>7.0659722222222195E+17</v>
      </c>
      <c r="N365">
        <v>438278.63425814698</v>
      </c>
      <c r="O365">
        <v>5.0000000000000001E-3</v>
      </c>
      <c r="P365">
        <v>5.0000000000000001E-3</v>
      </c>
      <c r="Q365">
        <v>438278.63761410699</v>
      </c>
      <c r="R365">
        <v>0.138454337638587</v>
      </c>
    </row>
    <row r="366" spans="1:18" x14ac:dyDescent="0.3">
      <c r="A366" s="1">
        <v>44339</v>
      </c>
      <c r="B366" t="s">
        <v>18</v>
      </c>
      <c r="C366">
        <v>1.10217299499351</v>
      </c>
      <c r="D366">
        <v>2.3418487284392001E-2</v>
      </c>
      <c r="E366">
        <v>5.6886539543771299E-2</v>
      </c>
      <c r="F366">
        <v>0.13126561438940601</v>
      </c>
      <c r="G366">
        <v>391713930.54861599</v>
      </c>
      <c r="H366">
        <v>0.43336969707096601</v>
      </c>
      <c r="I366">
        <v>7.0659722222222195E+17</v>
      </c>
      <c r="J366">
        <v>169756947.420331</v>
      </c>
      <c r="K366">
        <v>1.03356601434364E+24</v>
      </c>
      <c r="L366">
        <v>221956983.12828499</v>
      </c>
      <c r="M366">
        <v>7.0659722222222195E+17</v>
      </c>
      <c r="N366">
        <v>370053963.20656699</v>
      </c>
      <c r="O366">
        <v>2902701491.9857202</v>
      </c>
      <c r="P366">
        <v>2902701491.9857202</v>
      </c>
      <c r="Q366">
        <v>220025038.55023599</v>
      </c>
      <c r="R366">
        <v>7.4246999999999996E-4</v>
      </c>
    </row>
    <row r="367" spans="1:18" x14ac:dyDescent="0.3">
      <c r="A367" s="1">
        <v>44339</v>
      </c>
      <c r="B367" t="s">
        <v>19</v>
      </c>
      <c r="C367">
        <v>34750.878354874098</v>
      </c>
      <c r="D367">
        <v>2.0304308649931501E-2</v>
      </c>
      <c r="E367">
        <v>4.41999912038522E-2</v>
      </c>
      <c r="F367">
        <v>9.7381104408954797E-2</v>
      </c>
      <c r="G367">
        <v>26801.058956950001</v>
      </c>
      <c r="H367">
        <v>0.45388673164182802</v>
      </c>
      <c r="I367">
        <v>7.0659722222222195E+17</v>
      </c>
      <c r="J367">
        <v>12164.64505451</v>
      </c>
      <c r="K367">
        <v>2378670281</v>
      </c>
      <c r="L367">
        <v>14636.413902439999</v>
      </c>
      <c r="M367">
        <v>7.0659722222222195E+17</v>
      </c>
      <c r="N367">
        <v>23423.495096129998</v>
      </c>
      <c r="O367">
        <v>31344.468105489999</v>
      </c>
      <c r="P367">
        <v>31344.468105489999</v>
      </c>
      <c r="Q367">
        <v>13106.705178149999</v>
      </c>
      <c r="R367">
        <v>13.9663623724368</v>
      </c>
    </row>
    <row r="368" spans="1:18" x14ac:dyDescent="0.3">
      <c r="A368" s="1">
        <v>44339</v>
      </c>
      <c r="B368" t="s">
        <v>20</v>
      </c>
      <c r="C368">
        <v>1.0001409251992099</v>
      </c>
      <c r="D368">
        <v>1.7825282126269E-2</v>
      </c>
      <c r="E368">
        <v>3.2117609621410997E-2</v>
      </c>
      <c r="F368">
        <v>4.8122826825833402E-2</v>
      </c>
      <c r="G368">
        <v>1387173551.5688901</v>
      </c>
      <c r="H368">
        <v>0.66740903932454798</v>
      </c>
      <c r="I368">
        <v>7.0659722222222195E+17</v>
      </c>
      <c r="J368">
        <v>925812167.42901504</v>
      </c>
      <c r="K368">
        <v>1675995251171</v>
      </c>
      <c r="L368">
        <v>461361384.13987601</v>
      </c>
      <c r="M368">
        <v>7.0659722222222195E+17</v>
      </c>
      <c r="N368">
        <v>1059036362.34733</v>
      </c>
      <c r="O368">
        <v>5161804355.1174898</v>
      </c>
      <c r="P368">
        <v>5161804355.1174898</v>
      </c>
      <c r="Q368">
        <v>362953205.01703101</v>
      </c>
      <c r="R368">
        <v>3.7135E-4</v>
      </c>
    </row>
    <row r="369" spans="1:18" x14ac:dyDescent="0.3">
      <c r="A369" s="1">
        <v>44339</v>
      </c>
      <c r="B369" t="s">
        <v>21</v>
      </c>
      <c r="C369">
        <v>2117.5304667</v>
      </c>
      <c r="D369">
        <v>1.35829214477797E-2</v>
      </c>
      <c r="E369">
        <v>2.1110662908511001E-2</v>
      </c>
      <c r="F369">
        <v>6.03053148365204E-2</v>
      </c>
      <c r="G369">
        <v>783710.33156092104</v>
      </c>
      <c r="H369">
        <v>0.35006305772118301</v>
      </c>
      <c r="I369">
        <v>7.0659722222222195E+17</v>
      </c>
      <c r="J369">
        <v>274348.03503389802</v>
      </c>
      <c r="K369">
        <v>5.4314614026449401E+20</v>
      </c>
      <c r="L369">
        <v>509362.29652702197</v>
      </c>
      <c r="M369">
        <v>7.0659722222222195E+17</v>
      </c>
      <c r="N369">
        <v>698995.51507805998</v>
      </c>
      <c r="O369">
        <v>1774209.4097702201</v>
      </c>
      <c r="P369">
        <v>1774209.4097702201</v>
      </c>
      <c r="Q369">
        <v>447269.17909370502</v>
      </c>
      <c r="R369">
        <v>1</v>
      </c>
    </row>
    <row r="370" spans="1:18" x14ac:dyDescent="0.3">
      <c r="A370" s="1">
        <v>44339</v>
      </c>
      <c r="B370" t="s">
        <v>22</v>
      </c>
      <c r="C370">
        <v>1.00315888329445</v>
      </c>
      <c r="D370">
        <v>3.7498719011672399E-2</v>
      </c>
      <c r="E370">
        <v>5.3948518497537602E-2</v>
      </c>
      <c r="F370">
        <v>6.7191837608201799E-2</v>
      </c>
      <c r="G370">
        <v>820490354.07867301</v>
      </c>
      <c r="H370">
        <v>0.80290285870902101</v>
      </c>
      <c r="I370">
        <v>7.0659722222222195E+17</v>
      </c>
      <c r="J370">
        <v>658774050.83294404</v>
      </c>
      <c r="K370">
        <v>1.7623154421154101E+24</v>
      </c>
      <c r="L370">
        <v>161716303.24572799</v>
      </c>
      <c r="M370">
        <v>7.0659722222222195E+17</v>
      </c>
      <c r="N370">
        <v>654054748.50912297</v>
      </c>
      <c r="O370">
        <v>3869355273.95614</v>
      </c>
      <c r="P370">
        <v>3869355273.95614</v>
      </c>
      <c r="Q370">
        <v>148851721.94684601</v>
      </c>
      <c r="R370">
        <v>3.7376999999999999E-4</v>
      </c>
    </row>
    <row r="371" spans="1:18" x14ac:dyDescent="0.3">
      <c r="A371" s="1">
        <v>44339</v>
      </c>
      <c r="B371" t="s">
        <v>23</v>
      </c>
      <c r="C371">
        <v>1.0021424686704401</v>
      </c>
      <c r="D371">
        <v>6.6633906863954706E-2</v>
      </c>
      <c r="E371">
        <v>0.127564079292105</v>
      </c>
      <c r="F371">
        <v>0.14072808516650101</v>
      </c>
      <c r="G371">
        <v>347656503.81661201</v>
      </c>
      <c r="H371">
        <v>0.90645786263046402</v>
      </c>
      <c r="I371">
        <v>7.0659722222222195E+17</v>
      </c>
      <c r="J371">
        <v>315135971.37918597</v>
      </c>
      <c r="K371">
        <v>1449733836298</v>
      </c>
      <c r="L371">
        <v>32520532.437426001</v>
      </c>
      <c r="M371">
        <v>7.0659722222222195E+17</v>
      </c>
      <c r="N371">
        <v>281943235.593705</v>
      </c>
      <c r="O371">
        <v>1259100875.3173101</v>
      </c>
      <c r="P371">
        <v>1259100875.3173101</v>
      </c>
      <c r="Q371">
        <v>68258829.385003</v>
      </c>
      <c r="R371">
        <v>3.7305999999999998E-4</v>
      </c>
    </row>
    <row r="372" spans="1:18" x14ac:dyDescent="0.3">
      <c r="A372" s="1">
        <v>44339</v>
      </c>
      <c r="B372" t="s">
        <v>24</v>
      </c>
      <c r="C372">
        <v>294.50616352447003</v>
      </c>
      <c r="D372">
        <v>0</v>
      </c>
      <c r="E372">
        <v>0.241198762472464</v>
      </c>
      <c r="F372">
        <v>0</v>
      </c>
      <c r="G372">
        <v>495422.58562675398</v>
      </c>
      <c r="H372">
        <v>0</v>
      </c>
      <c r="I372">
        <v>0</v>
      </c>
      <c r="J372">
        <v>0</v>
      </c>
      <c r="K372">
        <v>0</v>
      </c>
      <c r="L372">
        <v>495422.58562675398</v>
      </c>
      <c r="M372">
        <v>7.0659722222222195E+17</v>
      </c>
      <c r="N372">
        <v>435698.42636241502</v>
      </c>
      <c r="O372">
        <v>5.0000000000000001E-3</v>
      </c>
      <c r="P372">
        <v>5.0000000000000001E-3</v>
      </c>
      <c r="Q372">
        <v>435698.43450373597</v>
      </c>
      <c r="R372">
        <v>0.138454337638587</v>
      </c>
    </row>
    <row r="373" spans="1:18" x14ac:dyDescent="0.3">
      <c r="A373" s="1">
        <v>44340</v>
      </c>
      <c r="B373" t="s">
        <v>18</v>
      </c>
      <c r="C373">
        <v>1.7103406163952399</v>
      </c>
      <c r="D373">
        <v>2.17545020710148E-2</v>
      </c>
      <c r="E373">
        <v>5.8361990877815101E-2</v>
      </c>
      <c r="F373">
        <v>0.13968626914183099</v>
      </c>
      <c r="G373">
        <v>381810998.30284202</v>
      </c>
      <c r="H373">
        <v>0.41780764305872298</v>
      </c>
      <c r="I373">
        <v>7.0659722222222195E+17</v>
      </c>
      <c r="J373">
        <v>159523553.29480901</v>
      </c>
      <c r="K373">
        <v>9.9402147106151806E+23</v>
      </c>
      <c r="L373">
        <v>222287445.00803301</v>
      </c>
      <c r="M373">
        <v>7.0659722222222195E+17</v>
      </c>
      <c r="N373">
        <v>376835313.24190402</v>
      </c>
      <c r="O373">
        <v>3403576988.5795898</v>
      </c>
      <c r="P373">
        <v>3403576988.5795898</v>
      </c>
      <c r="Q373">
        <v>225620139.33239201</v>
      </c>
      <c r="R373">
        <v>6.8179000000000004E-4</v>
      </c>
    </row>
    <row r="374" spans="1:18" x14ac:dyDescent="0.3">
      <c r="A374" s="1">
        <v>44340</v>
      </c>
      <c r="B374" t="s">
        <v>19</v>
      </c>
      <c r="C374">
        <v>38722.320912598399</v>
      </c>
      <c r="D374">
        <v>2.05767860536996E-2</v>
      </c>
      <c r="E374">
        <v>4.2627504157072102E-2</v>
      </c>
      <c r="F374">
        <v>9.3272058145183107E-2</v>
      </c>
      <c r="G374">
        <v>24553.26180131</v>
      </c>
      <c r="H374">
        <v>0.45702330370709798</v>
      </c>
      <c r="I374">
        <v>7.0659722222222195E+17</v>
      </c>
      <c r="J374">
        <v>11221.412825220001</v>
      </c>
      <c r="K374">
        <v>2145634242</v>
      </c>
      <c r="L374">
        <v>13331.848976089999</v>
      </c>
      <c r="M374">
        <v>7.0659722222222195E+17</v>
      </c>
      <c r="N374">
        <v>24040.85356978</v>
      </c>
      <c r="O374">
        <v>35704.219242699997</v>
      </c>
      <c r="P374">
        <v>35704.219242699997</v>
      </c>
      <c r="Q374">
        <v>12926.40508868</v>
      </c>
      <c r="R374">
        <v>14.5154351484528</v>
      </c>
    </row>
    <row r="375" spans="1:18" x14ac:dyDescent="0.3">
      <c r="A375" s="1">
        <v>44340</v>
      </c>
      <c r="B375" t="s">
        <v>20</v>
      </c>
      <c r="C375">
        <v>0.99945343106656404</v>
      </c>
      <c r="D375">
        <v>1.7668003402034501E-2</v>
      </c>
      <c r="E375">
        <v>3.2873002040831198E-2</v>
      </c>
      <c r="F375">
        <v>4.9470396274878002E-2</v>
      </c>
      <c r="G375">
        <v>1217068112.04265</v>
      </c>
      <c r="H375">
        <v>0.66449845799041496</v>
      </c>
      <c r="I375">
        <v>7.0659722222222195E+17</v>
      </c>
      <c r="J375">
        <v>808739883.72165096</v>
      </c>
      <c r="K375">
        <v>1576877395127</v>
      </c>
      <c r="L375">
        <v>408328228.32100397</v>
      </c>
      <c r="M375">
        <v>7.0659722222222195E+17</v>
      </c>
      <c r="N375">
        <v>1174743154.1837399</v>
      </c>
      <c r="O375">
        <v>5453258302.5338402</v>
      </c>
      <c r="P375">
        <v>5453258302.5338402</v>
      </c>
      <c r="Q375">
        <v>402691068.30332398</v>
      </c>
      <c r="R375">
        <v>3.7973E-4</v>
      </c>
    </row>
    <row r="376" spans="1:18" x14ac:dyDescent="0.3">
      <c r="A376" s="1">
        <v>44340</v>
      </c>
      <c r="B376" t="s">
        <v>21</v>
      </c>
      <c r="C376">
        <v>2640.1453694699999</v>
      </c>
      <c r="D376">
        <v>1.44712206167401E-2</v>
      </c>
      <c r="E376">
        <v>2.00244989992534E-2</v>
      </c>
      <c r="F376">
        <v>5.5407792712014403E-2</v>
      </c>
      <c r="G376">
        <v>758695.48686668195</v>
      </c>
      <c r="H376">
        <v>0.361402214726944</v>
      </c>
      <c r="I376">
        <v>7.0659722222222195E+17</v>
      </c>
      <c r="J376">
        <v>274194.22925695602</v>
      </c>
      <c r="K376">
        <v>4.9595959621595103E+20</v>
      </c>
      <c r="L376">
        <v>484501.257609725</v>
      </c>
      <c r="M376">
        <v>7.0659722222222195E+17</v>
      </c>
      <c r="N376">
        <v>741296.67131880706</v>
      </c>
      <c r="O376">
        <v>1975953.7106014199</v>
      </c>
      <c r="P376">
        <v>1975953.7106014199</v>
      </c>
      <c r="Q376">
        <v>472326.379597419</v>
      </c>
      <c r="R376">
        <v>1</v>
      </c>
    </row>
    <row r="377" spans="1:18" x14ac:dyDescent="0.3">
      <c r="A377" s="1">
        <v>44340</v>
      </c>
      <c r="B377" t="s">
        <v>22</v>
      </c>
      <c r="C377">
        <v>0.99885939835843396</v>
      </c>
      <c r="D377">
        <v>3.5409999549611097E-2</v>
      </c>
      <c r="E377">
        <v>5.3078218058125903E-2</v>
      </c>
      <c r="F377">
        <v>6.6165436190634294E-2</v>
      </c>
      <c r="G377">
        <v>750713966.548895</v>
      </c>
      <c r="H377">
        <v>0.80220461186408798</v>
      </c>
      <c r="I377">
        <v>7.0659722222222195E+17</v>
      </c>
      <c r="J377">
        <v>602226206.15630603</v>
      </c>
      <c r="K377">
        <v>1.6086239055332801E+24</v>
      </c>
      <c r="L377">
        <v>148487760.39258799</v>
      </c>
      <c r="M377">
        <v>7.0659722222222195E+17</v>
      </c>
      <c r="N377">
        <v>742358617.81141806</v>
      </c>
      <c r="O377">
        <v>4213303070.4625702</v>
      </c>
      <c r="P377">
        <v>4213303070.4625702</v>
      </c>
      <c r="Q377">
        <v>146490011.43236801</v>
      </c>
      <c r="R377">
        <v>3.8127499999999998E-4</v>
      </c>
    </row>
    <row r="378" spans="1:18" x14ac:dyDescent="0.3">
      <c r="A378" s="1">
        <v>44340</v>
      </c>
      <c r="B378" t="s">
        <v>23</v>
      </c>
      <c r="C378">
        <v>1.0010981034803601</v>
      </c>
      <c r="D378">
        <v>3.1416037190269301E-2</v>
      </c>
      <c r="E378">
        <v>0.134222085467882</v>
      </c>
      <c r="F378">
        <v>0.15152989863369601</v>
      </c>
      <c r="G378">
        <v>297802823.15022802</v>
      </c>
      <c r="H378">
        <v>0.88577955029420596</v>
      </c>
      <c r="I378">
        <v>7.0659722222222195E+17</v>
      </c>
      <c r="J378">
        <v>263787650.76635399</v>
      </c>
      <c r="K378">
        <v>1336752947348</v>
      </c>
      <c r="L378">
        <v>34015172.383873999</v>
      </c>
      <c r="M378">
        <v>7.0659722222222195E+17</v>
      </c>
      <c r="N378">
        <v>240064450.042712</v>
      </c>
      <c r="O378">
        <v>1329642850.5639801</v>
      </c>
      <c r="P378">
        <v>1329642850.5639801</v>
      </c>
      <c r="Q378">
        <v>13845408.680365</v>
      </c>
      <c r="R378">
        <v>3.8008118101689298E-4</v>
      </c>
    </row>
    <row r="379" spans="1:18" x14ac:dyDescent="0.3">
      <c r="A379" s="1">
        <v>44340</v>
      </c>
      <c r="B379" t="s">
        <v>24</v>
      </c>
      <c r="C379">
        <v>387.04101789793901</v>
      </c>
      <c r="D379">
        <v>0</v>
      </c>
      <c r="E379">
        <v>0.24129595279600199</v>
      </c>
      <c r="F379">
        <v>0</v>
      </c>
      <c r="G379">
        <v>462802.06932821398</v>
      </c>
      <c r="H379">
        <v>0</v>
      </c>
      <c r="I379">
        <v>0</v>
      </c>
      <c r="J379">
        <v>0</v>
      </c>
      <c r="K379">
        <v>0</v>
      </c>
      <c r="L379">
        <v>462802.06932821398</v>
      </c>
      <c r="M379">
        <v>7.0659722222222195E+17</v>
      </c>
      <c r="N379">
        <v>460913.12755703798</v>
      </c>
      <c r="O379">
        <v>5.0000000000000001E-3</v>
      </c>
      <c r="P379">
        <v>5.0000000000000001E-3</v>
      </c>
      <c r="Q379">
        <v>460913.14052404801</v>
      </c>
      <c r="R379">
        <v>0.13604538999999999</v>
      </c>
    </row>
    <row r="380" spans="1:18" x14ac:dyDescent="0.3">
      <c r="A380" s="1">
        <v>44341</v>
      </c>
      <c r="B380" t="s">
        <v>18</v>
      </c>
      <c r="C380">
        <v>1.9353861305882201</v>
      </c>
      <c r="D380">
        <v>2.37885728224028E-2</v>
      </c>
      <c r="E380">
        <v>5.6038446074738998E-2</v>
      </c>
      <c r="F380">
        <v>0.12825199802235501</v>
      </c>
      <c r="G380">
        <v>397642182.48094499</v>
      </c>
      <c r="H380">
        <v>0.43694014080756099</v>
      </c>
      <c r="I380">
        <v>7.0659722222222195E+17</v>
      </c>
      <c r="J380">
        <v>173745831.20425001</v>
      </c>
      <c r="K380">
        <v>1.00351827082499E+24</v>
      </c>
      <c r="L380">
        <v>223896351.27669501</v>
      </c>
      <c r="M380">
        <v>7.0659722222222195E+17</v>
      </c>
      <c r="N380">
        <v>396356452.194166</v>
      </c>
      <c r="O380">
        <v>3871965085.05547</v>
      </c>
      <c r="P380">
        <v>3871965085.05547</v>
      </c>
      <c r="Q380">
        <v>223930370.751295</v>
      </c>
      <c r="R380">
        <v>7.12835719431E-4</v>
      </c>
    </row>
    <row r="381" spans="1:18" x14ac:dyDescent="0.3">
      <c r="A381" s="1">
        <v>44341</v>
      </c>
      <c r="B381" t="s">
        <v>19</v>
      </c>
      <c r="C381">
        <v>38344.681480397201</v>
      </c>
      <c r="D381">
        <v>2.06096416002183E-2</v>
      </c>
      <c r="E381">
        <v>4.5292744473894003E-2</v>
      </c>
      <c r="F381">
        <v>9.9020082529914899E-2</v>
      </c>
      <c r="G381">
        <v>24805.677436459999</v>
      </c>
      <c r="H381">
        <v>0.45740968212393301</v>
      </c>
      <c r="I381">
        <v>7.0659722222222195E+17</v>
      </c>
      <c r="J381">
        <v>11346.357031080001</v>
      </c>
      <c r="K381">
        <v>2200330370</v>
      </c>
      <c r="L381">
        <v>13459.32040538</v>
      </c>
      <c r="M381">
        <v>7.0659722222222195E+17</v>
      </c>
      <c r="N381">
        <v>24755.139285370002</v>
      </c>
      <c r="O381">
        <v>41312.995718509999</v>
      </c>
      <c r="P381">
        <v>41312.995718509999</v>
      </c>
      <c r="Q381">
        <v>13451.29746159</v>
      </c>
      <c r="R381">
        <v>14.13800911</v>
      </c>
    </row>
    <row r="382" spans="1:18" x14ac:dyDescent="0.3">
      <c r="A382" s="1">
        <v>44341</v>
      </c>
      <c r="B382" t="s">
        <v>20</v>
      </c>
      <c r="C382">
        <v>1.0018198328000001</v>
      </c>
      <c r="D382">
        <v>1.6976125244368801E-2</v>
      </c>
      <c r="E382">
        <v>3.4598582172859403E-2</v>
      </c>
      <c r="F382">
        <v>5.3116680533411599E-2</v>
      </c>
      <c r="G382">
        <v>1248846280.4405501</v>
      </c>
      <c r="H382">
        <v>0.65136943471262598</v>
      </c>
      <c r="I382">
        <v>7.0659722222222195E+17</v>
      </c>
      <c r="J382">
        <v>813460295.733531</v>
      </c>
      <c r="K382">
        <v>1599669060759</v>
      </c>
      <c r="L382">
        <v>435385984.70702499</v>
      </c>
      <c r="M382">
        <v>7.0659722222222195E+17</v>
      </c>
      <c r="N382">
        <v>1246346455.1022799</v>
      </c>
      <c r="O382">
        <v>5685431111.6236</v>
      </c>
      <c r="P382">
        <v>5685431111.6236</v>
      </c>
      <c r="Q382">
        <v>435322177.26576197</v>
      </c>
      <c r="R382">
        <v>3.6762132803122501E-4</v>
      </c>
    </row>
    <row r="383" spans="1:18" x14ac:dyDescent="0.3">
      <c r="A383" s="1">
        <v>44341</v>
      </c>
      <c r="B383" t="s">
        <v>21</v>
      </c>
      <c r="C383">
        <v>2697.56</v>
      </c>
      <c r="D383">
        <v>1.40168708392283E-2</v>
      </c>
      <c r="E383">
        <v>2.0925199217194799E-2</v>
      </c>
      <c r="F383">
        <v>5.8828271619121797E-2</v>
      </c>
      <c r="G383">
        <v>759098.939997582</v>
      </c>
      <c r="H383">
        <v>0.35569971106193699</v>
      </c>
      <c r="I383">
        <v>7.0659722222222195E+17</v>
      </c>
      <c r="J383">
        <v>270011.27362456301</v>
      </c>
      <c r="K383">
        <v>5.07620842985395E+20</v>
      </c>
      <c r="L383">
        <v>489087.66637301899</v>
      </c>
      <c r="M383">
        <v>7.0659722222222195E+17</v>
      </c>
      <c r="N383">
        <v>758183.23108803702</v>
      </c>
      <c r="O383">
        <v>2143558.5395473898</v>
      </c>
      <c r="P383">
        <v>2143558.5395473898</v>
      </c>
      <c r="Q383">
        <v>488750.66098245198</v>
      </c>
      <c r="R383">
        <v>1</v>
      </c>
    </row>
    <row r="384" spans="1:18" x14ac:dyDescent="0.3">
      <c r="A384" s="1">
        <v>44341</v>
      </c>
      <c r="B384" t="s">
        <v>22</v>
      </c>
      <c r="C384">
        <v>1.0025211984</v>
      </c>
      <c r="D384">
        <v>3.8491105174766803E-2</v>
      </c>
      <c r="E384">
        <v>5.7258630072223003E-2</v>
      </c>
      <c r="F384">
        <v>7.1276335810650293E-2</v>
      </c>
      <c r="G384">
        <v>755657336.86601305</v>
      </c>
      <c r="H384">
        <v>0.80333296347239003</v>
      </c>
      <c r="I384">
        <v>7.0659722222222195E+17</v>
      </c>
      <c r="J384">
        <v>607044447.79422903</v>
      </c>
      <c r="K384">
        <v>1.6379595060989699E+24</v>
      </c>
      <c r="L384">
        <v>148612889.07178399</v>
      </c>
      <c r="M384">
        <v>7.0659722222222195E+17</v>
      </c>
      <c r="N384">
        <v>753959798.472785</v>
      </c>
      <c r="O384">
        <v>4398500279.3783302</v>
      </c>
      <c r="P384">
        <v>4398500279.3783302</v>
      </c>
      <c r="Q384">
        <v>148772626.52169901</v>
      </c>
      <c r="R384">
        <v>3.67115E-4</v>
      </c>
    </row>
    <row r="385" spans="1:18" x14ac:dyDescent="0.3">
      <c r="A385" s="1">
        <v>44341</v>
      </c>
      <c r="B385" t="s">
        <v>23</v>
      </c>
      <c r="C385">
        <v>0.99852121650352799</v>
      </c>
      <c r="D385">
        <v>0.11197595611007501</v>
      </c>
      <c r="E385">
        <v>0.150197732436577</v>
      </c>
      <c r="F385">
        <v>0.16406276915040999</v>
      </c>
      <c r="G385">
        <v>288458486.49045002</v>
      </c>
      <c r="H385">
        <v>0.91548943867257604</v>
      </c>
      <c r="I385">
        <v>7.0659722222222195E+17</v>
      </c>
      <c r="J385">
        <v>264080697.87748301</v>
      </c>
      <c r="K385">
        <v>1366122590531</v>
      </c>
      <c r="L385">
        <v>24377788.612966999</v>
      </c>
      <c r="M385">
        <v>7.0659722222222195E+17</v>
      </c>
      <c r="N385">
        <v>287068528.695252</v>
      </c>
      <c r="O385">
        <v>1392632084.2644601</v>
      </c>
      <c r="P385">
        <v>1392632084.2644601</v>
      </c>
      <c r="Q385">
        <v>24600830.501155999</v>
      </c>
      <c r="R385">
        <v>3.6662433627790002E-4</v>
      </c>
    </row>
    <row r="386" spans="1:18" x14ac:dyDescent="0.3">
      <c r="A386" s="1">
        <v>44341</v>
      </c>
      <c r="B386" t="s">
        <v>24</v>
      </c>
      <c r="C386">
        <v>370.7597409828</v>
      </c>
      <c r="D386">
        <v>0</v>
      </c>
      <c r="E386">
        <v>0.24519790568876801</v>
      </c>
      <c r="F386">
        <v>0</v>
      </c>
      <c r="G386">
        <v>472229.76023950998</v>
      </c>
      <c r="H386">
        <v>0</v>
      </c>
      <c r="I386">
        <v>0</v>
      </c>
      <c r="J386">
        <v>0</v>
      </c>
      <c r="K386">
        <v>0</v>
      </c>
      <c r="L386">
        <v>472229.76023950998</v>
      </c>
      <c r="M386">
        <v>7.0659722222222195E+17</v>
      </c>
      <c r="N386">
        <v>472216.01334287098</v>
      </c>
      <c r="O386">
        <v>5.0000000000000001E-3</v>
      </c>
      <c r="P386">
        <v>5.0000000000000001E-3</v>
      </c>
      <c r="Q386">
        <v>472216.02788276499</v>
      </c>
      <c r="R386">
        <v>0.13718223581906699</v>
      </c>
    </row>
    <row r="387" spans="1:18" x14ac:dyDescent="0.3">
      <c r="A387" s="1">
        <v>44342</v>
      </c>
      <c r="B387" t="s">
        <v>18</v>
      </c>
      <c r="C387">
        <v>2.2132789149058598</v>
      </c>
      <c r="D387">
        <v>2.3211240132012902E-2</v>
      </c>
      <c r="E387">
        <v>5.7442007187136303E-2</v>
      </c>
      <c r="F387">
        <v>0.133094835149876</v>
      </c>
      <c r="G387">
        <v>387926033.42367399</v>
      </c>
      <c r="H387">
        <v>0.431587049358089</v>
      </c>
      <c r="I387">
        <v>7.0659722222222195E+17</v>
      </c>
      <c r="J387">
        <v>167423852.13451099</v>
      </c>
      <c r="K387">
        <v>1.03047372807071E+24</v>
      </c>
      <c r="L387">
        <v>220502181.28916299</v>
      </c>
      <c r="M387">
        <v>7.0659722222222195E+17</v>
      </c>
      <c r="N387">
        <v>381245430.08841002</v>
      </c>
      <c r="O387">
        <v>4821598819.73563</v>
      </c>
      <c r="P387">
        <v>4821598819.73563</v>
      </c>
      <c r="Q387">
        <v>220796364.247206</v>
      </c>
      <c r="R387">
        <v>7.4794E-4</v>
      </c>
    </row>
    <row r="388" spans="1:18" x14ac:dyDescent="0.3">
      <c r="A388" s="1">
        <v>44342</v>
      </c>
      <c r="B388" t="s">
        <v>19</v>
      </c>
      <c r="C388">
        <v>39509.991160996797</v>
      </c>
      <c r="D388">
        <v>2.0300102308781098E-2</v>
      </c>
      <c r="E388">
        <v>4.4447157808235202E-2</v>
      </c>
      <c r="F388">
        <v>9.7910106867237195E-2</v>
      </c>
      <c r="G388">
        <v>26728.246518610002</v>
      </c>
      <c r="H388">
        <v>0.45395883254937103</v>
      </c>
      <c r="I388">
        <v>7.0659722222222195E+17</v>
      </c>
      <c r="J388">
        <v>12133.523585680001</v>
      </c>
      <c r="K388">
        <v>2360009586</v>
      </c>
      <c r="L388">
        <v>14594.722932930001</v>
      </c>
      <c r="M388">
        <v>7.0659722222222195E+17</v>
      </c>
      <c r="N388">
        <v>26693.541555650001</v>
      </c>
      <c r="O388">
        <v>50185.043105719997</v>
      </c>
      <c r="P388">
        <v>50185.043105719997</v>
      </c>
      <c r="Q388">
        <v>14589.973626249999</v>
      </c>
      <c r="R388">
        <v>14.029132903434601</v>
      </c>
    </row>
    <row r="389" spans="1:18" x14ac:dyDescent="0.3">
      <c r="A389" s="1">
        <v>44342</v>
      </c>
      <c r="B389" t="s">
        <v>20</v>
      </c>
      <c r="C389">
        <v>1.00144734333128</v>
      </c>
      <c r="D389">
        <v>1.75705881319114E-2</v>
      </c>
      <c r="E389">
        <v>3.3938326729361097E-2</v>
      </c>
      <c r="F389">
        <v>5.12140285206285E-2</v>
      </c>
      <c r="G389">
        <v>1330418574.54194</v>
      </c>
      <c r="H389">
        <v>0.66267637422217296</v>
      </c>
      <c r="I389">
        <v>7.0659722222222195E+17</v>
      </c>
      <c r="J389">
        <v>881636957.17528605</v>
      </c>
      <c r="K389">
        <v>1667926418312</v>
      </c>
      <c r="L389">
        <v>448781617.36665499</v>
      </c>
      <c r="M389">
        <v>7.0659722222222195E+17</v>
      </c>
      <c r="N389">
        <v>1320122099.85484</v>
      </c>
      <c r="O389">
        <v>6010095256.8693399</v>
      </c>
      <c r="P389">
        <v>6010095256.8693399</v>
      </c>
      <c r="Q389">
        <v>441116757.81589001</v>
      </c>
      <c r="R389">
        <v>3.69119141212669E-4</v>
      </c>
    </row>
    <row r="390" spans="1:18" x14ac:dyDescent="0.3">
      <c r="A390" s="1">
        <v>44342</v>
      </c>
      <c r="B390" t="s">
        <v>21</v>
      </c>
      <c r="C390">
        <v>2877.6395601600002</v>
      </c>
      <c r="D390">
        <v>1.35844434800534E-2</v>
      </c>
      <c r="E390">
        <v>2.12690883477549E-2</v>
      </c>
      <c r="F390">
        <v>6.0739881237538103E-2</v>
      </c>
      <c r="G390">
        <v>783603.59092491202</v>
      </c>
      <c r="H390">
        <v>0.35016677534447199</v>
      </c>
      <c r="I390">
        <v>7.0659722222222195E+17</v>
      </c>
      <c r="J390">
        <v>274391.94258252502</v>
      </c>
      <c r="K390">
        <v>5.3953625418894698E+20</v>
      </c>
      <c r="L390">
        <v>509211.648342386</v>
      </c>
      <c r="M390">
        <v>7.0659722222222195E+17</v>
      </c>
      <c r="N390">
        <v>784432.27282320603</v>
      </c>
      <c r="O390">
        <v>2407415.63580157</v>
      </c>
      <c r="P390">
        <v>2407415.63580157</v>
      </c>
      <c r="Q390">
        <v>510767.73090834997</v>
      </c>
      <c r="R390">
        <v>1</v>
      </c>
    </row>
    <row r="391" spans="1:18" x14ac:dyDescent="0.3">
      <c r="A391" s="1">
        <v>44342</v>
      </c>
      <c r="B391" t="s">
        <v>22</v>
      </c>
      <c r="C391">
        <v>1.00259839915534</v>
      </c>
      <c r="D391">
        <v>4.3445707371565001E-2</v>
      </c>
      <c r="E391">
        <v>5.5421832747444E-2</v>
      </c>
      <c r="F391">
        <v>6.8836392593774595E-2</v>
      </c>
      <c r="G391">
        <v>818401011.82714105</v>
      </c>
      <c r="H391">
        <v>0.805124014480332</v>
      </c>
      <c r="I391">
        <v>7.0659722222222195E+17</v>
      </c>
      <c r="J391">
        <v>658914308.09703398</v>
      </c>
      <c r="K391">
        <v>1.7513459890618701E+24</v>
      </c>
      <c r="L391">
        <v>159486703.73010701</v>
      </c>
      <c r="M391">
        <v>7.0659722222222195E+17</v>
      </c>
      <c r="N391">
        <v>812499089.78423703</v>
      </c>
      <c r="O391">
        <v>4642652009.6370001</v>
      </c>
      <c r="P391">
        <v>4642652009.6370001</v>
      </c>
      <c r="Q391">
        <v>157164339.718319</v>
      </c>
      <c r="R391">
        <v>3.6745000000000001E-4</v>
      </c>
    </row>
    <row r="392" spans="1:18" x14ac:dyDescent="0.3">
      <c r="A392" s="1">
        <v>44342</v>
      </c>
      <c r="B392" t="s">
        <v>23</v>
      </c>
      <c r="C392">
        <v>1.00085882324688</v>
      </c>
      <c r="D392">
        <v>3.7788814197865998E-2</v>
      </c>
      <c r="E392">
        <v>0.127877874019902</v>
      </c>
      <c r="F392">
        <v>0.141977807926533</v>
      </c>
      <c r="G392">
        <v>353633495.87189502</v>
      </c>
      <c r="H392">
        <v>0.90068917028268003</v>
      </c>
      <c r="I392">
        <v>7.0659722222222195E+17</v>
      </c>
      <c r="J392">
        <v>318513859.98102099</v>
      </c>
      <c r="K392">
        <v>1443887659978</v>
      </c>
      <c r="L392">
        <v>35119635.890873998</v>
      </c>
      <c r="M392">
        <v>7.0659722222222195E+17</v>
      </c>
      <c r="N392">
        <v>354292605.24250501</v>
      </c>
      <c r="O392">
        <v>1470734770.3353701</v>
      </c>
      <c r="P392">
        <v>1470734770.3353701</v>
      </c>
      <c r="Q392">
        <v>35452330.904526003</v>
      </c>
      <c r="R392">
        <v>3.6855006401256699E-4</v>
      </c>
    </row>
    <row r="393" spans="1:18" x14ac:dyDescent="0.3">
      <c r="A393" s="1">
        <v>44342</v>
      </c>
      <c r="B393" t="s">
        <v>24</v>
      </c>
      <c r="C393">
        <v>414.44575000960498</v>
      </c>
      <c r="D393">
        <v>0</v>
      </c>
      <c r="E393">
        <v>0.236083727552172</v>
      </c>
      <c r="F393">
        <v>0</v>
      </c>
      <c r="G393">
        <v>498817.211486983</v>
      </c>
      <c r="H393">
        <v>0</v>
      </c>
      <c r="I393">
        <v>0</v>
      </c>
      <c r="J393">
        <v>0</v>
      </c>
      <c r="K393">
        <v>0</v>
      </c>
      <c r="L393">
        <v>498817.211486983</v>
      </c>
      <c r="M393">
        <v>7.0659722222222195E+17</v>
      </c>
      <c r="N393">
        <v>501174.524708563</v>
      </c>
      <c r="O393">
        <v>5.0000000000000001E-3</v>
      </c>
      <c r="P393">
        <v>5.0000000000000001E-3</v>
      </c>
      <c r="Q393">
        <v>501174.53942570102</v>
      </c>
      <c r="R393">
        <v>0.14152651378796699</v>
      </c>
    </row>
    <row r="394" spans="1:18" x14ac:dyDescent="0.3">
      <c r="A394" s="1">
        <v>44343</v>
      </c>
      <c r="B394" t="s">
        <v>18</v>
      </c>
      <c r="C394">
        <v>2.0311814193540698</v>
      </c>
      <c r="D394">
        <v>2.34794352264176E-2</v>
      </c>
      <c r="E394">
        <v>5.7002270483868397E-2</v>
      </c>
      <c r="F394">
        <v>0.13131940187275001</v>
      </c>
      <c r="G394">
        <v>390918639.04449397</v>
      </c>
      <c r="H394">
        <v>0.43407348549382002</v>
      </c>
      <c r="I394">
        <v>7.0659722222222195E+17</v>
      </c>
      <c r="J394">
        <v>169687416.19454399</v>
      </c>
      <c r="K394">
        <v>1.05317947710782E+24</v>
      </c>
      <c r="L394">
        <v>221231222.849949</v>
      </c>
      <c r="M394">
        <v>7.0659722222222195E+17</v>
      </c>
      <c r="N394">
        <v>389600764.10229099</v>
      </c>
      <c r="O394">
        <v>5422906135.9371204</v>
      </c>
      <c r="P394">
        <v>5422906135.9371204</v>
      </c>
      <c r="Q394">
        <v>221232382.70540601</v>
      </c>
      <c r="R394">
        <v>7.4093559559822901E-4</v>
      </c>
    </row>
    <row r="395" spans="1:18" x14ac:dyDescent="0.3">
      <c r="A395" s="1">
        <v>44343</v>
      </c>
      <c r="B395" t="s">
        <v>19</v>
      </c>
      <c r="C395">
        <v>38347.341693199902</v>
      </c>
      <c r="D395">
        <v>2.0133760615828701E-2</v>
      </c>
      <c r="E395">
        <v>4.0935155129424701E-2</v>
      </c>
      <c r="F395">
        <v>9.0544355178593994E-2</v>
      </c>
      <c r="G395">
        <v>28833.379228180002</v>
      </c>
      <c r="H395">
        <v>0.45210057599595499</v>
      </c>
      <c r="I395">
        <v>7.0659722222222195E+17</v>
      </c>
      <c r="J395">
        <v>13035.58735697</v>
      </c>
      <c r="K395">
        <v>2496887984</v>
      </c>
      <c r="L395">
        <v>15797.79187121</v>
      </c>
      <c r="M395">
        <v>7.0659722222222195E+17</v>
      </c>
      <c r="N395">
        <v>28802.146476850001</v>
      </c>
      <c r="O395">
        <v>56606.687961490003</v>
      </c>
      <c r="P395">
        <v>56606.687961490003</v>
      </c>
      <c r="Q395">
        <v>15797.79187121</v>
      </c>
      <c r="R395">
        <v>13.988366664999999</v>
      </c>
    </row>
    <row r="396" spans="1:18" x14ac:dyDescent="0.3">
      <c r="A396" s="1">
        <v>44343</v>
      </c>
      <c r="B396" t="s">
        <v>20</v>
      </c>
      <c r="C396">
        <v>0.99500902959522497</v>
      </c>
      <c r="D396">
        <v>1.8437033474997099E-2</v>
      </c>
      <c r="E396">
        <v>2.8186389622614501E-2</v>
      </c>
      <c r="F396">
        <v>4.1521764687157701E-2</v>
      </c>
      <c r="G396">
        <v>1613841112.76403</v>
      </c>
      <c r="H396">
        <v>0.67883409664744598</v>
      </c>
      <c r="I396">
        <v>7.0659722222222195E+17</v>
      </c>
      <c r="J396">
        <v>1095530373.9156799</v>
      </c>
      <c r="K396">
        <v>1733789404836</v>
      </c>
      <c r="L396">
        <v>518310738.84834999</v>
      </c>
      <c r="M396">
        <v>7.0659722222222195E+17</v>
      </c>
      <c r="N396">
        <v>1611882865.4482901</v>
      </c>
      <c r="O396">
        <v>6408901550.1002197</v>
      </c>
      <c r="P396">
        <v>6408901550.1002197</v>
      </c>
      <c r="Q396">
        <v>518310738.84834999</v>
      </c>
      <c r="R396">
        <v>3.6296000000000001E-4</v>
      </c>
    </row>
    <row r="397" spans="1:18" x14ac:dyDescent="0.3">
      <c r="A397" s="1">
        <v>44343</v>
      </c>
      <c r="B397" t="s">
        <v>21</v>
      </c>
      <c r="C397">
        <v>2741.3737866299998</v>
      </c>
      <c r="D397">
        <v>1.38364928216449E-2</v>
      </c>
      <c r="E397">
        <v>2.06306704440384E-2</v>
      </c>
      <c r="F397">
        <v>5.8377310759840401E-2</v>
      </c>
      <c r="G397">
        <v>800286.79413980001</v>
      </c>
      <c r="H397">
        <v>0.35340220670512401</v>
      </c>
      <c r="I397">
        <v>7.0659722222222195E+17</v>
      </c>
      <c r="J397">
        <v>282823.11904597498</v>
      </c>
      <c r="K397">
        <v>5.6645977425657299E+20</v>
      </c>
      <c r="L397">
        <v>517463.67509382498</v>
      </c>
      <c r="M397">
        <v>7.0659722222222195E+17</v>
      </c>
      <c r="N397">
        <v>799652.11270831199</v>
      </c>
      <c r="O397">
        <v>2766809.6785310898</v>
      </c>
      <c r="P397">
        <v>2766809.6785310898</v>
      </c>
      <c r="Q397">
        <v>517463.66966225998</v>
      </c>
      <c r="R397">
        <v>1</v>
      </c>
    </row>
    <row r="398" spans="1:18" x14ac:dyDescent="0.3">
      <c r="A398" s="1">
        <v>44343</v>
      </c>
      <c r="B398" t="s">
        <v>22</v>
      </c>
      <c r="C398">
        <v>0.99567127701872005</v>
      </c>
      <c r="D398">
        <v>4.58685543448775E-2</v>
      </c>
      <c r="E398">
        <v>4.7199311527070402E-2</v>
      </c>
      <c r="F398">
        <v>5.8558579697749399E-2</v>
      </c>
      <c r="G398">
        <v>963109363.450302</v>
      </c>
      <c r="H398">
        <v>0.80601872126492902</v>
      </c>
      <c r="I398">
        <v>7.0659722222222195E+17</v>
      </c>
      <c r="J398">
        <v>776284177.56649303</v>
      </c>
      <c r="K398">
        <v>1.8534364676235499E+24</v>
      </c>
      <c r="L398">
        <v>186825185.883809</v>
      </c>
      <c r="M398">
        <v>7.0659722222222195E+17</v>
      </c>
      <c r="N398">
        <v>961064854.08894598</v>
      </c>
      <c r="O398">
        <v>4944777570.08605</v>
      </c>
      <c r="P398">
        <v>4944777570.08605</v>
      </c>
      <c r="Q398">
        <v>186818767.779401</v>
      </c>
      <c r="R398">
        <v>3.6320157501860002E-4</v>
      </c>
    </row>
    <row r="399" spans="1:18" x14ac:dyDescent="0.3">
      <c r="A399" s="1">
        <v>44343</v>
      </c>
      <c r="B399" t="s">
        <v>23</v>
      </c>
      <c r="C399">
        <v>0.99958712381889703</v>
      </c>
      <c r="D399">
        <v>3.08172417937876E-2</v>
      </c>
      <c r="E399">
        <v>0.120663845289676</v>
      </c>
      <c r="F399">
        <v>0.13753167507414901</v>
      </c>
      <c r="G399">
        <v>375257545.416336</v>
      </c>
      <c r="H399">
        <v>0.87735312774036101</v>
      </c>
      <c r="I399">
        <v>7.0659722222222195E+17</v>
      </c>
      <c r="J399">
        <v>329233381.17919302</v>
      </c>
      <c r="K399">
        <v>1495331921383</v>
      </c>
      <c r="L399">
        <v>46024164.237143002</v>
      </c>
      <c r="M399">
        <v>7.0659722222222195E+17</v>
      </c>
      <c r="N399">
        <v>373558302.30364197</v>
      </c>
      <c r="O399">
        <v>1510231120.82127</v>
      </c>
      <c r="P399">
        <v>1510231120.82127</v>
      </c>
      <c r="Q399">
        <v>46024163.005871996</v>
      </c>
      <c r="R399">
        <v>3.6463000000000001E-4</v>
      </c>
    </row>
    <row r="400" spans="1:18" x14ac:dyDescent="0.3">
      <c r="A400" s="1">
        <v>44343</v>
      </c>
      <c r="B400" t="s">
        <v>24</v>
      </c>
      <c r="C400">
        <v>373.32740983511798</v>
      </c>
      <c r="D400">
        <v>0</v>
      </c>
      <c r="E400">
        <v>0.228083161576279</v>
      </c>
      <c r="F400">
        <v>0</v>
      </c>
      <c r="G400">
        <v>531550.02920539305</v>
      </c>
      <c r="H400">
        <v>0</v>
      </c>
      <c r="I400">
        <v>0</v>
      </c>
      <c r="J400">
        <v>0</v>
      </c>
      <c r="K400">
        <v>0</v>
      </c>
      <c r="L400">
        <v>531550.02920539305</v>
      </c>
      <c r="M400">
        <v>7.0659722222222195E+17</v>
      </c>
      <c r="N400">
        <v>531550.00779837498</v>
      </c>
      <c r="O400">
        <v>5.0000000000000001E-3</v>
      </c>
      <c r="P400">
        <v>5.0000000000000001E-3</v>
      </c>
      <c r="Q400">
        <v>531550.02920539305</v>
      </c>
      <c r="R400">
        <v>0.13618259999999999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PT</vt:lpstr>
      <vt:lpstr>stablestrict</vt:lpstr>
      <vt:lpstr>MATIC R</vt:lpstr>
      <vt:lpstr>PRICRES</vt:lpstr>
      <vt:lpstr>SATBLE PRICES</vt:lpstr>
      <vt:lpstr>magic_dataframe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2021-05-28T20:55:03Z</dcterms:created>
  <dcterms:modified xsi:type="dcterms:W3CDTF">2021-06-01T17:27:41Z</dcterms:modified>
</cp:coreProperties>
</file>