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mirnov\FinU\2022-2023\Д_Excel_2023\ДЭКФ21-1м\Тема 1\"/>
    </mc:Choice>
  </mc:AlternateContent>
  <xr:revisionPtr revIDLastSave="0" documentId="13_ncr:1_{294E525D-1637-489B-9279-B2D455E868B2}" xr6:coauthVersionLast="47" xr6:coauthVersionMax="47" xr10:uidLastSave="{00000000-0000-0000-0000-000000000000}"/>
  <bookViews>
    <workbookView xWindow="1905" yWindow="480" windowWidth="24480" windowHeight="1443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ВПР" sheetId="5" r:id="rId5"/>
    <sheet name="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</calcChain>
</file>

<file path=xl/sharedStrings.xml><?xml version="1.0" encoding="utf-8"?>
<sst xmlns="http://schemas.openxmlformats.org/spreadsheetml/2006/main" count="63" uniqueCount="40">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</sst>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B282-0EE3-496B-8705-7A18597A35FA}" name="Таблица3" displayName="Таблица3" ref="A3:B8" totalsRowShown="0">
  <autoFilter ref="A3:B8" xr:uid="{BA62C98D-F074-4C2A-B89C-DF9A09C63601}"/>
  <tableColumns count="2">
    <tableColumn id="1" xr3:uid="{3349E8CD-E9C6-42F8-A505-3C6935E32C99}" name="Фрукт"/>
    <tableColumn id="2" xr3:uid="{7C4BFEB9-D19B-4873-996F-3488999E7E5B}" name="Вес, кг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130EE-6F05-482A-8803-00EAF7702942}" name="Партии" displayName="Партии" ref="H12:K15" totalsRowShown="0">
  <autoFilter ref="H12:K15" xr:uid="{C17ABA74-A92F-422F-BE48-204140E07084}"/>
  <tableColumns count="4">
    <tableColumn id="1" xr3:uid="{1137A7CD-5F20-4651-B9B2-B95E8104C508}" name="Миним"/>
    <tableColumn id="2" xr3:uid="{FA3C457B-1660-4CA5-A0E8-3FA39D5109B5}" name="Вес"/>
    <tableColumn id="3" xr3:uid="{6A87062B-80EF-4B46-A715-9ED08CC48C40}" name="Партия"/>
    <tableColumn id="4" xr3:uid="{55F4367A-4CF0-4918-8842-0A3C87943618}" name="НомерСтолбц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10167-82F4-459D-8062-BE49D6EE1AE0}" name="Товары" displayName="Товары" ref="H18:K23" totalsRowShown="0">
  <autoFilter ref="H18:K23" xr:uid="{5D09C61F-5862-4766-97BE-6C92CA06ED12}"/>
  <tableColumns count="4">
    <tableColumn id="1" xr3:uid="{C07DDC4C-8F3C-4510-8DEE-F8DBD4FAFA86}" name="Товар"/>
    <tableColumn id="2" xr3:uid="{44D666FB-CA22-4064-9747-9ACAD37538E3}" name="Розн"/>
    <tableColumn id="3" xr3:uid="{E34EA4FE-D6F9-4B8A-B59E-219B4D52AB7C}" name="Опт"/>
    <tableColumn id="4" xr3:uid="{18FFAC68-650A-48CF-88C0-7A81869255DD}" name="Крупн.опт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A18F8-90FA-4C17-AEC2-1FB1A8BF4308}" name="Таблица7" displayName="Таблица7" ref="A12:F17" totalsRowShown="0">
  <autoFilter ref="A12:F17" xr:uid="{F89FC205-845E-4251-81E2-7BB08A829857}"/>
  <tableColumns count="6">
    <tableColumn id="1" xr3:uid="{5B2008F9-A681-4695-987F-335C479D38F4}" name="Фрукт"/>
    <tableColumn id="2" xr3:uid="{1B3D0A80-12DB-4314-80A0-ACD9C8BBF63C}" name="Вес, кг"/>
    <tableColumn id="3" xr3:uid="{9917AAFC-BD4E-41C6-8F05-7689D1A1E852}" name="Партия">
      <calculatedColumnFormula>VLOOKUP(B13,Партии[],3,1)</calculatedColumnFormula>
    </tableColumn>
    <tableColumn id="4" xr3:uid="{8F03F34E-D65C-4C5A-81CF-F5F1EF53AAC4}" name="№ столбца">
      <calculatedColumnFormula>VLOOKUP(C13,Партии[[Партия]:[НомерСтолбца]],2,FALSE)</calculatedColumnFormula>
    </tableColumn>
    <tableColumn id="5" xr3:uid="{DA197BB1-D863-4EA6-BA5A-11D51587693F}" name="Цена">
      <calculatedColumnFormula>VLOOKUP(A13,Товары[],D13,FALSE)</calculatedColumnFormula>
    </tableColumn>
    <tableColumn id="6" xr3:uid="{FA66C793-6104-4D25-9CCB-88D17D3EEFB9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FB119C-AE95-4A18-9CD4-4F50BE3DF97E}" name="Obj_1" displayName="Obj_1" ref="B15:B21" totalsRowShown="0">
  <autoFilter ref="B15:B21" xr:uid="{6DFB119C-AE95-4A18-9CD4-4F50BE3DF97E}"/>
  <tableColumns count="1">
    <tableColumn id="1" xr3:uid="{38840024-C96B-41A5-8515-4645C3CFBD2D}" name="Объекты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8875E-33F3-4828-A9DE-486B16A5551B}" name="Obj_2" displayName="Obj_2" ref="D15:D21" totalsRowShown="0">
  <autoFilter ref="D15:D21" xr:uid="{EDD8875E-33F3-4828-A9DE-486B16A5551B}"/>
  <tableColumns count="1">
    <tableColumn id="1" xr3:uid="{CAB00A32-2732-496C-B7B6-B8CBA3D9B19F}" name="Объекты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FC8C7A-EF27-4D76-A9E5-7D85CD1607F4}" name="Таблица13" displayName="Таблица13" ref="H15:J17" totalsRowShown="0">
  <autoFilter ref="H15:J17" xr:uid="{D7FC8C7A-EF27-4D76-A9E5-7D85CD1607F4}"/>
  <tableColumns count="3">
    <tableColumn id="1" xr3:uid="{18DA8C9B-6BC1-494F-8BD9-84DA955A6DA0}" name="Мин"/>
    <tableColumn id="2" xr3:uid="{8AA4C2B8-B071-46B8-A0C5-B9127B9FB814}" name="Интервал"/>
    <tableColumn id="3" xr3:uid="{C3D24B69-713B-4DA8-88E4-9F4C8893E8C4}" name="Призна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3BF-F05F-4F70-BC86-7C5FDDADEE3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93B-4C18-4A07-8423-D5E97BA49CD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6C-2115-4C76-81F8-1BC7852007D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889B-C273-4FD7-B1BF-77C5A234FDC1}">
  <dimension ref="A1:K23"/>
  <sheetViews>
    <sheetView zoomScale="110" zoomScaleNormal="110" workbookViewId="0">
      <selection activeCell="I1" sqref="I1"/>
    </sheetView>
  </sheetViews>
  <sheetFormatPr defaultRowHeight="15" x14ac:dyDescent="0.25"/>
  <cols>
    <col min="1" max="1" width="12.140625" customWidth="1"/>
    <col min="2" max="2" width="12.5703125" customWidth="1"/>
    <col min="3" max="3" width="10.42578125" customWidth="1"/>
    <col min="4" max="4" width="12.85546875" customWidth="1"/>
    <col min="5" max="5" width="10" customWidth="1"/>
    <col min="8" max="8" width="10.5703125" customWidth="1"/>
    <col min="9" max="9" width="12.42578125" customWidth="1"/>
    <col min="10" max="10" width="11.28515625" customWidth="1"/>
    <col min="11" max="11" width="17.28515625" customWidth="1"/>
  </cols>
  <sheetData>
    <row r="1" spans="1:11" ht="18.75" x14ac:dyDescent="0.3">
      <c r="A1" t="s">
        <v>0</v>
      </c>
      <c r="B1">
        <f>VLOOKUP(A1,$A$4:$B$8,2,FALSE)</f>
        <v>20</v>
      </c>
      <c r="D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>
        <v>50</v>
      </c>
    </row>
    <row r="5" spans="1:11" x14ac:dyDescent="0.25">
      <c r="A5" t="s">
        <v>0</v>
      </c>
      <c r="B5">
        <v>20</v>
      </c>
    </row>
    <row r="6" spans="1:11" x14ac:dyDescent="0.25">
      <c r="A6" t="s">
        <v>5</v>
      </c>
      <c r="B6">
        <v>60</v>
      </c>
    </row>
    <row r="7" spans="1:11" x14ac:dyDescent="0.25">
      <c r="A7" t="s">
        <v>6</v>
      </c>
      <c r="B7">
        <v>40</v>
      </c>
    </row>
    <row r="8" spans="1:11" x14ac:dyDescent="0.25">
      <c r="A8" t="s">
        <v>7</v>
      </c>
      <c r="B8">
        <v>30</v>
      </c>
    </row>
    <row r="12" spans="1:11" x14ac:dyDescent="0.2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2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2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2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2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2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25">
      <c r="H18" t="s">
        <v>21</v>
      </c>
      <c r="I18" t="s">
        <v>16</v>
      </c>
      <c r="J18" t="s">
        <v>18</v>
      </c>
      <c r="K18" t="s">
        <v>20</v>
      </c>
    </row>
    <row r="19" spans="1:11" x14ac:dyDescent="0.25">
      <c r="H19" t="s">
        <v>4</v>
      </c>
      <c r="I19">
        <v>100</v>
      </c>
      <c r="J19">
        <v>80</v>
      </c>
      <c r="K19">
        <v>60</v>
      </c>
    </row>
    <row r="20" spans="1:11" x14ac:dyDescent="0.25">
      <c r="H20" t="s">
        <v>0</v>
      </c>
      <c r="I20">
        <v>90</v>
      </c>
      <c r="J20">
        <v>70</v>
      </c>
      <c r="K20">
        <v>55</v>
      </c>
    </row>
    <row r="21" spans="1:11" x14ac:dyDescent="0.25">
      <c r="H21" t="s">
        <v>5</v>
      </c>
      <c r="I21">
        <v>50</v>
      </c>
      <c r="J21">
        <v>40</v>
      </c>
      <c r="K21">
        <v>35</v>
      </c>
    </row>
    <row r="22" spans="1:11" x14ac:dyDescent="0.25">
      <c r="H22" t="s">
        <v>6</v>
      </c>
      <c r="I22">
        <v>90</v>
      </c>
      <c r="J22">
        <v>80</v>
      </c>
      <c r="K22">
        <v>65</v>
      </c>
    </row>
    <row r="23" spans="1:11" x14ac:dyDescent="0.2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92F-3A22-4F2A-B38E-CDF1CA9D92C8}">
  <dimension ref="B9:J21"/>
  <sheetViews>
    <sheetView workbookViewId="0">
      <selection activeCell="K6" sqref="K6"/>
    </sheetView>
  </sheetViews>
  <sheetFormatPr defaultRowHeight="15" x14ac:dyDescent="0.25"/>
  <cols>
    <col min="2" max="2" width="13.42578125" customWidth="1"/>
    <col min="4" max="4" width="13.5703125" customWidth="1"/>
    <col min="9" max="9" width="13" customWidth="1"/>
    <col min="10" max="10" width="11.7109375" customWidth="1"/>
  </cols>
  <sheetData>
    <row r="9" spans="2:10" x14ac:dyDescent="0.25">
      <c r="B9" t="s">
        <v>22</v>
      </c>
    </row>
    <row r="10" spans="2:10" x14ac:dyDescent="0.25">
      <c r="B10" t="s">
        <v>23</v>
      </c>
    </row>
    <row r="11" spans="2:10" x14ac:dyDescent="0.25">
      <c r="B11" t="s">
        <v>24</v>
      </c>
    </row>
    <row r="12" spans="2:10" x14ac:dyDescent="0.25">
      <c r="B12" t="s">
        <v>25</v>
      </c>
    </row>
    <row r="15" spans="2:10" x14ac:dyDescent="0.2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2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2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25">
      <c r="B18" t="s">
        <v>29</v>
      </c>
      <c r="D18" t="s">
        <v>29</v>
      </c>
    </row>
    <row r="19" spans="2:10" x14ac:dyDescent="0.25">
      <c r="B19" t="s">
        <v>30</v>
      </c>
      <c r="D19" t="s">
        <v>30</v>
      </c>
    </row>
    <row r="20" spans="2:10" x14ac:dyDescent="0.25">
      <c r="B20" t="s">
        <v>31</v>
      </c>
      <c r="D20" t="s">
        <v>31</v>
      </c>
    </row>
    <row r="21" spans="2:10" x14ac:dyDescent="0.25">
      <c r="B21" t="s">
        <v>32</v>
      </c>
      <c r="D2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ВПР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2015-06-05T18:19:34Z</dcterms:created>
  <dcterms:modified xsi:type="dcterms:W3CDTF">2023-02-08T16:50:36Z</dcterms:modified>
</cp:coreProperties>
</file>