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\2cours\excel\"/>
    </mc:Choice>
  </mc:AlternateContent>
  <xr:revisionPtr revIDLastSave="0" documentId="13_ncr:1_{61E83477-1477-47BE-8698-1B3878F2FB0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1" sheetId="1" r:id="rId1"/>
    <sheet name="Лист1" sheetId="2" r:id="rId2"/>
  </sheets>
  <definedNames>
    <definedName name="ExternalData_1" localSheetId="0" hidden="1">'1'!$A$7:$A$31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" l="1"/>
  <c r="A31" i="1"/>
  <c r="A30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B50C1C-8DCB-45E7-8EE2-DE1DC9170C56}" keepAlive="1" name="Запрос — Document" description="Соединение с запросом &quot;Document&quot; в книге." type="5" refreshedVersion="6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<sst xmlns="http://schemas.openxmlformats.org/spreadsheetml/2006/main" count="2" uniqueCount="2">
  <si>
    <t>Пример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</si>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</sst>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NumberFormat="1"/>
  </cellXfs>
  <cellStyles count="2">
    <cellStyle name="Гиперссылка" xfId="1" builtinId="8"/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1402289" cy="923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B24521-C281-46D4-AEEC-7BECD3D7D877}"/>
            </a:ext>
          </a:extLst>
        </xdr:cNvPr>
        <xdr:cNvSpPr txBox="1"/>
      </xdr:nvSpPr>
      <xdr:spPr>
        <a:xfrm>
          <a:off x="0" y="0"/>
          <a:ext cx="11402289" cy="92392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 1. Веб-импорт</a:t>
          </a:r>
          <a:r>
            <a:rPr lang="en-US" sz="1200"/>
            <a:t> HTML-</a:t>
          </a:r>
          <a:r>
            <a:rPr lang="ru-RU" sz="1200"/>
            <a:t>содержимого.</a:t>
          </a:r>
        </a:p>
        <a:p>
          <a:endParaRPr lang="ru-RU" sz="1200"/>
        </a:p>
        <a:p>
          <a:r>
            <a:rPr lang="ru-RU" sz="1200"/>
            <a:t>На странице </a:t>
          </a:r>
          <a:r>
            <a:rPr lang="ru-RU" sz="1200">
              <a:hlinkClick xmlns:r="http://schemas.openxmlformats.org/officeDocument/2006/relationships" r:id=""/>
            </a:rPr>
            <a:t>Справочник по функциям </a:t>
          </a:r>
          <a:r>
            <a:rPr lang="en-US" sz="1200">
              <a:hlinkClick xmlns:r="http://schemas.openxmlformats.org/officeDocument/2006/relationships" r:id=""/>
            </a:rPr>
            <a:t>Power Query M - PowerQuery M | Microsoft Learn</a:t>
          </a:r>
          <a:r>
            <a:rPr lang="ru-RU" sz="1200"/>
            <a:t> (</a:t>
          </a:r>
          <a:r>
            <a:rPr lang="en-US" sz="1200"/>
            <a:t>https://docs.microsoft.com/ru-ru/powerquery-m/power-query-m-function-reference</a:t>
          </a:r>
          <a:r>
            <a:rPr lang="ru-RU" sz="1200"/>
            <a:t>)</a:t>
          </a:r>
        </a:p>
        <a:p>
          <a:r>
            <a:rPr lang="ru-RU" sz="1200"/>
            <a:t>получите список категорий функций языка </a:t>
          </a:r>
          <a:r>
            <a:rPr lang="en-US" sz="1200"/>
            <a:t>Power Query M </a:t>
          </a:r>
          <a:r>
            <a:rPr lang="ru-RU" sz="1200"/>
            <a:t>и загрузите</a:t>
          </a:r>
          <a:r>
            <a:rPr lang="ru-RU" sz="1200" baseline="0"/>
            <a:t> на лист.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D707AE-580E-4576-B38F-7E73757CAF68}" autoFormatId="16" applyNumberFormats="0" applyBorderFormats="0" applyFontFormats="0" applyPatternFormats="0" applyAlignmentFormats="0" applyWidthHeightFormats="0">
  <queryTableRefresh nextId="3">
    <queryTableFields count="1">
      <queryTableField id="2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2386C-F501-4445-847C-5D8E0BC1D020}" name="Document" displayName="Document" ref="A7:A31" tableType="queryTable" totalsRowShown="0">
  <autoFilter ref="A7:A31" xr:uid="{4EF59817-9F2B-4DD3-BF46-5CAFC4A28860}"/>
  <tableColumns count="1">
    <tableColumn id="1" xr3:uid="{6BB2FB9E-3384-4338-8D42-C017E2F6E39F}" uniqueName="1" name="Column1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31"/>
  <sheetViews>
    <sheetView workbookViewId="0">
      <selection activeCell="A25" sqref="A25"/>
    </sheetView>
  </sheetViews>
  <sheetFormatPr defaultRowHeight="15" x14ac:dyDescent="0.25"/>
  <cols>
    <col min="1" max="1" width="81.140625" bestFit="1" customWidth="1"/>
    <col min="2" max="2" width="59.5703125" bestFit="1" customWidth="1"/>
    <col min="5" max="5" width="21.42578125" customWidth="1"/>
  </cols>
  <sheetData>
    <row r="6" spans="1:5" x14ac:dyDescent="0.25">
      <c r="E6" t="s">
        <v>0</v>
      </c>
    </row>
    <row r="7" spans="1:5" x14ac:dyDescent="0.25">
      <c r="A7" t="s">
        <v>1</v>
      </c>
      <c r="D7" s="1" t="str">
        <f>HYPERLINK("https://docs.microsoft.com/ru-ru/powerquery-m/power-query-m-function-reference", "функции power query")</f>
        <v>функции power query</v>
      </c>
    </row>
    <row r="8" spans="1:5" x14ac:dyDescent="0.25">
      <c r="A8" s="2" t="str">
        <f>HYPERLINK("https://learn.microsoft.com/ru-ru/powerquery-m/accessing-data-functions", "Функции доступа к данным")</f>
        <v>Функции доступа к данным</v>
      </c>
    </row>
    <row r="9" spans="1:5" x14ac:dyDescent="0.25">
      <c r="A9" s="2" t="str">
        <f>HYPERLINK("https://learn.microsoft.com/ru-ru/powerquery-m/binary-functions", "Двоичные функции")</f>
        <v>Двоичные функции</v>
      </c>
    </row>
    <row r="10" spans="1:5" x14ac:dyDescent="0.25">
      <c r="A10" s="2" t="str">
        <f>HYPERLINK("https://learn.microsoft.com/ru-ru/powerquery-m/combiner-functions", "Функции объединения")</f>
        <v>Функции объединения</v>
      </c>
    </row>
    <row r="11" spans="1:5" x14ac:dyDescent="0.25">
      <c r="A11" s="2" t="str">
        <f>HYPERLINK("https://learn.microsoft.com/ru-ru/powerquery-m/comparer-functions", "Функции сравнения")</f>
        <v>Функции сравнения</v>
      </c>
    </row>
    <row r="12" spans="1:5" x14ac:dyDescent="0.25">
      <c r="A12" s="2" t="str">
        <f>HYPERLINK("https://learn.microsoft.com/ru-ru/powerquery-m/date-functions", "Функции данных")</f>
        <v>Функции данных</v>
      </c>
    </row>
    <row r="13" spans="1:5" x14ac:dyDescent="0.25">
      <c r="A13" s="2" t="str">
        <f>HYPERLINK("https://learn.microsoft.com/ru-ru/powerquery-m/datetime-functions", "Функции для работы с датами и временем")</f>
        <v>Функции для работы с датами и временем</v>
      </c>
    </row>
    <row r="14" spans="1:5" x14ac:dyDescent="0.25">
      <c r="A14" s="2" t="str">
        <f>HYPERLINK("https://learn.microsoft.com/ru-ru/powerquery-m/datetimezone-functions", "Функции для работы с датами, временем и часовыми поясами")</f>
        <v>Функции для работы с датами, временем и часовыми поясами</v>
      </c>
    </row>
    <row r="15" spans="1:5" x14ac:dyDescent="0.25">
      <c r="A15" s="2" t="str">
        <f>HYPERLINK("https://learn.microsoft.com/ru-ru/powerquery-m/duration-functions", "Функции для работы с длительностью")</f>
        <v>Функции для работы с длительностью</v>
      </c>
    </row>
    <row r="16" spans="1:5" x14ac:dyDescent="0.25">
      <c r="A16" s="2" t="str">
        <f>HYPERLINK("https://learn.microsoft.com/ru-ru/powerquery-m/error-handling", "Обработка ошибок")</f>
        <v>Обработка ошибок</v>
      </c>
    </row>
    <row r="17" spans="1:1" x14ac:dyDescent="0.25">
      <c r="A17" s="2" t="str">
        <f>HYPERLINK("https://learn.microsoft.com/ru-ru/powerquery-m/expression-functions", "Функции выражений")</f>
        <v>Функции выражений</v>
      </c>
    </row>
    <row r="18" spans="1:1" x14ac:dyDescent="0.25">
      <c r="A18" s="2" t="str">
        <f>HYPERLINK("https://learn.microsoft.com/ru-ru/powerquery-m/function-values", "Значения функции")</f>
        <v>Значения функции</v>
      </c>
    </row>
    <row r="19" spans="1:1" x14ac:dyDescent="0.25">
      <c r="A19" s="2" t="str">
        <f>HYPERLINK("https://learn.microsoft.com/ru-ru/powerquery-m/list-functions", "Функции для работы со списками")</f>
        <v>Функции для работы со списками</v>
      </c>
    </row>
    <row r="20" spans="1:1" x14ac:dyDescent="0.25">
      <c r="A20" s="2" t="str">
        <f>HYPERLINK("https://learn.microsoft.com/ru-ru/powerquery-m/lines-functions", "Функции для работы со строками")</f>
        <v>Функции для работы со строками</v>
      </c>
    </row>
    <row r="21" spans="1:1" x14ac:dyDescent="0.25">
      <c r="A21" s="2" t="str">
        <f>HYPERLINK("https://learn.microsoft.com/ru-ru/powerquery-m/logical-functions", "Логические функции")</f>
        <v>Логические функции</v>
      </c>
    </row>
    <row r="22" spans="1:1" x14ac:dyDescent="0.25">
      <c r="A22" s="2" t="str">
        <f>HYPERLINK("https://learn.microsoft.com/ru-ru/powerquery-m/number-functions", "Функции для работы с числами")</f>
        <v>Функции для работы с числами</v>
      </c>
    </row>
    <row r="23" spans="1:1" x14ac:dyDescent="0.25">
      <c r="A23" s="2" t="str">
        <f>HYPERLINK("https://learn.microsoft.com/ru-ru/powerquery-m/record-functions", "Функции для работы с записями")</f>
        <v>Функции для работы с записями</v>
      </c>
    </row>
    <row r="24" spans="1:1" x14ac:dyDescent="0.25">
      <c r="A24" s="2" t="str">
        <f>HYPERLINK("https://learn.microsoft.com/ru-ru/powerquery-m/replacer-functions", "Функции замены")</f>
        <v>Функции замены</v>
      </c>
    </row>
    <row r="25" spans="1:1" x14ac:dyDescent="0.25">
      <c r="A25" s="2" t="str">
        <f>HYPERLINK("https://learn.microsoft.com/ru-ru/powerquery-m/splitter-functions", "Функции разделения")</f>
        <v>Функции разделения</v>
      </c>
    </row>
    <row r="26" spans="1:1" x14ac:dyDescent="0.25">
      <c r="A26" s="2" t="str">
        <f>HYPERLINK("https://learn.microsoft.com/ru-ru/powerquery-m/table-functions", "Табличные функции")</f>
        <v>Табличные функции</v>
      </c>
    </row>
    <row r="27" spans="1:1" x14ac:dyDescent="0.25">
      <c r="A27" s="2" t="str">
        <f>HYPERLINK("https://learn.microsoft.com/ru-ru/powerquery-m/text-functions", "Текстовые функции")</f>
        <v>Текстовые функции</v>
      </c>
    </row>
    <row r="28" spans="1:1" x14ac:dyDescent="0.25">
      <c r="A28" s="2" t="str">
        <f>HYPERLINK("https://learn.microsoft.com/ru-ru/powerquery-m/time-functions", "Функции для работы со временем")</f>
        <v>Функции для работы со временем</v>
      </c>
    </row>
    <row r="29" spans="1:1" x14ac:dyDescent="0.25">
      <c r="A29" s="2" t="str">
        <f>HYPERLINK("https://learn.microsoft.com/ru-ru/powerquery-m/type-functions", "Функции типов")</f>
        <v>Функции типов</v>
      </c>
    </row>
    <row r="30" spans="1:1" x14ac:dyDescent="0.25">
      <c r="A30" s="2" t="str">
        <f>HYPERLINK("https://learn.microsoft.com/ru-ru/powerquery-m/uri-functions", "Функции для работы с URI")</f>
        <v>Функции для работы с URI</v>
      </c>
    </row>
    <row r="31" spans="1:1" x14ac:dyDescent="0.25">
      <c r="A31" s="2" t="str">
        <f>HYPERLINK("https://learn.microsoft.com/ru-ru/powerquery-m/value-functions", "Функции для работы со значениями")</f>
        <v>Функции для работы со значениями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627F-5004-4D71-ADA0-34B4738A5143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9 1 7 3 9 7 - b b c 0 - 4 a 3 a - 8 f 2 0 - 1 a 2 0 e 5 5 c 0 1 a 7 "   x m l n s = " h t t p : / / s c h e m a s . m i c r o s o f t . c o m / D a t a M a s h u p " > A A A A A M g E A A B Q S w M E F A A C A A g A J I R 0 V h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C S E d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h H R W t C 0 N u b 4 B A A A S B A A A E w A c A E Z v c m 1 1 b G F z L 1 N l Y 3 R p b 2 4 x L m 0 g o h g A K K A U A A A A A A A A A A A A A A A A A A A A A A A A A A A A r Z L P a 9 R A F M f v C / s / D O M l g W T D e n R / H N r i y V N b 9 C A e p t m 3 Z H A y E y c T 6 1 I K t g g e 9 C A U s e h B e / b S y + J S t + 2 / 8 O Y / 6 k t 2 b V V Q W z U h J O / l E T 6 f 7 0 s J q Z N G s 4 3 F v d t r t 9 q t M h M W R m z N p F U O 2 r E B U + D a L U Y H H v o 9 v 4 9 n / i W e 4 g x P 6 N 2 m 2 F L Q u W t N v m p U l e s y 2 L k n N Z R N a 0 V q Y S f B A 9 j q r B r t 6 G t l w D P n i v J O k o x M W n Z y m V p T m r H r p C Z P b B X b K i n M N t g n F d h J n C + K e F n F 4 0 o 3 p L G F M V j Q K f A w 3 A 2 j B d 4 t j k d + 3 z / H M z z B G f N 7 D M + p m u E c p w R c X 6 f + F c 6 Z f 0 H N r / 7 1 c n j O L 0 U 2 Q F E W 6 2 a 7 D H 6 W j R i I N G O b 8 M w 1 N k K S 7 M O F d f d R x H h f y S E P m d C j 3 w x Z U M L J p x A X w m U E f 4 X + D o + / B y W u K c M v 9 H B M B N O G Y X o F u g 6 F E i n c F 6 q C 4 O / F o 4 a 6 L 1 h G i Q 4 4 p 8 Y A D / A Q P + J b / I R H d H 7 G D / g e 3 w T 8 c n M K h N V / X h 2 P l p D 2 G 2 0 d S 7 T D l 3 H w 3 R v a d 3 + t f 6 3 w I j 4 S T s R K 6 s d u U g D p / r g N P q S R H q t T + M / k t / + N v F v v K R H D f l L / Y h E B h t d A b L e k v i F l 7 w J Q S w E C L Q A U A A I A C A A k h H R W F Y Z 7 U q g A A A D 4 A A A A E g A A A A A A A A A A A A A A A A A A A A A A Q 2 9 u Z m l n L 1 B h Y 2 t h Z 2 U u e G 1 s U E s B A i 0 A F A A C A A g A J I R 0 V g / K 6 a u k A A A A 6 Q A A A B M A A A A A A A A A A A A A A A A A 9 A A A A F t D b 2 5 0 Z W 5 0 X 1 R 5 c G V z X S 5 4 b W x Q S w E C L Q A U A A I A C A A k h H R W t C 0 N u b 4 B A A A S B A A A E w A A A A A A A A A A A A A A A A D l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D A A A A A A A A J g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J v d y I g V m F s d W U 9 I m w 3 I i A v P j x F b n R y e S B U e X B l P S J S Z W N v d m V y e V R h c m d l d E N v b H V t b i I g V m F s d W U 9 I m w x I i A v P j x F b n R y e S B U e X B l P S J S Z W N v d m V y e V R h c m d l d F N o Z W V 0 I i B W Y W x 1 Z T 0 i c z E i I C 8 + P E V u d H J 5 I F R 5 c G U 9 I k Z p b G x U Y X J n Z X Q i I F Z h b H V l P S J z R G 9 j d W 1 l b n Q i I C 8 + P E V u d H J 5 I F R 5 c G U 9 I k Z p b G x l Z E N v b X B s Z X R l U m V z d W x 0 V G 9 X b 3 J r c 2 h l Z X Q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w V D E z O j M z O j A 5 L j Q 2 M T M x N j Z a I i A v P j x F b n R y e S B U e X B l P S J G a W x s Q 2 9 s d W 1 u V H l w Z X M i I F Z h b H V l P S J z Q m c 9 P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0 J f Q s N C 8 0 L X Q v d C 1 0 L 3 Q v d C + 0 L U g 0 L f Q v d C w 0 Y f Q t d C 9 0 L j Q t T I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9 j d W 1 l b n Q v 0 J f Q s N C 8 0 L X Q v d C 1 0 L 3 Q v d C + 0 L U g 0 L f Q v d C w 0 Y f Q t d C 9 0 L j Q t T I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R d W V y e U l E I i B W Y W x 1 Z T 0 i c 2 V l M D h l Y W Y x L T R h N z I t N G F i Z i 1 h M G Q 2 L T V l Z D M 3 M 2 Q 1 N m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Y 3 V t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6 P F x V E 0 2 J K l 2 N 8 y T 6 r N h I A A A A A A g A A A A A A E G Y A A A A B A A A g A A A A F + m t R B v b K y k Z q l 0 V z W S L D s J j 6 k j 0 x e i Q 5 8 G I I L Q t + s 8 A A A A A D o A A A A A C A A A g A A A A I G / F 8 5 r o d V r c I 3 1 f r q Z 0 5 t 0 F Y K C W + D O 3 1 6 T n 2 o p Q G a B Q A A A A s c t V g s O 0 N V 1 l y D k o B + n 9 M J w j J a O Y c e o m + V w Z p C B 5 Y 0 + 9 F U w 3 k c C L p k x 5 x u y j a x t / Y 5 j u P y T c i h r q x 6 p M Q H j X N e z H 1 Q T U g W H 6 F l v w K 9 3 b 5 U l A A A A A 6 U D s b H 5 z n x I 3 W D V U v 8 E a 3 s i j F z 3 3 G k R E W C U F u V h g y e y H z B i x 6 P Y + a u C W R o 8 p f Y 0 T p t 5 / E w K B g n r B + u F T / M F 9 6 g = = < / D a t a M a s h u p > 
</file>

<file path=customXml/itemProps1.xml><?xml version="1.0" encoding="utf-8"?>
<ds:datastoreItem xmlns:ds="http://schemas.openxmlformats.org/officeDocument/2006/customXml" ds:itemID="{BC716FC3-546E-4BF4-A1B1-38FB9F88D5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deque(genudza)akaMelnikGennadiy</cp:lastModifiedBy>
  <dcterms:created xsi:type="dcterms:W3CDTF">2015-06-05T18:19:34Z</dcterms:created>
  <dcterms:modified xsi:type="dcterms:W3CDTF">2023-03-20T13:34:06Z</dcterms:modified>
</cp:coreProperties>
</file>