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que\Downloads\"/>
    </mc:Choice>
  </mc:AlternateContent>
  <xr:revisionPtr revIDLastSave="0" documentId="13_ncr:1_{43EE62F3-AE72-4E5F-8ECB-5F603ED8270D}" xr6:coauthVersionLast="45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ВПР" sheetId="5" r:id="rId5"/>
    <sheet name="5" sheetId="6" r:id="rId6"/>
    <sheet name="6" sheetId="7" r:id="rId7"/>
  </sheets>
  <definedNames>
    <definedName name="ExternalData_1" localSheetId="2" hidden="1">'3'!$A$8:$E$14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6" l="1"/>
  <c r="H17" i="6" s="1"/>
  <c r="C17" i="5"/>
  <c r="D17" i="5" s="1"/>
  <c r="E17" i="5" s="1"/>
  <c r="F17" i="5" s="1"/>
  <c r="C16" i="5"/>
  <c r="D16" i="5" s="1"/>
  <c r="E16" i="5" s="1"/>
  <c r="F16" i="5" s="1"/>
  <c r="C15" i="5"/>
  <c r="D15" i="5" s="1"/>
  <c r="E15" i="5" s="1"/>
  <c r="F15" i="5" s="1"/>
  <c r="C14" i="5"/>
  <c r="D14" i="5" s="1"/>
  <c r="E14" i="5" s="1"/>
  <c r="F14" i="5" s="1"/>
  <c r="C13" i="5"/>
  <c r="D13" i="5" s="1"/>
  <c r="E13" i="5" s="1"/>
  <c r="F13" i="5" s="1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8D1D21-6E70-49EA-A609-96D718706DDD}" keepAlive="1" name="Запрос — data-20190514T0100" description="Соединение с запросом &quot;data-20190514T0100&quot; в книге." type="5" refreshedVersion="0" background="1">
    <dbPr connection="Provider=Microsoft.Mashup.OleDb.1;Data Source=$Workbook$;Location=data-20190514T0100;Extended Properties=&quot;&quot;" command="SELECT * FROM [data-20190514T0100]"/>
  </connection>
  <connection id="2" xr16:uid="{7E942717-6854-4282-9370-052B286656FF}" keepAlive="1" name="Запрос — data-20190514T0100 (2)" description="Соединение с запросом &quot;data-20190514T0100 (2)&quot; в книге." type="5" refreshedVersion="6" background="1">
    <dbPr connection="Provider=Microsoft.Mashup.OleDb.1;Data Source=$Workbook$;Location=data-20190514T0100 (2);Extended Properties=&quot;&quot;" command="SELECT * FROM [data-20190514T0100 (2)]"/>
  </connection>
  <connection id="3" xr16:uid="{8C30FB10-DA17-44C9-9370-87434535A5CB}" keepAlive="1" name="Запрос — data-20220126T0100" description="Соединение с запросом &quot;data-20220126T0100&quot; в книге." type="5" refreshedVersion="6" background="1" saveData="1">
    <dbPr connection="Provider=Microsoft.Mashup.OleDb.1;Data Source=$Workbook$;Location=data-20220126T0100;Extended Properties=&quot;&quot;" command="SELECT * FROM [data-20220126T0100]"/>
  </connection>
</connections>
</file>

<file path=xl/sharedStrings.xml><?xml version="1.0" encoding="utf-8"?>
<sst xmlns="http://schemas.openxmlformats.org/spreadsheetml/2006/main" count="150" uniqueCount="107">
  <si>
    <t>апельсины</t>
  </si>
  <si>
    <t>Примеры использования функции ВПР()</t>
  </si>
  <si>
    <t>Фрукт</t>
  </si>
  <si>
    <t>Вес, кг</t>
  </si>
  <si>
    <t>яблоки</t>
  </si>
  <si>
    <t>бананы</t>
  </si>
  <si>
    <t>лемоны</t>
  </si>
  <si>
    <t>киви</t>
  </si>
  <si>
    <t>Партия</t>
  </si>
  <si>
    <t>№ столбца</t>
  </si>
  <si>
    <t>Цена</t>
  </si>
  <si>
    <t>Сумма</t>
  </si>
  <si>
    <t>Миним</t>
  </si>
  <si>
    <t>Вес</t>
  </si>
  <si>
    <t>НомерСтолбца</t>
  </si>
  <si>
    <t>от 1 до 20</t>
  </si>
  <si>
    <t>Розн</t>
  </si>
  <si>
    <t>от 21 до 40</t>
  </si>
  <si>
    <t>Опт</t>
  </si>
  <si>
    <t>от 41</t>
  </si>
  <si>
    <t>Крупн.опт</t>
  </si>
  <si>
    <t>Товар</t>
  </si>
  <si>
    <t>Алгоритм</t>
  </si>
  <si>
    <t>1. Составить все паросочетания объектов</t>
  </si>
  <si>
    <t>2. Каждой паре присвоить случайное число в интервале от 0 до 1.</t>
  </si>
  <si>
    <t>3. Если число меньше p, пометить эту пару как связанную.</t>
  </si>
  <si>
    <t>Объекты1</t>
  </si>
  <si>
    <t>A</t>
  </si>
  <si>
    <t>B</t>
  </si>
  <si>
    <t>C</t>
  </si>
  <si>
    <t>D</t>
  </si>
  <si>
    <t>E</t>
  </si>
  <si>
    <t>F</t>
  </si>
  <si>
    <t>Объекты2</t>
  </si>
  <si>
    <t>P</t>
  </si>
  <si>
    <t>Мин</t>
  </si>
  <si>
    <t>Интервал</t>
  </si>
  <si>
    <t>Признак</t>
  </si>
  <si>
    <t>от 0 до P</t>
  </si>
  <si>
    <t>Более P</t>
  </si>
  <si>
    <t>Подлежащее</t>
  </si>
  <si>
    <t>Валет</t>
  </si>
  <si>
    <t>Семантика</t>
  </si>
  <si>
    <t>Велосипед</t>
  </si>
  <si>
    <t>Сирень</t>
  </si>
  <si>
    <t>Математика</t>
  </si>
  <si>
    <t>Сказуемое</t>
  </si>
  <si>
    <t>увеличивает</t>
  </si>
  <si>
    <t>размещает</t>
  </si>
  <si>
    <t>реализует</t>
  </si>
  <si>
    <t>провоцирует</t>
  </si>
  <si>
    <t>наказывает</t>
  </si>
  <si>
    <t>Дополнение</t>
  </si>
  <si>
    <t>десятку</t>
  </si>
  <si>
    <t>неандертальца</t>
  </si>
  <si>
    <t>квартиру</t>
  </si>
  <si>
    <t>пассажира</t>
  </si>
  <si>
    <t>Венецию</t>
  </si>
  <si>
    <t>https://toolber.ru/random-word-generator</t>
  </si>
  <si>
    <t>Генератор случайных слов</t>
  </si>
  <si>
    <t xml:space="preserve">Value.Наименование маршрута </t>
  </si>
  <si>
    <t>Value.Место проведения</t>
  </si>
  <si>
    <t>Value.Сезонность</t>
  </si>
  <si>
    <t>Value.Продолжительность</t>
  </si>
  <si>
    <t xml:space="preserve">Value.Описание маршрута </t>
  </si>
  <si>
    <t>По местам ратной славы Тульского края</t>
  </si>
  <si>
    <t>Тульская область</t>
  </si>
  <si>
    <t>Круглогодично</t>
  </si>
  <si>
    <t>1 день</t>
  </si>
  <si>
    <t>Еще в 1595 году государь Федор Иоаннович велел поселить за рекой Упой 30 кузнецов, «дабы делали государево самопальное дело». А в 1712 году Петр I дал отмашку на строительство заводов. Об этом напоминает памятник царю у проходных, который был создан на деньги рабочих завода.Кстати, и памятник, и музей стоят на улице Мосина. Этот талантливый русский инженер создал превосходную для своего времени винтовку-трехлинейку, которую в солдатской среде называли «мосинка».Кремль Тулы построен на важнейшем стратегическом направлении крымско-татарских набегов — Муравском шляхе. Несколько столетий он оборонял южные рубежи Русского государства, являлся главным звеном знаменитой Большой Засечной черты. Наш маршрут — военной выправки.</t>
  </si>
  <si>
    <t>Три дня в пряничном краю России: выходные в Тульской области</t>
  </si>
  <si>
    <t>Тула — один из старейших городов России. Сюда едут посмотреть Ясную Поляну, испечь своими руками тульский пряник и узнать, как еще на Руси использовали самовар.</t>
  </si>
  <si>
    <t>Пряничные выходные: едем с семьей в Тулу</t>
  </si>
  <si>
    <t>У вас есть пара дней, чтобы отдохнуть всей семьей? Смело приезжайте в Тулу. Для самых маленьких путешественников и их родителей в областном центре и его окрестностях открыты двери музеев, парков, заповедников и других увлекательных заведений.В путешествии по этому маршруту вы попробуете чай из настоящего самовара, приготовите и продегустируете тульский пряник, переместитесь в прошлое, посетив старинный действующий железнодорожный вокзал, познакомитесь с историейсовременной филимоновской игрушки и слепите свистульку самостоятельно. И куда же без прогулок по заповеднику и областному центру. Скучно не будет!</t>
  </si>
  <si>
    <t>Самобытные усадьбы Тульской области</t>
  </si>
  <si>
    <t>Городская или помещичья, дворянская или крестьянская, каждая усадьба была небольшим мирком: в нем были жилые постройки, хозяйственные, и, как правило, усадебный парк или хотя бы небольшой садик, если речь идет о городе. В крупных усадьбах строили и собственную церковь. Русская усадьба, наверное, известна нам ярче, чем какие-либо еще явления дореволюционной жизни — многократно описана в литературе, запечатлена на холстах, отражена в мемуарах. Ее называют «социокультурным феноменом». Достаточно вспомнить признание Льва Толстого: «Без своей Ясной Поляны я трудно могу представить себе Россию и мое отношение к ней. Без Ясной Поляны я, может быть, яснее увижу общие законы, необходимые для моего отечества, но я не буду до пристрастия любить его».</t>
  </si>
  <si>
    <t>Тульский уикенд: редкие самовары, сладости и Лев Толстой</t>
  </si>
  <si>
    <t>2 дня</t>
  </si>
  <si>
    <t>В Туле пьют чай из самовара, заваренный на шишках, пробуют белевскую пастилу. Испытав ее вкус, упаковками берут в подарок родным. А магия — в Музее-усадьбе А. Т. Болотова! В ней выпытывайте секретный рецепт долголетия. И вам его таки раскроют! Без сомнений, «вкус региона» не однотонный, не серый!</t>
  </si>
  <si>
    <t>Познавательные каникулы: едем с детьми в Тульскую область</t>
  </si>
  <si>
    <t>3 дня</t>
  </si>
  <si>
    <t>Оружие, самовары и пряники — это, конечно же, Тула. Здесь вам дадут испечь (и тут же съесть) пряник. Это идеальный вариант для отдыха с детьми.Рекомендуем добраться до Казанской набережной вдоль старого русла Упы  пообедать в одном из ресторанов. Далее — Тульский кремль. На улице Металлистов помимо кафе найдете ремесленные лавки: можно не откладывать на потом покупку сувениров. Их продают также в Центре приема гостей Тульской области.И не забудьте запланировать поход в музей оружия, где хранится показательная коллекция боевого снаряжения и можно пострелять в интерактивном тире из копий реального оружия.Все это и многое другое — в 2 часах езды (поезд, автобус или автомобиль) от Москвы (182 км).</t>
  </si>
  <si>
    <t>Названия строк</t>
  </si>
  <si>
    <t>Общий итог</t>
  </si>
  <si>
    <t>Количество по полю Дни</t>
  </si>
  <si>
    <t>Количество по полю Column1.system_object_id</t>
  </si>
  <si>
    <t>Количество по полю Column1.signature_date</t>
  </si>
  <si>
    <t>Количество по полю Column1.Kod</t>
  </si>
  <si>
    <t>Количество по полю Column1.Idx</t>
  </si>
  <si>
    <t>Количество по полю Column1.Name</t>
  </si>
  <si>
    <t>Количество по полю Минуты</t>
  </si>
  <si>
    <t>Количество по полю Часы</t>
  </si>
  <si>
    <t>Количество по полю Column1.global_id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</si>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</sst>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0" fontId="2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72627" cy="971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E028E-7230-4EA8-A56C-B6A06646A21C}"/>
            </a:ext>
          </a:extLst>
        </xdr:cNvPr>
        <xdr:cNvSpPr txBox="1"/>
      </xdr:nvSpPr>
      <xdr:spPr>
        <a:xfrm>
          <a:off x="609600" y="190500"/>
          <a:ext cx="9572627" cy="9715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</a:t>
          </a:r>
          <a:r>
            <a:rPr lang="en-US" sz="1200"/>
            <a:t>.</a:t>
          </a:r>
          <a:endParaRPr lang="ru-RU" sz="1200"/>
        </a:p>
        <a:p>
          <a:r>
            <a:rPr lang="ru-RU" sz="1200"/>
            <a:t>1. С помощью </a:t>
          </a:r>
          <a:r>
            <a:rPr lang="en-US" sz="1200"/>
            <a:t>Power</a:t>
          </a:r>
          <a:r>
            <a:rPr lang="ru-RU" sz="1200"/>
            <a:t> </a:t>
          </a:r>
          <a:r>
            <a:rPr lang="en-US" sz="1200"/>
            <a:t>Query </a:t>
          </a:r>
          <a:r>
            <a:rPr lang="ru-RU" sz="1200"/>
            <a:t>загрузите</a:t>
          </a:r>
          <a:r>
            <a:rPr lang="ru-RU" sz="1200" baseline="0"/>
            <a:t> на лист</a:t>
          </a:r>
          <a:r>
            <a:rPr lang="en-US" sz="1200"/>
            <a:t> CSV-</a:t>
          </a:r>
          <a:r>
            <a:rPr lang="ru-RU" sz="1200"/>
            <a:t>файл</a:t>
          </a:r>
          <a:r>
            <a:rPr lang="ru-RU" sz="1200" baseline="0"/>
            <a:t> с данными о цене "Кока-кола": </a:t>
          </a:r>
          <a:r>
            <a:rPr lang="en-US" sz="1200" i="1" baseline="0"/>
            <a:t>US1.KO_230116_230120.csv</a:t>
          </a:r>
          <a:endParaRPr lang="ru-RU" sz="1200" i="1" baseline="0"/>
        </a:p>
        <a:p>
          <a:r>
            <a:rPr lang="ru-RU" sz="1200" i="0"/>
            <a:t>2. С</a:t>
          </a:r>
          <a:r>
            <a:rPr lang="ru-RU" sz="1200" i="0" baseline="0"/>
            <a:t> помощью строки итогов покажите</a:t>
          </a:r>
          <a:r>
            <a:rPr lang="ru-RU" sz="1200" i="0"/>
            <a:t>: количество строк,</a:t>
          </a:r>
          <a:r>
            <a:rPr lang="ru-RU" sz="1200" i="0" baseline="0"/>
            <a:t> среднее  </a:t>
          </a:r>
          <a:r>
            <a:rPr lang="en-US" sz="1200" i="0" baseline="0"/>
            <a:t>&lt;CLOSE&gt;</a:t>
          </a:r>
          <a:r>
            <a:rPr lang="ru-RU" sz="1200" i="0" baseline="0"/>
            <a:t>, среднее </a:t>
          </a:r>
          <a:r>
            <a:rPr lang="en-US" sz="1200" i="0" baseline="0"/>
            <a:t>&lt;OPEN&gt;</a:t>
          </a:r>
          <a:r>
            <a:rPr lang="ru-RU" sz="1200" i="0" baseline="0"/>
            <a:t>, минимальное </a:t>
          </a:r>
          <a:r>
            <a:rPr lang="en-US" sz="1200" i="0" baseline="0"/>
            <a:t>&lt;LOW&gt;, </a:t>
          </a:r>
          <a:r>
            <a:rPr lang="ru-RU" sz="1200" i="0" baseline="0"/>
            <a:t>максимальное </a:t>
          </a:r>
          <a:r>
            <a:rPr lang="en-US" sz="1200" i="0" baseline="0"/>
            <a:t>&lt;HIGH&gt;</a:t>
          </a:r>
          <a:r>
            <a:rPr lang="ru-RU" sz="1200" i="0" baseline="0"/>
            <a:t>.</a:t>
          </a:r>
          <a:endParaRPr lang="en-US" sz="1200" i="0" baseline="0"/>
        </a:p>
        <a:p>
          <a:r>
            <a:rPr lang="ru-RU" sz="1200" i="0" baseline="0"/>
            <a:t>3</a:t>
          </a:r>
          <a:r>
            <a:rPr lang="en-US" sz="1200" i="0" baseline="0"/>
            <a:t>. </a:t>
          </a:r>
          <a:r>
            <a:rPr lang="ru-RU" sz="1200" i="0" baseline="0"/>
            <a:t>С помощью фильтра оставьте в таблице строки только относящиеся к торгам, начиная с 14 часов.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953875" cy="9429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A8586D-24A7-410D-852D-7702BE3543D9}"/>
            </a:ext>
          </a:extLst>
        </xdr:cNvPr>
        <xdr:cNvSpPr txBox="1"/>
      </xdr:nvSpPr>
      <xdr:spPr>
        <a:xfrm>
          <a:off x="609600" y="190500"/>
          <a:ext cx="11953875" cy="9429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2.</a:t>
          </a:r>
        </a:p>
        <a:p>
          <a:r>
            <a:rPr lang="en-US" sz="1200"/>
            <a:t>1.</a:t>
          </a:r>
          <a:r>
            <a:rPr lang="en-US" sz="1200" baseline="0"/>
            <a:t> </a:t>
          </a:r>
          <a:r>
            <a:rPr lang="ru-RU" sz="1200"/>
            <a:t>С</a:t>
          </a:r>
          <a:r>
            <a:rPr lang="ru-RU" sz="1200" baseline="0"/>
            <a:t> помощью</a:t>
          </a:r>
          <a:r>
            <a:rPr lang="en-US" sz="1200" baseline="0"/>
            <a:t> Power Query </a:t>
          </a:r>
          <a:r>
            <a:rPr lang="ru-RU" sz="1200" baseline="0"/>
            <a:t>объедините в одну таблицу и загрузите на лист </a:t>
          </a:r>
          <a:r>
            <a:rPr lang="en-US" sz="1200" baseline="0"/>
            <a:t>CSV-</a:t>
          </a:r>
          <a:r>
            <a:rPr lang="ru-RU" sz="1200" baseline="0"/>
            <a:t>данные о торгах </a:t>
          </a:r>
          <a:r>
            <a:rPr lang="en-US" sz="1200" baseline="0"/>
            <a:t>Coca-Cola </a:t>
          </a:r>
          <a:r>
            <a:rPr lang="ru-RU" sz="1200" baseline="0"/>
            <a:t>и </a:t>
          </a:r>
          <a:r>
            <a:rPr lang="en-US" sz="1200" baseline="0"/>
            <a:t>Pepsi-Cola</a:t>
          </a:r>
          <a:r>
            <a:rPr lang="ru-RU" sz="1200" baseline="0"/>
            <a:t>: </a:t>
          </a:r>
          <a:r>
            <a:rPr lang="en-US" sz="1200" i="1" baseline="0"/>
            <a:t>US1.KO_230116_230120.csv</a:t>
          </a:r>
          <a:r>
            <a:rPr lang="ru-RU" sz="1200" i="1" baseline="0"/>
            <a:t>, </a:t>
          </a:r>
          <a:r>
            <a:rPr lang="en-US" sz="1200" i="1" baseline="0"/>
            <a:t>US1.PEP_230116_230120.csv</a:t>
          </a:r>
          <a:endParaRPr lang="ru-RU" sz="1200" i="1" baseline="0"/>
        </a:p>
        <a:p>
          <a:r>
            <a:rPr lang="ru-RU" sz="1200" baseline="0"/>
            <a:t>2. Создайте отчет сводной таблицы, для каждого инструмента за каждый день покажите стандартные отклонения всех параметров.</a:t>
          </a:r>
        </a:p>
        <a:p>
          <a:r>
            <a:rPr lang="ru-RU" sz="1200" baseline="0"/>
            <a:t>    Расположите названия акций и дни по строкам, параметры </a:t>
          </a:r>
          <a:r>
            <a:rPr lang="en-US" sz="1200" baseline="0"/>
            <a:t>&lt;OPEN&gt;, &lt;HIGH&gt;, &lt;LOW&gt;, &lt;CLOSE&gt; </a:t>
          </a:r>
          <a:r>
            <a:rPr lang="ru-RU" sz="1200" baseline="0"/>
            <a:t>по столбцам.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72700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82D9D-DD6B-45B4-A29C-022EB9816370}"/>
            </a:ext>
          </a:extLst>
        </xdr:cNvPr>
        <xdr:cNvSpPr txBox="1"/>
      </xdr:nvSpPr>
      <xdr:spPr>
        <a:xfrm>
          <a:off x="609600" y="190500"/>
          <a:ext cx="10172700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Задание 3.</a:t>
          </a:r>
        </a:p>
        <a:p>
          <a:r>
            <a:rPr lang="ru-RU" sz="1200"/>
            <a:t>1. Загрузите на лист открытый набор данных в формате </a:t>
          </a:r>
          <a:r>
            <a:rPr lang="en-US" sz="1200"/>
            <a:t>JSON </a:t>
          </a:r>
          <a:r>
            <a:rPr lang="ru-RU" sz="1200"/>
            <a:t>"Реестр туристских маршрутов Тульской области"</a:t>
          </a:r>
          <a:r>
            <a:rPr lang="ru-RU" sz="1200" baseline="0"/>
            <a:t> (источник: </a:t>
          </a:r>
          <a:r>
            <a:rPr lang="en-US" sz="1200" baseline="0"/>
            <a:t>https://data.gov.ru/</a:t>
          </a:r>
          <a:r>
            <a:rPr lang="ru-RU" sz="1200" baseline="0"/>
            <a:t>).</a:t>
          </a:r>
        </a:p>
        <a:p>
          <a:r>
            <a:rPr lang="ru-RU" sz="1200" baseline="0"/>
            <a:t>2. Отсортируйте туристические маршруты по продолжительности.</a:t>
          </a:r>
        </a:p>
        <a:p>
          <a:endParaRPr lang="ru-RU" sz="12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2D48A-AD3E-4981-AE43-B1A6AAC6490C}"/>
            </a:ext>
          </a:extLst>
        </xdr:cNvPr>
        <xdr:cNvSpPr txBox="1"/>
      </xdr:nvSpPr>
      <xdr:spPr>
        <a:xfrm>
          <a:off x="609600" y="190500"/>
          <a:ext cx="8515350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Задание 4.</a:t>
          </a:r>
        </a:p>
        <a:p>
          <a:r>
            <a:rPr lang="ru-RU" sz="1100"/>
            <a:t>Загрузите набор данных "Общероссийский классификатор видов экономической деятельности ОКВЭД 2", файл </a:t>
          </a:r>
          <a:r>
            <a:rPr lang="en-US" sz="1100"/>
            <a:t>data-20190514T0100.json</a:t>
          </a:r>
          <a:endParaRPr lang="ru-RU" sz="1100"/>
        </a:p>
        <a:p>
          <a:r>
            <a:rPr lang="ru-RU" sz="1100"/>
            <a:t>( источник: </a:t>
          </a:r>
          <a:r>
            <a:rPr lang="en-US" sz="1100"/>
            <a:t>https://data.gov.ru/opendata/7710168515-okved2014/data-20190514T0100.json</a:t>
          </a:r>
          <a:r>
            <a:rPr lang="ru-RU" sz="1100"/>
            <a:t>)</a:t>
          </a:r>
        </a:p>
        <a:p>
          <a:r>
            <a:rPr lang="ru-RU" sz="1100"/>
            <a:t>Создайте отчёт сводной таблицы,</a:t>
          </a:r>
          <a:r>
            <a:rPr lang="ru-RU" sz="1100" baseline="0"/>
            <a:t> не загружая данные на лист.</a:t>
          </a:r>
        </a:p>
        <a:p>
          <a:r>
            <a:rPr lang="ru-RU" sz="1100" baseline="0"/>
            <a:t>В отчете покажите число видов экономической деятельности в каждом разделе</a:t>
          </a:r>
          <a:r>
            <a:rPr lang="en-US" sz="1100" baseline="0"/>
            <a:t> (Razdel)</a:t>
          </a:r>
          <a:r>
            <a:rPr lang="ru-RU" sz="1100" baseline="0"/>
            <a:t>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632113</xdr:colOff>
      <xdr:row>1</xdr:row>
      <xdr:rowOff>129886</xdr:rowOff>
    </xdr:from>
    <xdr:ext cx="1965218" cy="452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5BD3-0582-4FB2-B9B2-CE0C8D2132DA}"/>
            </a:ext>
          </a:extLst>
        </xdr:cNvPr>
        <xdr:cNvSpPr txBox="1"/>
      </xdr:nvSpPr>
      <xdr:spPr>
        <a:xfrm>
          <a:off x="2279938" y="368011"/>
          <a:ext cx="1965218" cy="4524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Пример</a:t>
          </a:r>
          <a:r>
            <a:rPr lang="ru-RU" sz="1100"/>
            <a:t> 1.</a:t>
          </a:r>
        </a:p>
        <a:p>
          <a:r>
            <a:rPr lang="ru-RU" sz="1100"/>
            <a:t>Найти вес партии апельсинов</a:t>
          </a:r>
        </a:p>
      </xdr:txBody>
    </xdr:sp>
    <xdr:clientData/>
  </xdr:oneCellAnchor>
  <xdr:oneCellAnchor>
    <xdr:from>
      <xdr:col>6</xdr:col>
      <xdr:colOff>597478</xdr:colOff>
      <xdr:row>6</xdr:row>
      <xdr:rowOff>25977</xdr:rowOff>
    </xdr:from>
    <xdr:ext cx="348851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5AF9E-CC62-4F60-B130-63D623AE11DE}"/>
            </a:ext>
          </a:extLst>
        </xdr:cNvPr>
        <xdr:cNvSpPr txBox="1"/>
      </xdr:nvSpPr>
      <xdr:spPr>
        <a:xfrm>
          <a:off x="5074228" y="1216602"/>
          <a:ext cx="3488519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Пример 2. Найти цену</a:t>
          </a:r>
          <a:r>
            <a:rPr lang="ru-RU" sz="1100" baseline="0"/>
            <a:t> партии товара.</a:t>
          </a:r>
        </a:p>
        <a:p>
          <a:r>
            <a:rPr lang="ru-RU" sz="1100" baseline="0"/>
            <a:t>Цена за килограмм меняется в зависимости от партии.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5762625" cy="10763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C73F26-E7A3-4A3D-9FDF-1783F1CE6C41}"/>
            </a:ext>
          </a:extLst>
        </xdr:cNvPr>
        <xdr:cNvSpPr txBox="1"/>
      </xdr:nvSpPr>
      <xdr:spPr>
        <a:xfrm>
          <a:off x="609600" y="190501"/>
          <a:ext cx="5762625" cy="107632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</a:t>
          </a:r>
          <a:r>
            <a:rPr lang="en-US" sz="1100"/>
            <a:t> 5</a:t>
          </a:r>
          <a:r>
            <a:rPr lang="ru-RU" sz="1100"/>
            <a:t>. Случайный граф.</a:t>
          </a:r>
        </a:p>
        <a:p>
          <a:r>
            <a:rPr lang="ru-RU" sz="1100"/>
            <a:t>Имеются объекты (</a:t>
          </a:r>
          <a:r>
            <a:rPr lang="en-US" sz="1100"/>
            <a:t>A,</a:t>
          </a:r>
          <a:r>
            <a:rPr lang="en-US" sz="1100" baseline="0"/>
            <a:t> B, C, D, E, F)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Каждая пара объектов образует связь с вероятностью </a:t>
          </a:r>
          <a:r>
            <a:rPr lang="en-US" sz="1100" i="1" baseline="0"/>
            <a:t>P.</a:t>
          </a:r>
        </a:p>
        <a:p>
          <a:r>
            <a:rPr lang="ru-RU" sz="1100" i="0"/>
            <a:t>Создайте</a:t>
          </a:r>
          <a:r>
            <a:rPr lang="ru-RU" sz="1100" i="0" baseline="0"/>
            <a:t> на листе список всех пар</a:t>
          </a:r>
          <a:r>
            <a:rPr lang="en-US" sz="1100" i="0" baseline="0"/>
            <a:t>.</a:t>
          </a:r>
          <a:endParaRPr lang="ru-RU" sz="1100" i="0" baseline="0"/>
        </a:p>
        <a:p>
          <a:r>
            <a:rPr lang="ru-RU" sz="1100" i="0" baseline="0"/>
            <a:t>С помощью функции ВПР() д</a:t>
          </a:r>
          <a:r>
            <a:rPr lang="ru-RU" sz="1100" i="0"/>
            <a:t>ля</a:t>
          </a:r>
          <a:r>
            <a:rPr lang="ru-RU" sz="1100" i="0" baseline="0"/>
            <a:t> каждой пары объектов укажите, связаны они или нет.</a:t>
          </a:r>
          <a:endParaRPr lang="ru-RU" sz="1100" i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171450</xdr:rowOff>
    </xdr:from>
    <xdr:ext cx="6334125" cy="723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C17DD9-D7D4-4FA6-A571-C9D46FAD6737}"/>
            </a:ext>
          </a:extLst>
        </xdr:cNvPr>
        <xdr:cNvSpPr txBox="1"/>
      </xdr:nvSpPr>
      <xdr:spPr>
        <a:xfrm>
          <a:off x="257175" y="171450"/>
          <a:ext cx="6334125" cy="723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 6. Генератор</a:t>
          </a:r>
          <a:r>
            <a:rPr lang="ru-RU" sz="1100" baseline="0"/>
            <a:t> фраз.</a:t>
          </a:r>
        </a:p>
        <a:p>
          <a:r>
            <a:rPr lang="ru-RU" sz="1100" baseline="0"/>
            <a:t>Сгенерируйте все возможные предложения из трёх слов.</a:t>
          </a:r>
        </a:p>
        <a:p>
          <a:r>
            <a:rPr lang="ru-RU" sz="1100" baseline="0"/>
            <a:t>Первое слово - подлежащее, второе слово - сказуемое , третье слово - дополнение.</a:t>
          </a:r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(genudza)akaMelnikGennadiy" refreshedDate="44970.555849999997" backgroundQuery="1" createdVersion="6" refreshedVersion="6" minRefreshableVersion="3" recordCount="2787" xr:uid="{D47700D7-73CA-4117-B916-47D0E0F96E3D}">
  <cacheSource type="external" connectionId="2"/>
  <cacheFields count="10">
    <cacheField name="Column1.global_id" numFmtId="0">
      <sharedItems containsSemiMixedTypes="0" containsString="0" containsNumber="1" containsInteger="1" minValue="273478131" maxValue="329512894" count="2787">
        <n v="273479533"/>
        <n v="273479226"/>
        <n v="273478901"/>
        <n v="277934815"/>
        <n v="273482280"/>
        <n v="273481449"/>
        <n v="273478602"/>
        <n v="273479924"/>
        <n v="273481526"/>
        <n v="273480815"/>
        <n v="273480901"/>
        <n v="273482745"/>
        <n v="273480408"/>
        <n v="273478426"/>
        <n v="273482933"/>
        <n v="273478205"/>
        <n v="273479023"/>
        <n v="273479551"/>
        <n v="273478439"/>
        <n v="273481250"/>
        <n v="273481956"/>
        <n v="273480331"/>
        <n v="273482522"/>
        <n v="273480934"/>
        <n v="273479430"/>
        <n v="273481926"/>
        <n v="273482465"/>
        <n v="273479358"/>
        <n v="273482845"/>
        <n v="273482119"/>
        <n v="273481760"/>
        <n v="273482832"/>
        <n v="273481018"/>
        <n v="273482719"/>
        <n v="273482456"/>
        <n v="273481655"/>
        <n v="273482072"/>
        <n v="273480494"/>
        <n v="273481241"/>
        <n v="273481308"/>
        <n v="273480510"/>
        <n v="273481177"/>
        <n v="273480550"/>
        <n v="273479158"/>
        <n v="273478473"/>
        <n v="273478930"/>
        <n v="273478192"/>
        <n v="273481480"/>
        <n v="273478165"/>
        <n v="273480214"/>
        <n v="273481740"/>
        <n v="273478507"/>
        <n v="273478217"/>
        <n v="273480646"/>
        <n v="273480058"/>
        <n v="273478381"/>
        <n v="273478727"/>
        <n v="273481541"/>
        <n v="273482590"/>
        <n v="273478914"/>
        <n v="273482273"/>
        <n v="273482447"/>
        <n v="273478310"/>
        <n v="273481993"/>
        <n v="273478659"/>
        <n v="273478576"/>
        <n v="273479484"/>
        <n v="273480991"/>
        <n v="273480652"/>
        <n v="273482185"/>
        <n v="273478626"/>
        <n v="273481141"/>
        <n v="273481365"/>
        <n v="273481460"/>
        <n v="273481457"/>
        <n v="273480539"/>
        <n v="273479748"/>
        <n v="273481157"/>
        <n v="273479909"/>
        <n v="273481814"/>
        <n v="273480637"/>
        <n v="273479199"/>
        <n v="273479193"/>
        <n v="273479561"/>
        <n v="273479496"/>
        <n v="273482269"/>
        <n v="273478679"/>
        <n v="273480654"/>
        <n v="273479090"/>
        <n v="273482165"/>
        <n v="273482962"/>
        <n v="273481512"/>
        <n v="273480699"/>
        <n v="273481837"/>
        <n v="273478982"/>
        <n v="273481689"/>
        <n v="273481424"/>
        <n v="273480981"/>
        <n v="273479432"/>
        <n v="273480635"/>
        <n v="277934796"/>
        <n v="273479043"/>
        <n v="273482620"/>
        <n v="273478909"/>
        <n v="273481696"/>
        <n v="273479556"/>
        <n v="273482644"/>
        <n v="273478583"/>
        <n v="273478447"/>
        <n v="273478898"/>
        <n v="273478886"/>
        <n v="273478617"/>
        <n v="273481214"/>
        <n v="273481819"/>
        <n v="273482416"/>
        <n v="273482724"/>
        <n v="273482071"/>
        <n v="273479416"/>
        <n v="273479295"/>
        <n v="273479318"/>
        <n v="273481611"/>
        <n v="273481340"/>
        <n v="273479387"/>
        <n v="273478645"/>
        <n v="273482973"/>
        <n v="273478140"/>
        <n v="273482669"/>
        <n v="277934809"/>
        <n v="273482634"/>
        <n v="273479929"/>
        <n v="273479971"/>
        <n v="273482357"/>
        <n v="273478196"/>
        <n v="273482153"/>
        <n v="273481534"/>
        <n v="273479536"/>
        <n v="273482463"/>
        <n v="273478533"/>
        <n v="273481657"/>
        <n v="273479245"/>
        <n v="273481607"/>
        <n v="273482774"/>
        <n v="273481528"/>
        <n v="273482074"/>
        <n v="273479447"/>
        <n v="273480059"/>
        <n v="273478246"/>
        <n v="273480424"/>
        <n v="273480352"/>
        <n v="273478649"/>
        <n v="273478719"/>
        <n v="273482760"/>
        <n v="273478962"/>
        <n v="273479036"/>
        <n v="273478385"/>
        <n v="329511886"/>
        <n v="273478464"/>
        <n v="273480236"/>
        <n v="273478528"/>
        <n v="273482937"/>
        <n v="273480590"/>
        <n v="273481137"/>
        <n v="273480999"/>
        <n v="273479905"/>
        <n v="273480093"/>
        <n v="273479945"/>
        <n v="273480301"/>
        <n v="273480692"/>
        <n v="273478631"/>
        <n v="273479287"/>
        <n v="273481381"/>
        <n v="273480662"/>
        <n v="273480655"/>
        <n v="273482320"/>
        <n v="273482930"/>
        <n v="273482742"/>
        <n v="273480927"/>
        <n v="273480293"/>
        <n v="273479301"/>
        <n v="273480574"/>
        <n v="273480121"/>
        <n v="273482490"/>
        <n v="273480602"/>
        <n v="273478240"/>
        <n v="273481348"/>
        <n v="273481946"/>
        <n v="273481484"/>
        <n v="273481357"/>
        <n v="273479173"/>
        <n v="273479451"/>
        <n v="273481282"/>
        <n v="273479903"/>
        <n v="273481350"/>
        <n v="273479230"/>
        <n v="329511883"/>
        <n v="273480623"/>
        <n v="273478331"/>
        <n v="273478745"/>
        <n v="273478131"/>
        <n v="273480533"/>
        <n v="273481012"/>
        <n v="273479867"/>
        <n v="273482482"/>
        <n v="273478703"/>
        <n v="273478272"/>
        <n v="273482855"/>
        <n v="273481918"/>
        <n v="277934805"/>
        <n v="273482720"/>
        <n v="273479234"/>
        <n v="273481096"/>
        <n v="273480041"/>
        <n v="273479110"/>
        <n v="273479378"/>
        <n v="273480304"/>
        <n v="273482412"/>
        <n v="273480188"/>
        <n v="273482206"/>
        <n v="273478743"/>
        <n v="273481045"/>
        <n v="273480491"/>
        <n v="273480325"/>
        <n v="273481325"/>
        <n v="273482031"/>
        <n v="273479377"/>
        <n v="273482605"/>
        <n v="273479911"/>
        <n v="273482089"/>
        <n v="273480771"/>
        <n v="273479210"/>
        <n v="273478297"/>
        <n v="273482617"/>
        <n v="273479806"/>
        <n v="273478939"/>
        <n v="273482342"/>
        <n v="273482909"/>
        <n v="273479859"/>
        <n v="273479802"/>
        <n v="273478557"/>
        <n v="273481577"/>
        <n v="273481911"/>
        <n v="273482321"/>
        <n v="273479525"/>
        <n v="273478833"/>
        <n v="273480268"/>
        <n v="273479998"/>
        <n v="273479947"/>
        <n v="273479067"/>
        <n v="273480750"/>
        <n v="273479495"/>
        <n v="273482461"/>
        <n v="273481133"/>
        <n v="273480552"/>
        <n v="273480555"/>
        <n v="273479577"/>
        <n v="273478772"/>
        <n v="273478304"/>
        <n v="273482270"/>
        <n v="273482409"/>
        <n v="273481852"/>
        <n v="273481823"/>
        <n v="273481663"/>
        <n v="273482653"/>
        <n v="273479186"/>
        <n v="273481982"/>
        <n v="273478511"/>
        <n v="273479513"/>
        <n v="273480048"/>
        <n v="273483006"/>
        <n v="273481635"/>
        <n v="273480152"/>
        <n v="277934780"/>
        <n v="273478869"/>
        <n v="273479331"/>
        <n v="273479218"/>
        <n v="273478231"/>
        <n v="273478357"/>
        <n v="273482876"/>
        <n v="273479702"/>
        <n v="273480769"/>
        <n v="273480373"/>
        <n v="273480422"/>
        <n v="273480033"/>
        <n v="273478784"/>
        <n v="273478278"/>
        <n v="273482737"/>
        <n v="277934818"/>
        <n v="273482012"/>
        <n v="273478211"/>
        <n v="273479767"/>
        <n v="273479653"/>
        <n v="273478299"/>
        <n v="273480708"/>
        <n v="273479869"/>
        <n v="273478495"/>
        <n v="273482695"/>
        <n v="273481135"/>
        <n v="273481758"/>
        <n v="273478678"/>
        <n v="273479020"/>
        <n v="273482560"/>
        <n v="273481830"/>
        <n v="273478207"/>
        <n v="273478676"/>
        <n v="273481972"/>
        <n v="273480542"/>
        <n v="273480938"/>
        <n v="277934811"/>
        <n v="273480614"/>
        <n v="273478714"/>
        <n v="273481187"/>
        <n v="273482768"/>
        <n v="273481551"/>
        <n v="273481702"/>
        <n v="273478552"/>
        <n v="273482383"/>
        <n v="273478503"/>
        <n v="273480388"/>
        <n v="273478934"/>
        <n v="273481799"/>
        <n v="273482574"/>
        <n v="273481368"/>
        <n v="273481788"/>
        <n v="273478419"/>
        <n v="273482311"/>
        <n v="273478363"/>
        <n v="273482473"/>
        <n v="273481996"/>
        <n v="273478350"/>
        <n v="273479028"/>
        <n v="273481430"/>
        <n v="273480521"/>
        <n v="273480788"/>
        <n v="273478795"/>
        <n v="273482627"/>
        <n v="277934827"/>
        <n v="273482245"/>
        <n v="273482828"/>
        <n v="273481099"/>
        <n v="273479105"/>
        <n v="273479325"/>
        <n v="273480394"/>
        <n v="273482863"/>
        <n v="273479746"/>
        <n v="329512893"/>
        <n v="273482232"/>
        <n v="273479030"/>
        <n v="273480169"/>
        <n v="273481041"/>
        <n v="273482308"/>
        <n v="273482310"/>
        <n v="273478875"/>
        <n v="273478294"/>
        <n v="273481990"/>
        <n v="273481832"/>
        <n v="273482494"/>
        <n v="273478225"/>
        <n v="273482616"/>
        <n v="273479569"/>
        <n v="273479390"/>
        <n v="273480858"/>
        <n v="273479854"/>
        <n v="273479520"/>
        <n v="273480230"/>
        <n v="273479546"/>
        <n v="273481400"/>
        <n v="273481115"/>
        <n v="273479634"/>
        <n v="273480686"/>
        <n v="273479738"/>
        <n v="273482730"/>
        <n v="273480312"/>
        <n v="273478580"/>
        <n v="273481434"/>
        <n v="329512184"/>
        <n v="273482680"/>
        <n v="273478167"/>
        <n v="273482391"/>
        <n v="273482397"/>
        <n v="273479936"/>
        <n v="273478960"/>
        <n v="273481451"/>
        <n v="273481124"/>
        <n v="273480544"/>
        <n v="273482254"/>
        <n v="273479338"/>
        <n v="273478718"/>
        <n v="273480694"/>
        <n v="273479209"/>
        <n v="273478258"/>
        <n v="273481791"/>
        <n v="273479420"/>
        <n v="273481190"/>
        <n v="273480382"/>
        <n v="273478362"/>
        <n v="273482458"/>
        <n v="273479469"/>
        <n v="273482710"/>
        <n v="273480186"/>
        <n v="273481032"/>
        <n v="273478965"/>
        <n v="273478584"/>
        <n v="273478535"/>
        <n v="273481549"/>
        <n v="273479557"/>
        <n v="273479542"/>
        <n v="273482010"/>
        <n v="273481432"/>
        <n v="273481998"/>
        <n v="273481088"/>
        <n v="273480358"/>
        <n v="273482526"/>
        <n v="273479571"/>
        <n v="273481289"/>
        <n v="273480548"/>
        <n v="273482402"/>
        <n v="273479174"/>
        <n v="273479303"/>
        <n v="273479599"/>
        <n v="273480501"/>
        <n v="273479148"/>
        <n v="273482826"/>
        <n v="273481361"/>
        <n v="273482063"/>
        <n v="273479257"/>
        <n v="273482125"/>
        <n v="273481888"/>
        <n v="273478657"/>
        <n v="273481067"/>
        <n v="273482518"/>
        <n v="273482278"/>
        <n v="273481109"/>
        <n v="277934819"/>
        <n v="273482142"/>
        <n v="273478992"/>
        <n v="273481856"/>
        <n v="273482363"/>
        <n v="273482753"/>
        <n v="273482478"/>
        <n v="273479369"/>
        <n v="273482578"/>
        <n v="273482898"/>
        <n v="273482594"/>
        <n v="273482808"/>
        <n v="273482366"/>
        <n v="273482540"/>
        <n v="273479347"/>
        <n v="273482264"/>
        <n v="273481543"/>
        <n v="273480710"/>
        <n v="273479774"/>
        <n v="273481003"/>
        <n v="273482364"/>
        <n v="273482739"/>
        <n v="273480586"/>
        <n v="273480490"/>
        <n v="273480263"/>
        <n v="273479115"/>
        <n v="273479918"/>
        <n v="273479669"/>
        <n v="273482736"/>
        <n v="273480531"/>
        <n v="273480261"/>
        <n v="273482439"/>
        <n v="273479383"/>
        <n v="273481390"/>
        <n v="273479770"/>
        <n v="273482891"/>
        <n v="273481556"/>
        <n v="273483000"/>
        <n v="273480782"/>
        <n v="273480519"/>
        <n v="273478393"/>
        <n v="273482678"/>
        <n v="273482172"/>
        <n v="273478628"/>
        <n v="273478841"/>
        <n v="273480218"/>
        <n v="273481659"/>
        <n v="273479656"/>
        <n v="273481254"/>
        <n v="273478413"/>
        <n v="273482427"/>
        <n v="273478894"/>
        <n v="273479293"/>
        <n v="273478953"/>
        <n v="273482604"/>
        <n v="273479146"/>
        <n v="273481537"/>
        <n v="273480265"/>
        <n v="273479125"/>
        <n v="273480841"/>
        <n v="273480802"/>
        <n v="273482203"/>
        <n v="273481531"/>
        <n v="273480108"/>
        <n v="273478367"/>
        <n v="273482058"/>
        <n v="273480819"/>
        <n v="273482222"/>
        <n v="273479522"/>
        <n v="273478452"/>
        <n v="273481287"/>
        <n v="273480338"/>
        <n v="273481683"/>
        <n v="273482316"/>
        <n v="273480136"/>
        <n v="273480082"/>
        <n v="273479874"/>
        <n v="273480105"/>
        <n v="273480592"/>
        <n v="273478531"/>
        <n v="273482702"/>
        <n v="273479241"/>
        <n v="273478747"/>
        <n v="273479688"/>
        <n v="273478999"/>
        <n v="273479692"/>
        <n v="273480043"/>
        <n v="273480377"/>
        <n v="273478802"/>
        <n v="273479764"/>
        <n v="273482651"/>
        <n v="273481444"/>
        <n v="273482452"/>
        <n v="273482239"/>
        <n v="273479921"/>
        <n v="273481359"/>
        <n v="273480875"/>
        <n v="273481544"/>
        <n v="273479825"/>
        <n v="273480365"/>
        <n v="273480673"/>
        <n v="273480970"/>
        <n v="273478263"/>
        <n v="273482686"/>
        <n v="273481132"/>
        <n v="273482318"/>
        <n v="273478740"/>
        <n v="273481292"/>
        <n v="273479130"/>
        <n v="273478881"/>
        <n v="273478332"/>
        <n v="273479844"/>
        <n v="273479776"/>
        <n v="273478409"/>
        <n v="273480375"/>
        <n v="273479784"/>
        <n v="273482728"/>
        <n v="273479501"/>
        <n v="273482829"/>
        <n v="273478546"/>
        <n v="273480669"/>
        <n v="273481127"/>
        <n v="329512123"/>
        <n v="273481803"/>
        <n v="273482741"/>
        <n v="273482905"/>
        <n v="273479132"/>
        <n v="273479102"/>
        <n v="273481602"/>
        <n v="329511884"/>
        <n v="273482140"/>
        <n v="273479313"/>
        <n v="273479466"/>
        <n v="273480297"/>
        <n v="329512142"/>
        <n v="273479010"/>
        <n v="273481086"/>
        <n v="273480873"/>
        <n v="273480468"/>
        <n v="273482400"/>
        <n v="273479660"/>
        <n v="273482484"/>
        <n v="273480386"/>
        <n v="273481980"/>
        <n v="273481865"/>
        <n v="273480069"/>
        <n v="273482338"/>
        <n v="273481548"/>
        <n v="273481779"/>
        <n v="273479375"/>
        <n v="273479926"/>
        <n v="273482632"/>
        <n v="273479877"/>
        <n v="273482571"/>
        <n v="273481464"/>
        <n v="273478862"/>
        <n v="273479205"/>
        <n v="273482833"/>
        <n v="273482334"/>
        <n v="273481936"/>
        <n v="273481446"/>
        <n v="273482235"/>
        <n v="273479248"/>
        <n v="273480731"/>
        <n v="273479162"/>
        <n v="273478430"/>
        <n v="273482460"/>
        <n v="273480066"/>
        <n v="273482894"/>
        <n v="273479538"/>
        <n v="273480473"/>
        <n v="273482252"/>
        <n v="273482843"/>
        <n v="273480914"/>
        <n v="273479061"/>
        <n v="273478883"/>
        <n v="273478867"/>
        <n v="273478588"/>
        <n v="273480273"/>
        <n v="273479151"/>
        <n v="273482480"/>
        <n v="273478613"/>
        <n v="273482042"/>
        <n v="273481371"/>
        <n v="273481119"/>
        <n v="273481615"/>
        <n v="273478923"/>
        <n v="273479221"/>
        <n v="273478753"/>
        <n v="273479855"/>
        <n v="273479402"/>
        <n v="273478830"/>
        <n v="273482303"/>
        <n v="273480416"/>
        <n v="273482900"/>
        <n v="273480684"/>
        <n v="273480594"/>
        <n v="273478770"/>
        <n v="273479404"/>
        <n v="273480204"/>
        <n v="273480290"/>
        <n v="273479983"/>
        <n v="273480993"/>
        <n v="277934820"/>
        <n v="273482598"/>
        <n v="273480283"/>
        <n v="273480109"/>
        <n v="273478147"/>
        <n v="273482420"/>
        <n v="273481805"/>
        <n v="273482435"/>
        <n v="273478563"/>
        <n v="273479850"/>
        <n v="273480953"/>
        <n v="273478282"/>
        <n v="273479123"/>
        <n v="273481879"/>
        <n v="273480426"/>
        <n v="273479488"/>
        <n v="273479083"/>
        <n v="273479651"/>
        <n v="273478176"/>
        <n v="273481306"/>
        <n v="273478578"/>
        <n v="273481529"/>
        <n v="273479684"/>
        <n v="273482336"/>
        <n v="273479994"/>
        <n v="273482313"/>
        <n v="273481609"/>
        <n v="273479762"/>
        <n v="277934808"/>
        <n v="273480076"/>
        <n v="273478172"/>
        <n v="273480806"/>
        <n v="273480336"/>
        <n v="273482773"/>
        <n v="273482733"/>
        <n v="273481346"/>
        <n v="273481812"/>
        <n v="273481130"/>
        <n v="273478180"/>
        <n v="273481638"/>
        <n v="273479077"/>
        <n v="273478342"/>
        <n v="273481958"/>
        <n v="273480224"/>
        <n v="273482988"/>
        <n v="273478536"/>
        <n v="273480332"/>
        <n v="273479977"/>
        <n v="273482300"/>
        <n v="273482662"/>
        <n v="273481584"/>
        <n v="273481144"/>
        <n v="273480140"/>
        <n v="273478158"/>
        <n v="273478298"/>
        <n v="273478647"/>
        <n v="273478471"/>
        <n v="273479629"/>
        <n v="273481895"/>
        <n v="273482329"/>
        <n v="273480458"/>
        <n v="273481974"/>
        <n v="273478686"/>
        <n v="273480910"/>
        <n v="273478244"/>
        <n v="273478190"/>
        <n v="273482290"/>
        <n v="273480867"/>
        <n v="273479742"/>
        <n v="273478411"/>
        <n v="273479695"/>
        <n v="273480442"/>
        <n v="273479187"/>
        <n v="273480327"/>
        <n v="273480493"/>
        <n v="273478212"/>
        <n v="273478286"/>
        <n v="273481001"/>
        <n v="273482047"/>
        <n v="273481294"/>
        <n v="273479916"/>
        <n v="273479519"/>
        <n v="273479324"/>
        <n v="273481637"/>
        <n v="273481572"/>
        <n v="273478153"/>
        <n v="273481558"/>
        <n v="273481909"/>
        <n v="273482938"/>
        <n v="273479857"/>
        <n v="273478182"/>
        <n v="273480817"/>
        <n v="273482667"/>
        <n v="273481159"/>
        <n v="273478194"/>
        <n v="273479694"/>
        <n v="273481356"/>
        <n v="273479642"/>
        <n v="273482186"/>
        <n v="273480220"/>
        <n v="273480472"/>
        <n v="273478749"/>
        <n v="273479583"/>
        <n v="273481986"/>
        <n v="273478516"/>
        <n v="273481312"/>
        <n v="273482258"/>
        <n v="273479412"/>
        <n v="273481881"/>
        <n v="273480190"/>
        <n v="273479163"/>
        <n v="273480790"/>
        <n v="273479213"/>
        <n v="273481681"/>
        <n v="273482840"/>
        <n v="273480529"/>
        <n v="273478797"/>
        <n v="273482175"/>
        <n v="273478954"/>
        <n v="273481441"/>
        <n v="273479661"/>
        <n v="273481154"/>
        <n v="273478751"/>
        <n v="273482295"/>
        <n v="273478790"/>
        <n v="273480744"/>
        <n v="273479095"/>
        <n v="273480727"/>
        <n v="273481149"/>
        <n v="273480557"/>
        <n v="273481113"/>
        <n v="273482707"/>
        <n v="273479504"/>
        <n v="273481945"/>
        <n v="273481043"/>
        <n v="273481821"/>
        <n v="273479280"/>
        <n v="273481633"/>
        <n v="273480794"/>
        <n v="273480706"/>
        <n v="273480222"/>
        <n v="273479168"/>
        <n v="273480508"/>
        <n v="273482023"/>
        <n v="273482296"/>
        <n v="273480797"/>
        <n v="273482056"/>
        <n v="273482037"/>
        <n v="273480983"/>
        <n v="273480286"/>
        <n v="273480322"/>
        <n v="273482323"/>
        <n v="273482758"/>
        <n v="273482890"/>
        <n v="273479679"/>
        <n v="273481678"/>
        <n v="273478568"/>
        <n v="273481299"/>
        <n v="273481988"/>
        <n v="273479236"/>
        <n v="273481378"/>
        <n v="273480392"/>
        <n v="273481741"/>
        <n v="273481374"/>
        <n v="273479800"/>
        <n v="273481969"/>
        <n v="273482612"/>
        <n v="273479819"/>
        <n v="273481597"/>
        <n v="273479336"/>
        <n v="273479593"/>
        <n v="273480145"/>
        <n v="273478303"/>
        <n v="273480037"/>
        <n v="273478896"/>
        <n v="273478709"/>
        <n v="273480390"/>
        <n v="273480288"/>
        <n v="273482608"/>
        <n v="273482847"/>
        <n v="273478716"/>
        <n v="273478592"/>
        <n v="273479611"/>
        <n v="273482928"/>
        <n v="273479713"/>
        <n v="273482246"/>
        <n v="273478877"/>
        <n v="273481835"/>
        <n v="273482957"/>
        <n v="273480150"/>
        <n v="273478554"/>
        <n v="273479602"/>
        <n v="273482098"/>
        <n v="273479247"/>
        <n v="273482708"/>
        <n v="273482818"/>
        <n v="273482966"/>
        <n v="273479650"/>
        <n v="273478817"/>
        <n v="329512894"/>
        <n v="273478467"/>
        <n v="273479960"/>
        <n v="273482259"/>
        <n v="273482384"/>
        <n v="273480718"/>
        <n v="273478517"/>
        <n v="273481802"/>
        <n v="273481515"/>
        <n v="273479932"/>
        <n v="273478638"/>
        <n v="273478858"/>
        <n v="273481488"/>
        <n v="273482685"/>
        <n v="273480838"/>
        <n v="273480329"/>
        <n v="273479572"/>
        <n v="273479817"/>
        <n v="273482266"/>
        <n v="273481938"/>
        <n v="273481123"/>
        <n v="273479715"/>
        <n v="273479632"/>
        <n v="273481843"/>
        <n v="273480210"/>
        <n v="273479589"/>
        <n v="273479623"/>
        <n v="273482968"/>
        <n v="273478403"/>
        <n v="273478308"/>
        <n v="273478301"/>
        <n v="273481052"/>
        <n v="273479111"/>
        <n v="273479440"/>
        <n v="273479657"/>
        <n v="273480406"/>
        <n v="273479864"/>
        <n v="273479002"/>
        <n v="273481014"/>
        <n v="273480800"/>
        <n v="273482508"/>
        <n v="273478648"/>
        <n v="273481503"/>
        <n v="273479264"/>
        <n v="273481313"/>
        <n v="273481437"/>
        <n v="273479220"/>
        <n v="273479072"/>
        <n v="273480451"/>
        <n v="273479531"/>
        <n v="273478161"/>
        <n v="273481801"/>
        <n v="273482780"/>
        <n v="273478968"/>
        <n v="277934787"/>
        <n v="273481723"/>
        <n v="273480240"/>
        <n v="273479144"/>
        <n v="273478859"/>
        <n v="273478561"/>
        <n v="273479975"/>
        <n v="273478804"/>
        <n v="273479443"/>
        <n v="273479665"/>
        <n v="273480412"/>
        <n v="273481887"/>
        <n v="273478458"/>
        <n v="273482568"/>
        <n v="273480461"/>
        <n v="273479544"/>
        <n v="273480843"/>
        <n v="273478371"/>
        <n v="273480071"/>
        <n v="273478216"/>
        <n v="273482256"/>
        <n v="273481034"/>
        <n v="273481733"/>
        <n v="273482639"/>
        <n v="273478523"/>
        <n v="273480714"/>
        <n v="273482534"/>
        <n v="273478521"/>
        <n v="273482282"/>
        <n v="273478800"/>
        <n v="273478274"/>
        <n v="273482051"/>
        <n v="273480310"/>
        <n v="273480897"/>
        <n v="273478837"/>
        <n v="273479206"/>
        <n v="273481462"/>
        <n v="273480920"/>
        <n v="273482433"/>
        <n v="273479394"/>
        <n v="273478171"/>
        <n v="273481472"/>
        <n v="273478422"/>
        <n v="273481650"/>
        <n v="273481693"/>
        <n v="273482869"/>
        <n v="273481785"/>
        <n v="273478835"/>
        <n v="273479498"/>
        <n v="273481921"/>
        <n v="273480249"/>
        <n v="273482619"/>
        <n v="273479458"/>
        <n v="273482007"/>
        <n v="273478958"/>
        <n v="273478814"/>
        <n v="273482374"/>
        <n v="273478739"/>
        <n v="273481422"/>
        <n v="273481564"/>
        <n v="273480073"/>
        <n v="273482563"/>
        <n v="273482476"/>
        <n v="273478778"/>
        <n v="273478476"/>
        <n v="273482127"/>
        <n v="273481966"/>
        <n v="277934790"/>
        <n v="273482788"/>
        <n v="273480972"/>
        <n v="273482515"/>
        <n v="273478384"/>
        <n v="273482888"/>
        <n v="273481905"/>
        <n v="273481701"/>
        <n v="273481338"/>
        <n v="273482360"/>
        <n v="273479712"/>
        <n v="273481426"/>
        <n v="273482242"/>
        <n v="273480740"/>
        <n v="273481710"/>
        <n v="273481065"/>
        <n v="273478907"/>
        <n v="273482163"/>
        <n v="273481419"/>
        <n v="273481842"/>
        <n v="273482852"/>
        <n v="273479414"/>
        <n v="273478317"/>
        <n v="273478871"/>
        <n v="273479582"/>
        <n v="273482094"/>
        <n v="273479167"/>
        <n v="273481871"/>
        <n v="273478941"/>
        <n v="273481619"/>
        <n v="273482593"/>
        <n v="273481595"/>
        <n v="273481298"/>
        <n v="273482174"/>
        <n v="273482917"/>
        <n v="273481023"/>
        <n v="273480002"/>
        <n v="273482339"/>
        <n v="273479457"/>
        <n v="273481847"/>
        <n v="273479251"/>
        <n v="273481770"/>
        <n v="273481519"/>
        <n v="273481016"/>
        <n v="273481205"/>
        <n v="273482103"/>
        <n v="273482588"/>
        <n v="273481366"/>
        <n v="273478691"/>
        <n v="273482396"/>
        <n v="273481621"/>
        <n v="273478359"/>
        <n v="273481782"/>
        <n v="273479686"/>
        <n v="329512567"/>
        <n v="273481384"/>
        <n v="273478377"/>
        <n v="273480704"/>
        <n v="273482209"/>
        <n v="273481139"/>
        <n v="273481849"/>
        <n v="273480945"/>
        <n v="277934795"/>
        <n v="273480270"/>
        <n v="273481006"/>
        <n v="273482805"/>
        <n v="273478200"/>
        <n v="273482654"/>
        <n v="273479872"/>
        <n v="273479142"/>
        <n v="273479243"/>
        <n v="273482555"/>
        <n v="273482784"/>
        <n v="273480399"/>
        <n v="273482726"/>
        <n v="273480470"/>
        <n v="273482211"/>
        <n v="273478319"/>
        <n v="273480403"/>
        <n v="273479527"/>
        <n v="273480028"/>
        <n v="273480892"/>
        <n v="273482990"/>
        <n v="273480591"/>
        <n v="273480351"/>
        <n v="273482423"/>
        <n v="273478793"/>
        <n v="273481416"/>
        <n v="273481535"/>
        <n v="273480179"/>
        <n v="273481398"/>
        <n v="273481334"/>
        <n v="273481252"/>
        <n v="273479216"/>
        <n v="273481221"/>
        <n v="273482218"/>
        <n v="273480784"/>
        <n v="273479725"/>
        <n v="273479678"/>
        <n v="273481128"/>
        <n v="273480242"/>
        <n v="273478155"/>
        <n v="273481586"/>
        <n v="273481268"/>
        <n v="273480907"/>
        <n v="273479268"/>
        <n v="273479381"/>
        <n v="273479959"/>
        <n v="273479985"/>
        <n v="273481198"/>
        <n v="273479832"/>
        <n v="273479851"/>
        <n v="273482347"/>
        <n v="273480930"/>
        <n v="273479109"/>
        <n v="273481352"/>
        <n v="273481999"/>
        <n v="273482441"/>
        <n v="273480088"/>
        <n v="273482664"/>
        <n v="273482081"/>
        <n v="273481730"/>
        <n v="277934807"/>
        <n v="273480677"/>
        <n v="273482275"/>
        <n v="273480836"/>
        <n v="273482260"/>
        <n v="273479614"/>
        <n v="273480853"/>
        <n v="273480951"/>
        <n v="273481264"/>
        <n v="273480851"/>
        <n v="273481105"/>
        <n v="273482903"/>
        <n v="273482569"/>
        <n v="273480295"/>
        <n v="273480001"/>
        <n v="273480758"/>
        <n v="273478775"/>
        <n v="273482204"/>
        <n v="273481238"/>
        <n v="273478851"/>
        <n v="273480130"/>
        <n v="273482638"/>
        <n v="273482625"/>
        <n v="273481077"/>
        <n v="273479239"/>
        <n v="273479189"/>
        <n v="273482882"/>
        <n v="273481816"/>
        <n v="273481617"/>
        <n v="273481775"/>
        <n v="273482565"/>
        <n v="277934794"/>
        <n v="273480009"/>
        <n v="273480855"/>
        <n v="273480912"/>
        <n v="273480812"/>
        <n v="273480823"/>
        <n v="273481456"/>
        <n v="273481039"/>
        <n v="273482284"/>
        <n v="273481094"/>
        <n v="273482267"/>
        <n v="273480998"/>
        <n v="273479202"/>
        <n v="273478951"/>
        <n v="273479015"/>
        <n v="273478990"/>
        <n v="273481913"/>
        <n v="273482345"/>
        <n v="273481721"/>
        <n v="273478505"/>
        <n v="273481704"/>
        <n v="273482247"/>
        <n v="273480949"/>
        <n v="273482646"/>
        <n v="273479902"/>
        <n v="273480944"/>
        <n v="273479093"/>
        <n v="273478654"/>
        <n v="273479343"/>
        <n v="273479586"/>
        <n v="273479791"/>
        <n v="273482331"/>
        <n v="273479427"/>
        <n v="273479649"/>
        <n v="273480617"/>
        <n v="273481518"/>
        <n v="273480064"/>
        <n v="273481967"/>
        <n v="273479499"/>
        <n v="273480922"/>
        <n v="273481225"/>
        <n v="273478644"/>
        <n v="273480172"/>
        <n v="273482485"/>
        <n v="273482817"/>
        <n v="273478623"/>
        <n v="273482878"/>
        <n v="273480799"/>
        <n v="273480034"/>
        <n v="273480181"/>
        <n v="273480176"/>
        <n v="273479670"/>
        <n v="329511887"/>
        <n v="273482561"/>
        <n v="273479139"/>
        <n v="273480368"/>
        <n v="273481573"/>
        <n v="273482380"/>
        <n v="273478625"/>
        <n v="273482367"/>
        <n v="273482390"/>
        <n v="277934783"/>
        <n v="273479345"/>
        <n v="273478844"/>
        <n v="273482149"/>
        <n v="273482864"/>
        <n v="273481387"/>
        <n v="273478220"/>
        <n v="273479648"/>
        <n v="273481613"/>
        <n v="277934826"/>
        <n v="273480318"/>
        <n v="273479171"/>
        <n v="273478420"/>
        <n v="273482558"/>
        <n v="273479288"/>
        <n v="273480324"/>
        <n v="273479722"/>
        <n v="273480569"/>
        <n v="273481962"/>
        <n v="273482079"/>
        <n v="273480940"/>
        <n v="273479822"/>
        <n v="273482977"/>
        <n v="273479963"/>
        <n v="273479625"/>
        <n v="277934801"/>
        <n v="273479455"/>
        <n v="273478316"/>
        <n v="273479769"/>
        <n v="273481108"/>
        <n v="273481258"/>
        <n v="273479993"/>
        <n v="273482587"/>
        <n v="273481797"/>
        <n v="273479781"/>
        <n v="273478540"/>
        <n v="273481057"/>
        <n v="273482382"/>
        <n v="273479939"/>
        <n v="273482107"/>
        <n v="273481916"/>
        <n v="273479088"/>
        <n v="273482658"/>
        <n v="273478365"/>
        <n v="273480525"/>
        <n v="273479673"/>
        <n v="273482115"/>
        <n v="273481567"/>
        <n v="273482197"/>
        <n v="273480579"/>
        <n v="273478656"/>
        <n v="273481539"/>
        <n v="273479847"/>
        <n v="273479540"/>
        <n v="273479700"/>
        <n v="273479732"/>
        <n v="273479140"/>
        <n v="273482717"/>
        <n v="273479758"/>
        <n v="273480080"/>
        <n v="273480619"/>
        <n v="273479721"/>
        <n v="273480004"/>
        <n v="273482511"/>
        <n v="273478606"/>
        <n v="273482600"/>
        <n v="277934798"/>
        <n v="273479644"/>
        <n v="273479553"/>
        <n v="273480881"/>
        <n v="273479511"/>
        <n v="273478640"/>
        <n v="273481054"/>
        <n v="277934806"/>
        <n v="273478490"/>
        <n v="273480132"/>
        <n v="273480303"/>
        <n v="273479934"/>
        <n v="273481833"/>
        <n v="273480775"/>
        <n v="273479082"/>
        <n v="273482906"/>
        <n v="273482195"/>
        <n v="273479920"/>
        <n v="273478767"/>
        <n v="273479101"/>
        <n v="273479128"/>
        <n v="273478157"/>
        <n v="273478408"/>
        <n v="273480477"/>
        <n v="273478449"/>
        <n v="273481342"/>
        <n v="273482445"/>
        <n v="273480485"/>
        <n v="329511890"/>
        <n v="273480883"/>
        <n v="273482040"/>
        <n v="273482471"/>
        <n v="273478889"/>
        <n v="273480257"/>
        <n v="273481395"/>
        <n v="273479635"/>
        <n v="273480860"/>
        <n v="273479641"/>
        <n v="273480976"/>
        <n v="273481890"/>
        <n v="273479580"/>
        <n v="329512187"/>
        <n v="273478400"/>
        <n v="273480154"/>
        <n v="277934810"/>
        <n v="273481671"/>
        <n v="273478608"/>
        <n v="273481409"/>
        <n v="273481274"/>
        <n v="273480200"/>
        <n v="273479041"/>
        <n v="273479150"/>
        <n v="273478255"/>
        <n v="273478780"/>
        <n v="273481600"/>
        <n v="273481397"/>
        <n v="273480628"/>
        <n v="273478454"/>
        <n v="273482393"/>
        <n v="273478268"/>
        <n v="273478812"/>
        <n v="273480447"/>
        <n v="273481984"/>
        <n v="273480908"/>
        <n v="273481854"/>
        <n v="273481914"/>
        <n v="273481861"/>
        <n v="273482713"/>
        <n v="273481482"/>
        <n v="273478959"/>
        <n v="273481901"/>
        <n v="273480334"/>
        <n v="273478828"/>
        <n v="273482492"/>
        <n v="273479756"/>
        <n v="273481883"/>
        <n v="273482021"/>
        <n v="273478764"/>
        <n v="273481850"/>
        <n v="277934781"/>
        <n v="273479476"/>
        <n v="273478845"/>
        <n v="273482361"/>
        <n v="273479772"/>
        <n v="273482100"/>
        <n v="273480481"/>
        <n v="273478380"/>
        <n v="273482980"/>
        <n v="273480702"/>
        <n v="273482958"/>
        <n v="273480957"/>
        <n v="273479875"/>
        <n v="273478697"/>
        <n v="273482885"/>
        <n v="273481290"/>
        <n v="273479462"/>
        <n v="273478484"/>
        <n v="273482404"/>
        <n v="273480962"/>
        <n v="273482622"/>
        <n v="273478433"/>
        <n v="277934784"/>
        <n v="273480604"/>
        <n v="273482681"/>
        <n v="273480863"/>
        <n v="273480369"/>
        <n v="273482545"/>
        <n v="273478641"/>
        <n v="273482595"/>
        <n v="273479473"/>
        <n v="329511888"/>
        <n v="273481948"/>
        <n v="273478849"/>
        <n v="273480487"/>
        <n v="273482610"/>
        <n v="273482499"/>
        <n v="273479524"/>
        <n v="273479618"/>
        <n v="273479232"/>
        <n v="273478595"/>
        <n v="273481885"/>
        <n v="273482082"/>
        <n v="273481522"/>
        <n v="273482109"/>
        <n v="273479606"/>
        <n v="273479021"/>
        <n v="273480112"/>
        <n v="273480347"/>
        <n v="273482543"/>
        <n v="273480114"/>
        <n v="273479085"/>
        <n v="273482836"/>
        <n v="273481174"/>
        <n v="273482114"/>
        <n v="273478431"/>
        <n v="273481245"/>
        <n v="273481778"/>
        <n v="273480517"/>
        <n v="273479510"/>
        <n v="273482092"/>
        <n v="273482305"/>
        <n v="273479374"/>
        <n v="273479349"/>
        <n v="273481978"/>
        <n v="273482731"/>
        <n v="273482552"/>
        <n v="273478984"/>
        <n v="273482053"/>
        <n v="273478390"/>
        <n v="273478823"/>
        <n v="273482003"/>
        <n v="273479808"/>
        <n v="273480054"/>
        <n v="273478864"/>
        <n v="273481781"/>
        <n v="273478373"/>
        <n v="273479940"/>
        <n v="273480247"/>
        <n v="273481711"/>
        <n v="273481552"/>
        <n v="273479690"/>
        <n v="273478368"/>
        <n v="273479639"/>
        <n v="273479334"/>
        <n v="273480125"/>
        <n v="273482399"/>
        <n v="273479307"/>
        <n v="273482468"/>
        <n v="273478831"/>
        <n v="273479315"/>
        <n v="273481582"/>
        <n v="273479309"/>
        <n v="273479190"/>
        <n v="273480755"/>
        <n v="273480253"/>
        <n v="273479779"/>
        <n v="273479155"/>
        <n v="273482665"/>
        <n v="273480689"/>
        <n v="273479848"/>
        <n v="273481197"/>
        <n v="273482001"/>
        <n v="273478903"/>
        <n v="273482688"/>
        <n v="273480985"/>
        <n v="273478142"/>
        <n v="273481579"/>
        <n v="273479559"/>
        <n v="273480143"/>
        <n v="273478398"/>
        <n v="273482190"/>
        <n v="273482951"/>
        <n v="273480734"/>
        <n v="273482220"/>
        <n v="277934812"/>
        <n v="273478705"/>
        <n v="273482764"/>
        <n v="273479957"/>
        <n v="273481790"/>
        <n v="273482777"/>
        <n v="273480202"/>
        <n v="273481490"/>
        <n v="273481661"/>
        <n v="273482157"/>
        <n v="273481329"/>
        <n v="273481236"/>
        <n v="273478601"/>
        <n v="273480030"/>
        <n v="273480047"/>
        <n v="273481745"/>
        <n v="273479240"/>
        <n v="273481943"/>
        <n v="273481435"/>
        <n v="273478340"/>
        <n v="273482659"/>
        <n v="273481200"/>
        <n v="273478203"/>
        <n v="273482226"/>
        <n v="273482350"/>
        <n v="273482369"/>
        <n v="273481059"/>
        <n v="273481208"/>
        <n v="273481928"/>
        <n v="273481645"/>
        <n v="273482005"/>
        <n v="273479843"/>
        <n v="329511889"/>
        <n v="273480942"/>
        <n v="273479610"/>
        <n v="273478981"/>
        <n v="273482066"/>
        <n v="273479973"/>
        <n v="273478993"/>
        <n v="273481934"/>
        <n v="273478970"/>
        <n v="273482015"/>
        <n v="273481386"/>
        <n v="273479898"/>
        <n v="273480925"/>
        <n v="273481192"/>
        <n v="273479766"/>
        <n v="273480078"/>
        <n v="273478986"/>
        <n v="273480052"/>
        <n v="273481477"/>
        <n v="273481754"/>
        <n v="273478460"/>
        <n v="273480285"/>
        <n v="273482136"/>
        <n v="273479200"/>
        <n v="273481091"/>
        <n v="273481026"/>
        <n v="273480888"/>
        <n v="273481315"/>
        <n v="273482700"/>
        <n v="273479272"/>
        <n v="273480833"/>
        <n v="273480438"/>
        <n v="273478421"/>
        <n v="273480308"/>
        <n v="273481101"/>
        <n v="273480464"/>
        <n v="273481691"/>
        <n v="273480062"/>
        <n v="273480929"/>
        <n v="273481212"/>
        <n v="273478465"/>
        <n v="273479760"/>
        <n v="273480626"/>
        <n v="273479255"/>
        <n v="273479829"/>
        <n v="273480396"/>
        <n v="273481285"/>
        <n v="273481516"/>
        <n v="273481194"/>
        <n v="273481706"/>
        <n v="273478929"/>
        <n v="273481827"/>
        <n v="273480512"/>
        <n v="273478735"/>
        <n v="273479568"/>
        <n v="273482580"/>
        <n v="273479955"/>
        <n v="273482212"/>
        <n v="273481507"/>
        <n v="273480561"/>
        <n v="273480746"/>
        <n v="273482853"/>
        <n v="273480208"/>
        <n v="273482488"/>
        <n v="273480905"/>
        <n v="273478525"/>
        <n v="273478446"/>
        <n v="273482789"/>
        <n v="273480170"/>
        <n v="273479578"/>
        <n v="273481147"/>
        <n v="273480625"/>
        <n v="273481156"/>
        <n v="273478271"/>
        <n v="273481183"/>
        <n v="273480466"/>
        <n v="273480084"/>
        <n v="273482992"/>
        <n v="273479508"/>
        <n v="273482414"/>
        <n v="273480428"/>
        <n v="273478661"/>
        <n v="273482744"/>
        <n v="273481167"/>
        <n v="273482032"/>
        <n v="273478936"/>
        <n v="273480354"/>
        <n v="273482510"/>
        <n v="273478777"/>
        <n v="273479751"/>
        <n v="273479996"/>
        <n v="273482749"/>
        <n v="273480716"/>
        <n v="273479319"/>
        <n v="273480255"/>
        <n v="273478266"/>
        <n v="273479341"/>
        <n v="273482822"/>
        <n v="273481590"/>
        <n v="273480650"/>
        <n v="273481658"/>
        <n v="273481411"/>
        <n v="273480679"/>
        <n v="273478963"/>
        <n v="273481563"/>
        <n v="277934800"/>
        <n v="273481685"/>
        <n v="273482964"/>
        <n v="273482955"/>
        <n v="273482228"/>
        <n v="273480275"/>
        <n v="273479717"/>
        <n v="273479207"/>
        <n v="273482896"/>
        <n v="273480445"/>
        <n v="273478228"/>
        <n v="273479364"/>
        <n v="273482857"/>
        <n v="273478520"/>
        <n v="273481021"/>
        <n v="273479584"/>
        <n v="273482169"/>
        <n v="273482996"/>
        <n v="273478760"/>
        <n v="273481524"/>
        <n v="273478143"/>
        <n v="273481612"/>
        <n v="273478665"/>
        <n v="273478819"/>
        <n v="273478441"/>
        <n v="273479835"/>
        <n v="273479703"/>
        <n v="273481940"/>
        <n v="273478634"/>
        <n v="273480226"/>
        <n v="273478287"/>
        <n v="273481561"/>
        <n v="273478527"/>
        <n v="273478550"/>
        <n v="273478755"/>
        <n v="273482531"/>
        <n v="273479889"/>
        <n v="273478379"/>
        <n v="273479073"/>
        <n v="273480974"/>
        <n v="273478160"/>
        <n v="273480111"/>
        <n v="273479423"/>
        <n v="273478198"/>
        <n v="273481064"/>
        <n v="273481412"/>
        <n v="273480506"/>
        <n v="273478238"/>
        <n v="273479915"/>
        <n v="273482814"/>
        <n v="273480621"/>
        <n v="273481447"/>
        <n v="273480760"/>
        <n v="273479410"/>
        <n v="273481954"/>
        <n v="273478276"/>
        <n v="273480834"/>
        <n v="273478405"/>
        <n v="273481302"/>
        <n v="273480177"/>
        <n v="273482035"/>
        <n v="273480162"/>
        <n v="273480563"/>
        <n v="273478428"/>
        <n v="273479491"/>
        <n v="273479778"/>
        <n v="277934782"/>
        <n v="273478261"/>
        <n v="273478821"/>
        <n v="273482378"/>
        <n v="273480164"/>
        <n v="273481332"/>
        <n v="273481085"/>
        <n v="273482887"/>
        <n v="273479354"/>
        <n v="273479787"/>
        <n v="273482919"/>
        <n v="273482913"/>
        <n v="273478785"/>
        <n v="273479658"/>
        <n v="273481379"/>
        <n v="273481680"/>
        <n v="273482244"/>
        <n v="273478529"/>
        <n v="273480813"/>
        <n v="273481694"/>
        <n v="273482272"/>
        <n v="273479604"/>
        <n v="273480884"/>
        <n v="273482747"/>
        <n v="273481808"/>
        <n v="273478295"/>
        <n v="273482636"/>
        <n v="273482147"/>
        <n v="273482069"/>
        <n v="273480606"/>
        <n v="273481275"/>
        <n v="273480738"/>
        <n v="273481102"/>
        <n v="273479274"/>
        <n v="273481714"/>
        <n v="273480567"/>
        <n v="273478206"/>
        <n v="273481859"/>
        <n v="273481565"/>
        <n v="273478570"/>
        <n v="273480648"/>
        <n v="273480010"/>
        <n v="273481892"/>
        <n v="273478314"/>
        <n v="273479371"/>
        <n v="273482879"/>
        <n v="273481743"/>
        <n v="273481146"/>
        <n v="273482848"/>
        <n v="273478847"/>
        <n v="273479016"/>
        <n v="273479736"/>
        <n v="273478209"/>
        <n v="273479332"/>
        <n v="273482838"/>
        <n v="273479595"/>
        <n v="273482349"/>
        <n v="273479013"/>
        <n v="273481166"/>
        <n v="273478826"/>
        <n v="273482776"/>
        <n v="273482230"/>
        <n v="273479672"/>
        <n v="273480434"/>
        <n v="273481642"/>
        <n v="273480440"/>
        <n v="273479590"/>
        <n v="273479597"/>
        <n v="273482576"/>
        <n v="273479592"/>
        <n v="329511885"/>
        <n v="273479895"/>
        <n v="273481474"/>
        <n v="273481867"/>
        <n v="273481162"/>
        <n v="273479004"/>
        <n v="273482346"/>
        <n v="273482407"/>
        <n v="273481195"/>
        <n v="273479018"/>
        <n v="273478424"/>
        <n v="273479949"/>
        <n v="273479550"/>
        <n v="273481546"/>
        <n v="273478967"/>
        <n v="273481764"/>
        <n v="273481768"/>
        <n v="273482982"/>
        <n v="273479965"/>
        <n v="273480196"/>
        <n v="273479407"/>
        <n v="273481405"/>
        <n v="273482216"/>
        <n v="273482087"/>
        <n v="273481098"/>
        <n v="273480061"/>
        <n v="273479165"/>
        <n v="273480599"/>
        <n v="273479261"/>
        <n v="273481525"/>
        <n v="273480090"/>
        <n v="273481260"/>
        <n v="273478599"/>
        <n v="273480475"/>
        <n v="273481784"/>
        <n v="273481817"/>
        <n v="273480404"/>
        <n v="273478461"/>
        <n v="273478825"/>
        <n v="273480997"/>
        <n v="273481749"/>
        <n v="273480965"/>
        <n v="273479001"/>
        <n v="273481354"/>
        <n v="273481514"/>
        <n v="273482111"/>
        <n v="273478501"/>
        <n v="273479119"/>
        <n v="273482474"/>
        <n v="273478499"/>
        <n v="273479471"/>
        <n v="273478442"/>
        <n v="273482553"/>
        <n v="273481699"/>
        <n v="273479598"/>
        <n v="273478573"/>
        <n v="277934788"/>
        <n v="273482425"/>
        <n v="273482871"/>
        <n v="273482151"/>
        <n v="273479297"/>
        <n v="273482976"/>
        <n v="273479040"/>
        <n v="273480612"/>
        <n v="273479176"/>
        <n v="273478774"/>
        <n v="273481465"/>
        <n v="273482675"/>
        <n v="273479449"/>
        <n v="273482932"/>
        <n v="273479225"/>
        <n v="273480239"/>
        <n v="273482293"/>
        <n v="273478816"/>
        <n v="273482155"/>
        <n v="273481082"/>
        <n v="273482950"/>
        <n v="273480535"/>
        <n v="273482124"/>
        <n v="273481667"/>
        <n v="273481310"/>
        <n v="273482661"/>
        <n v="273483004"/>
        <n v="273478893"/>
        <n v="273482451"/>
        <n v="273481079"/>
        <n v="273480608"/>
        <n v="273482924"/>
        <n v="273478347"/>
        <n v="273481593"/>
        <n v="273478376"/>
        <n v="273480251"/>
        <n v="273479727"/>
        <n v="273482194"/>
        <n v="273482734"/>
        <n v="273482572"/>
        <n v="273478222"/>
        <n v="273481019"/>
        <n v="273482091"/>
        <n v="273480885"/>
        <n v="273478444"/>
        <n v="273482076"/>
        <n v="273481161"/>
        <n v="273482641"/>
        <n v="273482146"/>
        <n v="273479262"/>
        <n v="273481651"/>
        <n v="273480968"/>
        <n v="273482697"/>
        <n v="273480340"/>
        <n v="273479966"/>
        <n v="273482179"/>
        <n v="273480106"/>
        <n v="273480138"/>
        <n v="273481037"/>
        <n v="273479486"/>
        <n v="273480212"/>
        <n v="273479038"/>
        <n v="273478306"/>
        <n v="273479478"/>
        <n v="273479006"/>
        <n v="273480384"/>
        <n v="273480313"/>
        <n v="273480736"/>
        <n v="273482699"/>
        <n v="273478949"/>
        <n v="273479681"/>
        <n v="273479054"/>
        <n v="273478566"/>
        <n v="273478488"/>
        <n v="273478435"/>
        <n v="273480979"/>
        <n v="273480880"/>
        <n v="273479812"/>
        <n v="273478312"/>
        <n v="273479357"/>
        <n v="273481675"/>
        <n v="273482181"/>
        <n v="273478479"/>
        <n v="273480918"/>
        <n v="273481624"/>
        <n v="273480742"/>
        <n v="273479195"/>
        <n v="273482288"/>
        <n v="273478637"/>
        <n v="273480075"/>
        <n v="273480123"/>
        <n v="273479184"/>
        <n v="273482841"/>
        <n v="273480453"/>
        <n v="273482953"/>
        <n v="273482971"/>
        <n v="273481922"/>
        <n v="273481185"/>
        <n v="273480100"/>
        <n v="273480166"/>
        <n v="273478288"/>
        <n v="273482859"/>
        <n v="273479740"/>
        <n v="273481232"/>
        <n v="273482469"/>
        <n v="273481899"/>
        <n v="273480026"/>
        <n v="329511882"/>
        <n v="273479299"/>
        <n v="273480527"/>
        <n v="273480722"/>
        <n v="273480148"/>
        <n v="273478700"/>
        <n v="273482801"/>
        <n v="273482431"/>
        <n v="273479663"/>
        <n v="273481877"/>
        <n v="273482623"/>
        <n v="273482751"/>
        <n v="273479506"/>
        <n v="273482199"/>
        <n v="273481497"/>
        <n v="273481532"/>
        <n v="273481952"/>
        <n v="273482134"/>
        <n v="273478861"/>
        <n v="273480281"/>
        <n v="273482208"/>
        <n v="273480157"/>
        <n v="273478469"/>
        <n v="273478942"/>
        <n v="273479667"/>
        <n v="329511881"/>
        <n v="273482970"/>
        <n v="273480012"/>
        <n v="273479252"/>
        <n v="273481266"/>
        <n v="273478672"/>
        <n v="273483001"/>
        <n v="273480345"/>
        <n v="273482009"/>
        <n v="273481553"/>
        <n v="273481126"/>
        <n v="273478972"/>
        <n v="273482703"/>
        <n v="273478548"/>
        <n v="273478891"/>
        <n v="273478979"/>
        <n v="273482375"/>
        <n v="273479087"/>
        <n v="273481726"/>
        <n v="273482144"/>
        <n v="273479871"/>
        <n v="273481762"/>
        <n v="273479177"/>
        <n v="273478635"/>
        <n v="273479276"/>
        <n v="273482797"/>
        <n v="273480479"/>
        <n v="273479047"/>
        <n v="277934791"/>
        <n v="273479281"/>
        <n v="273481732"/>
        <n v="273480577"/>
        <n v="273478707"/>
        <n v="277934804"/>
        <n v="273482291"/>
        <n v="273482581"/>
        <n v="273478619"/>
        <n v="273478839"/>
        <n v="273479197"/>
        <n v="273479380"/>
        <n v="273481421"/>
        <n v="273481468"/>
        <n v="273482803"/>
        <n v="273479080"/>
        <n v="273482335"/>
        <n v="273478806"/>
        <n v="273480792"/>
        <n v="273478186"/>
        <n v="277934803"/>
        <n v="273481370"/>
        <n v="273482443"/>
        <n v="273479554"/>
        <n v="273481246"/>
        <n v="273479840"/>
        <n v="273481151"/>
        <n v="273479160"/>
        <n v="273480343"/>
        <n v="273482341"/>
        <n v="273481164"/>
        <n v="273481319"/>
        <n v="273478853"/>
        <n v="273482158"/>
        <n v="273478916"/>
        <n v="273481452"/>
        <n v="273479564"/>
        <n v="273478988"/>
        <n v="273479900"/>
        <n v="273478327"/>
        <n v="273480696"/>
        <n v="273480891"/>
        <n v="273481008"/>
        <n v="273480580"/>
        <n v="273479078"/>
        <n v="273481414"/>
        <n v="273481632"/>
        <n v="273482779"/>
        <n v="273480711"/>
        <n v="273482926"/>
        <n v="273478396"/>
        <n v="273482117"/>
        <n v="273480360"/>
        <n v="273480259"/>
        <n v="273479529"/>
        <n v="273479897"/>
        <n v="273482039"/>
        <n v="273479480"/>
        <n v="273482941"/>
        <n v="273481407"/>
        <n v="273479049"/>
        <n v="273480400"/>
        <n v="273478782"/>
        <n v="273481875"/>
        <n v="273481942"/>
        <n v="273482454"/>
        <n v="273478392"/>
        <n v="273478681"/>
        <n v="273482437"/>
        <n v="273479118"/>
        <n v="273481071"/>
        <n v="273479025"/>
        <n v="273480630"/>
        <n v="273478538"/>
        <n v="273481765"/>
        <n v="273482711"/>
        <n v="273480829"/>
        <n v="273478944"/>
        <n v="273481330"/>
        <n v="273480523"/>
        <n v="273480277"/>
        <n v="273479397"/>
        <n v="273478325"/>
        <n v="273480995"/>
        <n v="273478227"/>
        <n v="273481376"/>
        <n v="273479796"/>
        <n v="273478352"/>
        <n v="273482506"/>
        <n v="273481570"/>
        <n v="273480503"/>
        <n v="273478856"/>
        <n v="273482034"/>
        <n v="329511880"/>
        <n v="273481336"/>
        <n v="273479654"/>
        <n v="273479548"/>
        <n v="273479754"/>
        <n v="273480664"/>
        <n v="273479709"/>
        <n v="273481403"/>
        <n v="273482411"/>
        <n v="273479034"/>
        <n v="273480193"/>
        <n v="273480990"/>
        <n v="273480476"/>
        <n v="273480232"/>
        <n v="273480660"/>
        <n v="273478241"/>
        <n v="273480216"/>
        <n v="273478353"/>
        <n v="273479989"/>
        <n v="273482325"/>
        <n v="273479675"/>
        <n v="273479697"/>
        <n v="273478252"/>
        <n v="273480362"/>
        <n v="273480856"/>
        <n v="273482028"/>
        <n v="273481458"/>
        <n v="273481647"/>
        <n v="273482502"/>
        <n v="273481216"/>
        <n v="277934785"/>
        <n v="273482078"/>
        <n v="273482018"/>
        <n v="273480681"/>
        <n v="273480432"/>
        <n v="273480764"/>
        <n v="273478900"/>
        <n v="273480780"/>
        <n v="273478269"/>
        <n v="273481950"/>
        <n v="273480986"/>
        <n v="273479438"/>
        <n v="273482602"/>
        <n v="273479258"/>
        <n v="273481230"/>
        <n v="273478920"/>
        <n v="273481104"/>
        <n v="273478259"/>
        <n v="273479786"/>
        <n v="273481491"/>
        <n v="273480850"/>
        <n v="273481272"/>
        <n v="273482546"/>
        <n v="273481738"/>
        <n v="273482824"/>
        <n v="273482676"/>
        <n v="273478482"/>
        <n v="273480342"/>
        <n v="273478355"/>
        <n v="273478737"/>
        <n v="273478598"/>
        <n v="273480199"/>
        <n v="273481317"/>
        <n v="273480364"/>
        <n v="273481964"/>
        <n v="273482306"/>
        <n v="273482513"/>
        <n v="273482328"/>
        <n v="273482884"/>
        <n v="273480127"/>
        <n v="273480936"/>
        <n v="273478884"/>
        <n v="273479215"/>
        <n v="273481169"/>
        <n v="273478689"/>
        <n v="273478733"/>
        <n v="273481628"/>
        <n v="273481869"/>
        <n v="273478809"/>
        <n v="273479059"/>
        <n v="273478510"/>
        <n v="273482243"/>
        <n v="273479361"/>
        <n v="273482177"/>
        <n v="273481344"/>
        <n v="273478932"/>
        <n v="273480356"/>
        <n v="273479068"/>
        <n v="273480371"/>
        <n v="273480505"/>
        <n v="273482630"/>
        <n v="273481653"/>
        <n v="273481592"/>
        <n v="273480541"/>
        <n v="273481825"/>
        <n v="273479114"/>
        <n v="273481903"/>
        <n v="273482673"/>
        <n v="273478693"/>
        <n v="273481751"/>
        <n v="273482170"/>
        <n v="273479388"/>
        <n v="273478670"/>
        <n v="273480159"/>
        <n v="273482628"/>
        <n v="277934825"/>
        <n v="273480804"/>
        <n v="273479782"/>
        <n v="273479991"/>
        <n v="273482705"/>
        <n v="273478283"/>
        <n v="273479489"/>
        <n v="273479136"/>
        <n v="273482529"/>
        <n v="273480245"/>
        <n v="273481676"/>
        <n v="273481688"/>
        <n v="273479368"/>
        <n v="273480191"/>
        <n v="273482043"/>
        <n v="273481708"/>
        <n v="273479408"/>
        <n v="273479436"/>
        <n v="277934799"/>
        <n v="273479363"/>
        <n v="273478265"/>
        <n v="273480966"/>
        <n v="273478486"/>
        <n v="273480128"/>
        <n v="273480499"/>
        <n v="273478163"/>
        <n v="273481083"/>
        <n v="273480869"/>
        <n v="273480498"/>
        <n v="273479399"/>
        <n v="273482615"/>
        <n v="273480103"/>
        <n v="277934817"/>
        <n v="273481049"/>
        <n v="273482683"/>
        <n v="273480095"/>
        <n v="273479327"/>
        <n v="273478762"/>
        <n v="273479051"/>
        <n v="273482944"/>
        <n v="273481322"/>
        <n v="273479951"/>
        <n v="273480886"/>
        <n v="273478787"/>
        <n v="273482160"/>
        <n v="273479879"/>
        <n v="273480228"/>
        <n v="273480786"/>
        <n v="273482613"/>
        <n v="273481932"/>
        <n v="273479988"/>
        <n v="273482861"/>
        <n v="273481323"/>
        <n v="273480496"/>
        <n v="273478995"/>
        <n v="273482984"/>
        <n v="273480821"/>
        <n v="273478997"/>
        <n v="273480753"/>
        <n v="273480615"/>
        <n v="273479011"/>
        <n v="273482505"/>
        <n v="273479156"/>
        <n v="273478842"/>
        <n v="273482915"/>
        <n v="273480516"/>
        <n v="273482084"/>
        <n v="273480307"/>
        <n v="273479442"/>
        <n v="273480667"/>
        <n v="273479907"/>
        <n v="329511586"/>
        <n v="273478174"/>
        <n v="273479707"/>
        <n v="273480688"/>
        <n v="273480559"/>
        <n v="273480014"/>
        <n v="273481771"/>
        <n v="273480115"/>
        <n v="277934779"/>
        <n v="273481606"/>
        <n v="273481555"/>
        <n v="273482782"/>
        <n v="273481069"/>
        <n v="273479222"/>
        <n v="273482520"/>
        <n v="273480279"/>
        <n v="273478605"/>
        <n v="277934802"/>
        <n v="273481005"/>
        <n v="273481575"/>
        <n v="273478947"/>
        <n v="273479372"/>
        <n v="273478334"/>
        <n v="273480142"/>
        <n v="273481439"/>
        <n v="273479289"/>
        <n v="273480320"/>
        <n v="273482387"/>
        <n v="273478924"/>
        <n v="273478766"/>
        <n v="273479888"/>
        <n v="273479517"/>
        <n v="273478138"/>
        <n v="273478184"/>
        <n v="273478874"/>
        <n v="273481048"/>
        <n v="273479092"/>
        <n v="273480460"/>
        <n v="273481321"/>
        <n v="273480872"/>
        <n v="273482193"/>
        <n v="273481304"/>
        <n v="273480600"/>
        <n v="273480420"/>
        <n v="273479622"/>
        <n v="273482875"/>
        <n v="273479266"/>
        <n v="273481300"/>
        <n v="273480414"/>
        <n v="273479718"/>
        <n v="273480486"/>
        <n v="329511583"/>
        <n v="273479285"/>
        <n v="273479395"/>
        <n v="273482343"/>
        <n v="273479229"/>
        <n v="273479392"/>
        <n v="273481873"/>
        <n v="273482550"/>
        <n v="273479270"/>
        <n v="329511644"/>
        <n v="273480632"/>
        <n v="273481773"/>
        <n v="273481994"/>
        <n v="273482421"/>
        <n v="273482815"/>
        <n v="273479637"/>
        <n v="273479645"/>
        <n v="273479237"/>
        <n v="273480292"/>
        <n v="273481227"/>
        <n v="273482326"/>
        <n v="273482102"/>
        <n v="273481372"/>
        <n v="273479891"/>
        <n v="273482133"/>
        <n v="273478726"/>
        <n v="273482354"/>
        <n v="273479311"/>
        <n v="273481840"/>
        <n v="277934824"/>
        <n v="273479493"/>
        <n v="273480436"/>
        <n v="273478788"/>
        <n v="273481152"/>
        <n v="273480877"/>
        <n v="273479097"/>
        <n v="273480380"/>
        <n v="277934789"/>
        <n v="277934793"/>
        <n v="273479913"/>
        <n v="273481747"/>
        <n v="273479750"/>
        <n v="273480575"/>
        <n v="273482715"/>
        <n v="273481736"/>
        <n v="273481510"/>
        <n v="273479631"/>
        <n v="273482993"/>
        <n v="273478374"/>
        <n v="273482352"/>
        <n v="273478791"/>
        <n v="273480102"/>
        <n v="273482301"/>
        <n v="273482566"/>
        <n v="273482201"/>
        <n v="273479938"/>
        <n v="273482105"/>
        <n v="273480808"/>
        <n v="273480778"/>
        <n v="273480844"/>
        <n v="273481713"/>
        <n v="273481475"/>
        <n v="273482054"/>
        <n v="273478338"/>
        <n v="273478977"/>
        <n v="273480117"/>
        <n v="273482429"/>
        <n v="273482856"/>
        <n v="273481121"/>
        <n v="273481569"/>
        <n v="273481897"/>
        <n v="273481296"/>
        <n v="273478345"/>
        <n v="273479360"/>
        <n v="273482648"/>
        <n v="273482766"/>
        <n v="273482693"/>
        <n v="273482536"/>
        <n v="273478905"/>
        <n v="273482946"/>
        <n v="273479008"/>
        <n v="277934821"/>
        <n v="273480720"/>
        <n v="273481175"/>
        <n v="273482249"/>
        <n v="273481863"/>
        <n v="273482921"/>
        <n v="273482583"/>
        <n v="273480810"/>
        <n v="273479502"/>
        <n v="273481442"/>
        <n v="273482495"/>
        <n v="273478642"/>
        <n v="273481505"/>
        <n v="273479065"/>
        <n v="273481810"/>
        <n v="273480641"/>
        <n v="273482137"/>
        <n v="273478675"/>
        <n v="273479180"/>
        <n v="273478910"/>
        <n v="273479070"/>
        <n v="273483003"/>
        <n v="273481716"/>
        <n v="273482821"/>
        <n v="273478455"/>
        <n v="273478285"/>
        <n v="273482528"/>
        <n v="273478451"/>
        <n v="273482986"/>
        <n v="273481792"/>
        <n v="273480846"/>
        <n v="273479930"/>
        <n v="273481795"/>
        <n v="277934813"/>
        <n v="273482961"/>
        <n v="273478653"/>
        <n v="273482167"/>
        <n v="273478684"/>
        <n v="273480947"/>
        <n v="273482911"/>
        <n v="273479616"/>
        <n v="273478731"/>
        <n v="273479254"/>
        <n v="273480306"/>
        <n v="273480610"/>
        <n v="273482668"/>
        <n v="273478926"/>
        <n v="273481493"/>
        <n v="273482086"/>
        <n v="273478724"/>
        <n v="273481280"/>
        <n v="273480119"/>
        <n v="273481728"/>
        <n v="273480444"/>
        <n v="273479601"/>
        <n v="273481486"/>
        <n v="273479401"/>
        <n v="273481203"/>
        <n v="273479999"/>
        <n v="273478591"/>
        <n v="273482016"/>
        <n v="273481249"/>
        <n v="273478492"/>
        <n v="273481210"/>
        <n v="273480050"/>
        <n v="273481417"/>
        <n v="273481262"/>
        <n v="273482020"/>
        <n v="273480455"/>
        <n v="273480040"/>
        <n v="273481665"/>
        <n v="273481454"/>
        <n v="273480067"/>
        <n v="273479429"/>
        <n v="273482224"/>
        <n v="273479968"/>
        <n v="273478927"/>
        <n v="273479676"/>
        <n v="273478609"/>
        <n v="273481219"/>
        <n v="273481234"/>
        <n v="273482386"/>
        <n v="273479474"/>
        <n v="273478219"/>
        <n v="273478664"/>
        <n v="273480658"/>
        <n v="273481599"/>
        <n v="273480537"/>
        <n v="273481960"/>
        <n v="273478879"/>
        <n v="273480584"/>
        <n v="273479734"/>
        <n v="273480097"/>
        <n v="273481643"/>
        <n v="273482405"/>
        <n v="273482449"/>
        <n v="273478611"/>
        <n v="273479355"/>
        <n v="273479322"/>
        <n v="273481218"/>
        <n v="273478201"/>
        <n v="273479942"/>
        <n v="273481143"/>
        <n v="273481669"/>
        <n v="273480174"/>
        <n v="273478712"/>
        <n v="273479121"/>
        <n v="273478513"/>
        <n v="273478888"/>
        <n v="273478973"/>
        <n v="273479682"/>
        <n v="273478912"/>
        <n v="273480932"/>
        <n v="273480827"/>
        <n v="273482067"/>
        <n v="273478757"/>
        <n v="273478918"/>
        <n v="273478401"/>
        <n v="273480959"/>
        <n v="273478234"/>
        <n v="273482045"/>
        <n v="273482286"/>
        <n v="273479056"/>
        <n v="273480642"/>
        <n v="273482358"/>
        <n v="273479482"/>
        <n v="329511191"/>
        <n v="273478769"/>
        <n v="273478723"/>
        <n v="329511176"/>
        <n v="273482182"/>
        <n v="273481089"/>
        <n v="273482332"/>
        <n v="273480916"/>
        <n v="273479170"/>
        <n v="273481055"/>
        <n v="273479103"/>
        <n v="273480056"/>
        <n v="273478621"/>
        <n v="273480582"/>
        <n v="273482262"/>
        <n v="273479112"/>
        <n v="273481092"/>
        <n v="273480300"/>
        <n v="273480725"/>
        <n v="273478564"/>
        <n v="273480349"/>
        <n v="273481559"/>
        <n v="273478956"/>
        <n v="273480317"/>
        <n v="273478687"/>
        <n v="273482671"/>
        <n v="273481111"/>
        <n v="273479182"/>
        <n v="273481794"/>
        <n v="273478946"/>
        <n v="273480022"/>
        <n v="273482418"/>
        <n v="273482542"/>
        <n v="273482122"/>
        <n v="273479515"/>
        <n v="273478248"/>
        <n v="273482811"/>
        <n v="273478811"/>
        <n v="273479587"/>
        <n v="273479964"/>
        <n v="273480418"/>
        <n v="273482050"/>
        <n v="273478921"/>
        <n v="273479837"/>
        <n v="273481024"/>
        <n v="273480565"/>
        <n v="273478474"/>
        <n v="273480195"/>
        <n v="273478236"/>
        <n v="329509864"/>
        <n v="273482935"/>
        <n v="273480988"/>
        <n v="273482812"/>
        <n v="273481010"/>
        <n v="273478292"/>
        <n v="273479627"/>
        <n v="273479789"/>
        <n v="273480045"/>
        <n v="273481363"/>
        <n v="273482538"/>
        <n v="273482791"/>
        <n v="273479953"/>
        <n v="273480091"/>
        <n v="273481521"/>
        <n v="273482756"/>
        <n v="273482277"/>
        <n v="277934816"/>
        <n v="273482762"/>
        <n v="273480315"/>
        <n v="273481075"/>
        <n v="273479063"/>
        <n v="273481767"/>
        <n v="273482723"/>
        <n v="273478975"/>
        <n v="273482139"/>
        <n v="273478632"/>
        <n v="273480098"/>
        <n v="273480572"/>
        <n v="273482120"/>
        <n v="273478188"/>
        <n v="277934786"/>
        <n v="273481428"/>
        <n v="273478280"/>
        <n v="273480018"/>
        <n v="273482690"/>
        <n v="273481327"/>
        <n v="273481673"/>
        <n v="273481029"/>
        <n v="273479969"/>
        <n v="273478311"/>
        <n v="273480449"/>
        <n v="277934822"/>
        <n v="273482692"/>
        <n v="273482656"/>
        <n v="273480457"/>
        <n v="273482795"/>
        <n v="273482044"/>
        <n v="273480923"/>
        <n v="273481777"/>
        <n v="273479575"/>
        <n v="273480029"/>
        <n v="277934797"/>
        <n v="273478323"/>
        <n v="273479027"/>
        <n v="273482922"/>
        <n v="273480182"/>
        <n v="273478169"/>
        <n v="273479566"/>
        <n v="273480825"/>
        <n v="273482786"/>
        <n v="273478150"/>
        <n v="273478416"/>
        <n v="273481626"/>
        <n v="273479192"/>
        <n v="273481062"/>
        <n v="273481976"/>
        <n v="273481389"/>
        <n v="273478615"/>
        <n v="273482901"/>
        <n v="273478151"/>
        <n v="273482643"/>
        <n v="273480596"/>
        <n v="273478321"/>
        <n v="273481279"/>
        <n v="273478387"/>
        <n v="273480571"/>
        <n v="273478854"/>
        <n v="273479744"/>
        <n v="273481907"/>
        <n v="273481072"/>
        <n v="273482575"/>
        <n v="273480657"/>
        <n v="273481604"/>
        <n v="273482799"/>
        <n v="273481117"/>
        <n v="273478586"/>
        <n v="273481383"/>
        <n v="273478229"/>
        <n v="273479979"/>
        <n v="273478336"/>
        <n v="273482013"/>
        <n v="273480546"/>
        <n v="273479986"/>
        <n v="273480463"/>
        <n v="273480644"/>
        <n v="273481786"/>
        <n v="273478807"/>
        <n v="273480903"/>
        <n v="273482794"/>
        <n v="273481470"/>
        <n v="273481640"/>
        <n v="273480697"/>
        <n v="273478937"/>
        <n v="273482061"/>
        <n v="273481243"/>
        <n v="273479620"/>
        <n v="273478389"/>
        <n v="273482591"/>
        <n v="273480639"/>
        <n v="273482394"/>
        <n v="273479445"/>
        <n v="273479608"/>
        <n v="273479291"/>
        <n v="277934823"/>
        <n v="273479366"/>
        <n v="273480848"/>
        <n v="273482497"/>
        <n v="273479107"/>
        <n v="273481061"/>
        <n v="273481536"/>
        <n v="273478437"/>
        <n v="273479385"/>
        <n v="273480234"/>
        <n v="273482026"/>
        <n v="273480773"/>
        <n v="273480870"/>
        <n v="273479881"/>
        <n v="273482315"/>
        <n v="273479249"/>
        <n v="273481924"/>
        <n v="273478348"/>
        <n v="273478145"/>
        <n v="273482112"/>
        <n v="273478290"/>
        <n v="273481845"/>
        <n v="273481402"/>
        <n v="273478415"/>
        <n v="273480156"/>
        <n v="273481725"/>
        <n v="273481992"/>
        <n v="273478214"/>
        <n v="273478729"/>
        <n v="273480878"/>
        <n v="273481030"/>
        <n v="273479278"/>
        <n v="329509865"/>
        <n v="273478873"/>
        <n v="273479153"/>
        <n v="273481392"/>
        <n v="273482501"/>
        <n v="273479134"/>
        <n v="273481074"/>
        <n v="273480675"/>
        <n v="273481580"/>
        <n v="273479944"/>
        <n v="273479052"/>
        <n v="273480748"/>
        <n v="273481735"/>
        <n v="273480729"/>
        <n v="273482557"/>
        <n v="273478514"/>
        <n v="273480410"/>
        <n v="273481081"/>
        <n v="273479798"/>
        <n v="273479828"/>
        <n v="273480831"/>
        <n v="273480588"/>
        <n v="273478798"/>
        <n v="273482942"/>
        <n v="273479058"/>
        <n v="273480554"/>
        <n v="273480960"/>
        <n v="273479425"/>
        <n v="273482998"/>
        <n v="273482371"/>
        <n v="273479862"/>
        <n v="273480762"/>
        <n v="273478543"/>
        <n v="273480086"/>
        <n v="273480597"/>
        <n v="273482548"/>
        <n v="273482373"/>
        <n v="273479099"/>
        <n v="273480890"/>
        <n v="273478329"/>
        <n v="273481587"/>
        <n v="273480483"/>
        <n v="273479729"/>
        <n v="273482649"/>
        <n v="273479045"/>
        <n v="273482188"/>
        <n v="273478742"/>
        <n v="273478701"/>
        <n v="277934814"/>
        <n v="273481718"/>
        <n v="273480634"/>
        <n v="273479562"/>
        <n v="273480665"/>
        <n v="273482533"/>
        <n v="273481625"/>
        <n v="273479434"/>
        <n v="273478497"/>
        <n v="273478696"/>
        <n v="273481839"/>
        <n v="273480865"/>
        <n v="273478559"/>
        <n v="273481630"/>
        <n v="273481495"/>
        <n v="273482236"/>
        <n v="273480299"/>
        <n v="273480895"/>
        <n v="273482807"/>
        <n v="273482064"/>
        <n v="273482214"/>
        <n v="273482873"/>
        <n v="273480134"/>
        <n v="273479305"/>
        <n v="273479460"/>
        <n v="273479793"/>
        <n v="273480430"/>
        <n v="273480206"/>
        <n v="273481687"/>
        <n v="273480184"/>
        <n v="273480671"/>
        <n v="273480767"/>
        <n v="273482355"/>
        <n v="273479032"/>
        <n v="273481857"/>
        <n v="273482096"/>
        <n v="273481578"/>
        <n v="273482597"/>
        <n v="273479351"/>
        <n v="273480765"/>
        <n v="273478668"/>
        <n v="273480691"/>
        <n v="273481971"/>
        <n v="273480955"/>
        <n v="273479705"/>
        <n v="273482131"/>
        <n v="273482866"/>
        <n v="273478494"/>
        <n v="273480021"/>
        <n v="273482769"/>
        <n v="273482237"/>
        <n v="273482487"/>
        <n v="273482948"/>
        <n v="273478721"/>
        <n v="273481930"/>
        <n v="273478651"/>
        <n v="273479329"/>
        <n v="273481756"/>
        <n v="273479075"/>
        <n v="273480899"/>
        <n v="273480977"/>
        <n v="273481393"/>
        <n v="273480006"/>
        <n v="273481829"/>
        <n v="273481589"/>
        <n v="273482524"/>
        <n v="273478178"/>
        <n v="273482241"/>
        <n v="273480513"/>
        <n v="273479283"/>
        <n v="273480796"/>
        <n v="273479885"/>
        <n v="273480839"/>
        <n v="273479893"/>
        <n v="273482129"/>
        <n v="273479465"/>
        <n v="273479981"/>
        <n v="273481284"/>
        <n v="273480016"/>
        <n v="273481170"/>
        <n v="273481223"/>
        <n v="273479418"/>
        <n v="273481277"/>
        <n v="273482298"/>
        <n v="273479453"/>
        <n v="273481501"/>
        <n v="273480024"/>
        <n v="273481509"/>
        <n v="273479203"/>
        <n v="273481256"/>
        <n v="273481207"/>
        <n v="273481270"/>
        <n v="273481181"/>
        <n v="273479421"/>
        <n v="273481179"/>
        <n v="273481189"/>
        <n v="273481172"/>
        <n v="273481202"/>
        <n v="273478509"/>
      </sharedItems>
    </cacheField>
    <cacheField name="Column1.system_object_id" numFmtId="0">
      <sharedItems count="2787">
        <s v="B.07.29.41"/>
        <s v="A.01.28.3"/>
        <s v="P.85.42"/>
        <s v="S.96.02.1"/>
        <s v="G.47.4"/>
        <s v="D."/>
        <s v="M.75.00.2"/>
        <s v="C.11.01.1"/>
        <s v="D.35.30.14"/>
        <s v="C.26.20"/>
        <s v="C.26.6"/>
        <s v="H.52.22.26"/>
        <s v="C.20.59.5"/>
        <s v="M.71.12.13"/>
        <s v="J.60.10"/>
        <s v="K.64.99"/>
        <s v="R.93.2"/>
        <s v="B.07.29.93"/>
        <s v="M.71.12.44"/>
        <s v="C.29.10.13"/>
        <s v="G.46.36.4"/>
        <s v="C.20.14.1"/>
        <s v="H.49.31.23"/>
        <s v="C.26.70.7"/>
        <s v="A.03.22.5"/>
        <s v="G.46.33"/>
        <s v="G.47.91"/>
        <s v="A.02.10.19"/>
        <s v="I.56.10.21"/>
        <s v="G.46.71.1"/>
        <s v="G.45.32.1"/>
        <s v="I.55.9"/>
        <s v="C.28.11.23"/>
        <s v="H.52.22.1"/>
        <s v="G.47.82.2"/>
        <s v="F.43.13"/>
        <s v="G.46.52.1"/>
        <s v="C.23.13.5"/>
        <s v="C.29.1"/>
        <s v="C.30.20.31"/>
        <s v="C.23.19.6"/>
        <s v="C.28.91.2"/>
        <s v="C.23.44.2"/>
        <s v="A.01.13.12"/>
        <s v="M.71.2"/>
        <s v="Q.86.90.4"/>
        <s v="K.64.92"/>
        <s v="D.35.21.12"/>
        <s v="J.63.99.2"/>
        <s v="C.16.21.22"/>
        <s v="G.45.2"/>
        <s v="M.72.19.1"/>
        <s v="K.64.99.8"/>
        <s v="C.24.20.1"/>
        <s v="C.13.99.2"/>
        <s v="M.69.1"/>
        <s v="N.81.21"/>
        <s v="E.36.00"/>
        <s v="H.50.10.22"/>
        <s v="Q.86.10"/>
        <s v="G.47.30.1"/>
        <s v="G.47.81"/>
        <s v="K.66.30.6"/>
        <s v="G.46.42.1"/>
        <s v="N.77.39.29"/>
        <s v="M.74.90.4"/>
        <s v="B.06.10.2"/>
        <s v="C.27.51.2"/>
        <s v="C.24.3"/>
        <s v="G.46.77"/>
        <s v="N.77.29.9"/>
        <s v="C.28.30.8"/>
        <s v="C.30.92.4"/>
        <s v="D.35.11.4"/>
        <s v="D.35.11.2"/>
        <s v="C.23.41.2"/>
        <s v="C.10.51.3"/>
        <s v="C.28.41.2"/>
        <s v="C.10.91"/>
        <s v="G.46.13.1"/>
        <s v="C.24.10.6"/>
        <s v="A.01.19.9"/>
        <s v="A.01.19.21"/>
        <s v="B.08.11.2"/>
        <s v="B.07.1"/>
        <s v="G.47.29.39"/>
        <s v="N.78.30"/>
        <s v="C.24.31"/>
        <s v="S.96.02"/>
        <s v="G.46.74.1"/>
        <s v="J.61.20.1"/>
        <s v="D.35.23.12"/>
        <s v="C.24.52"/>
        <s v="G.46.16.1"/>
        <s v="R.91.03"/>
        <s v="F.43.99.2"/>
        <s v="C.32.99.8"/>
        <s v="C.27.33"/>
        <s v="A.03.22.6"/>
        <s v="C.24.10.5"/>
        <s v="C.32.12.6"/>
        <s v="S.94.2"/>
        <s v="H.50.20.25"/>
        <s v="Q."/>
        <s v="F.43.99.6"/>
        <s v="B.08.1"/>
        <s v="H.50.40.1"/>
        <s v="M.74.90.7"/>
        <s v="M.71.12.52"/>
        <s v="P.85.41.2"/>
        <s v="P.85.22.3"/>
        <s v="N.77.22"/>
        <s v="C.28.94.1"/>
        <s v="G.46.14.1"/>
        <s v="G.47.78.3"/>
        <s v="H.52.22.13"/>
        <s v="G.46.52"/>
        <s v="A.03.21.4"/>
        <s v="A.01.49.11"/>
        <s v="A.01.49.42"/>
        <s v="F.42.11"/>
        <s v="C.30.30.41"/>
        <s v="A.03.11"/>
        <s v="N.77.39.12"/>
        <s v="J.61.30"/>
        <s v="J.62.09"/>
        <s v="H.51.22.2"/>
        <s v="S.95.29.6"/>
        <s v="H.50.3"/>
        <s v="C.11.01.3"/>
        <s v="C.13.10.9"/>
        <s v="G.47.64.1"/>
        <s v="K.64.92.2"/>
        <s v="G.46.73.4"/>
        <s v="D.35.30.5"/>
        <s v="B.07.29.42"/>
        <s v="G.47.9"/>
        <s v="M.74"/>
        <s v="F.43.2"/>
        <s v="A.01.41.29"/>
        <s v="F.42"/>
        <s v="H.52.23.29"/>
        <s v="D.35.30.15"/>
        <s v="G.46.52.2"/>
        <s v="B.05.10.12"/>
        <s v="C.13.99.3"/>
        <s v="K.65.3"/>
        <s v="C.21.10"/>
        <s v="C.20.15.5"/>
        <s v="N.77.39.22"/>
        <s v="N.80.30"/>
        <s v="H.52.23.12"/>
        <s v="R.90.0"/>
        <s v="S.94"/>
        <s v="M.69.2"/>
        <s v="C.28.99.42"/>
        <s v="M.71.12.63"/>
        <s v="C.16.29.14"/>
        <s v="M.73.20"/>
        <s v="J.60.20"/>
        <s v="C.23.70"/>
        <s v="C.28.30.6"/>
        <s v="C.27.52"/>
        <s v="C.10.89.9"/>
        <s v="C.14.14.2"/>
        <s v="C.12"/>
        <s v="C.19.20"/>
        <s v="C.24.45.9"/>
        <s v="N.77.31"/>
        <s v="A.01.47.12"/>
        <s v="C.32.11"/>
        <s v="C.24.41"/>
        <s v="C.24.32"/>
        <s v="G.47.52.74"/>
        <s v="J.60"/>
        <s v="H.52.22.24"/>
        <s v="C.26.70.3"/>
        <s v="C.18.20"/>
        <s v="A.01.49.2"/>
        <s v="C.23.61.2"/>
        <s v="C.14.19.3"/>
        <s v="H.49.10"/>
        <s v="C.23.99.2"/>
        <s v="K.65.12.9"/>
        <s v="C.30.30.5"/>
        <s v="G.46.35"/>
        <s v="D.35.21.2"/>
        <s v="C.30.92"/>
        <s v="A.01.13.6"/>
        <s v="B.05.10.14"/>
        <s v="C.29.32.1"/>
        <s v="C.10.89.8"/>
        <s v="C.30.4"/>
        <s v="A.01.3"/>
        <s v="H.50.20.16"/>
        <s v="C.24.10.11"/>
        <s v="L.68.10.23"/>
        <s v="N.82.11"/>
        <s v="J.62.03.13"/>
        <s v="C.23.4"/>
        <s v="C.28.11.2"/>
        <s v="C.10.86.12"/>
        <s v="G.47.99.4"/>
        <s v="N.79.90.31"/>
        <s v="K.66.12.3"/>
        <s v="I.56.2"/>
        <s v="G.46.32"/>
        <s v="G.45.20.4"/>
        <s v="H.52.22.11"/>
        <s v="A.01.4"/>
        <s v="C.28.29.3"/>
        <s v="C.13.96.1"/>
        <s v="T.98.20"/>
        <s v="A.02.40"/>
        <s v="C.19.20.2"/>
        <s v="G.47.78.1"/>
        <s v="C.16.1"/>
        <s v="G.47.2"/>
        <s v="N.82.1"/>
        <s v="C.28.22"/>
        <s v="C.23.13.3"/>
        <s v="C.20.12"/>
        <s v="C.30.30.13"/>
        <s v="G.46.47.1"/>
        <s v="A.02.4"/>
        <s v="H.50.20.13"/>
        <s v="C.10.91.1"/>
        <s v="G.46.62.3"/>
        <s v="C.25.93.2"/>
        <s v="A.01.25.2"/>
        <s v="K.66.29.9"/>
        <s v="H.50.20.23"/>
        <s v="C.10.72.4"/>
        <s v="Q.87.2"/>
        <s v="G.47.59.9"/>
        <s v="J.59"/>
        <s v="C.10.86"/>
        <s v="C.10.72.39"/>
        <s v="M.74.90.21"/>
        <s v="E.38.32.42"/>
        <s v="G.46.31.11"/>
        <s v="G.47.52.79"/>
        <s v="B.07.29.31"/>
        <s v="O.84.23.2"/>
        <s v="C.17.2"/>
        <s v="C.13.20.44"/>
        <s v="C.12.0"/>
        <s v="S.95.22.1"/>
        <s v="C.25.62"/>
        <s v="B.07"/>
        <s v="G.47.89.2"/>
        <s v="C.28.30.53"/>
        <s v="C.23.49"/>
        <s v="C.23.49.9"/>
        <s v="B.08.92.1"/>
        <s v="O.84.11.1"/>
        <s v="K.66.30.3"/>
        <s v="G.47.3"/>
        <s v="G.47.77.2"/>
        <s v="G.46.17.3"/>
        <s v="G.46.14.9"/>
        <s v="F.43.3"/>
        <s v="H.51.10"/>
        <s v="A.01.16.3"/>
        <s v="G.46.39.2"/>
        <s v="M.72.19.4"/>
        <s v="B.07.21.2"/>
        <s v="C.13.96.5"/>
        <s v="J.62.03.12"/>
        <s v="F.42.91.4"/>
        <s v="C.15.11.5"/>
        <s v="C.25.99.3"/>
        <s v="P.85.1"/>
        <s v="A.01.5"/>
        <s v="A.01.27.1"/>
        <s v="K.65.12.3"/>
        <s v="L.68.31.31"/>
        <s v="J.58.11"/>
        <s v="C.10.41.26"/>
        <s v="C.25.93.1"/>
        <s v="C.20.30.2"/>
        <s v="C.21.1"/>
        <s v="C.13.94.1"/>
        <s v="O.84.11.23"/>
        <s v="K.66.19.3"/>
        <s v="H.52.22.21"/>
        <s v="S.96.02.2"/>
        <s v="G.46.44"/>
        <s v="K.64.99.4"/>
        <s v="C.10.62"/>
        <s v="C.10.13.4"/>
        <s v="K.66.30"/>
        <s v="C.25.1"/>
        <s v="C.10.86.2"/>
        <s v="M.71.20.8"/>
        <s v="H.52.21.1"/>
        <s v="C.28.30.59"/>
        <s v="G.45.32"/>
        <s v="N.78.3"/>
        <s v="R.93.13"/>
        <s v="H.49.42"/>
        <s v="G.46.15.3"/>
        <s v="K.64.99.2"/>
        <s v="N.78.20"/>
        <s v="G.46.38.25"/>
        <s v="C.23.42"/>
        <s v="C.26.80"/>
        <s v="G.47.78.22"/>
        <s v="C.23.99.62"/>
        <s v="N.80.2"/>
        <s v="C.28.92.12"/>
        <s v="H.52.23.21"/>
        <s v="E.38"/>
        <s v="G."/>
        <s v="M.74.90.1"/>
        <s v="G.47.72"/>
        <s v="M.72.11"/>
        <s v="C.20.42"/>
        <s v="Q.87"/>
        <s v="G.46.12.1"/>
        <s v="H.49.50.3"/>
        <s v="C.31"/>
        <s v="G.46.11.31"/>
        <s v="M.71.11.3"/>
        <s v="G.47.52.6"/>
        <s v="L.68.31.41"/>
        <s v="G.47.91.4"/>
        <s v="G.46.42.12"/>
        <s v="L.68.31.2"/>
        <s v="R.93.29.1"/>
        <s v="C.33.1"/>
        <s v="C.23.20.2"/>
        <s v="C.25.99.22"/>
        <s v="O.84.11.4"/>
        <s v="H.50.20.32"/>
        <s v="S.95.24.2"/>
        <s v="G.47.29"/>
        <s v="I.55.3"/>
        <s v="C.28.29.32"/>
        <s v="T.98.1"/>
        <s v="A.01.49.6"/>
        <s v="C.20.52"/>
        <s v="I.56.29.3"/>
        <s v="C.10.51.2"/>
        <s v="C.25.30.21"/>
        <s v="G.47.24.21"/>
        <s v="R.93.29.2"/>
        <s v="C.15.20.12"/>
        <s v="C.28.21.1"/>
        <s v="G.47.52.4"/>
        <s v="G.47.52.5"/>
        <s v="P.85.14"/>
        <s v="K.66.29.1"/>
        <s v="G.46.41.2"/>
        <s v="G.46.15.4"/>
        <s v="H.49.10.11"/>
        <s v="K.65.11"/>
        <s v="H.50.20.22"/>
        <s v="B.08.12.2"/>
        <s v="A.03.11.2"/>
        <s v="C.26.30.5"/>
        <s v="C.10.83"/>
        <s v="B.07.29.21"/>
        <s v="C.16.29.11"/>
        <s v="B.07.29.9"/>
        <s v="C.32.4"/>
        <s v="C.28.3"/>
        <s v="C.10.11.5"/>
        <s v="C.24.45.5"/>
        <s v="C.10.42"/>
        <s v="H.52.22.16"/>
        <s v="C.19.33"/>
        <s v="M.74.90.6"/>
        <s v="C.33.12"/>
        <s v="E.38.22.9"/>
        <s v="H.52.10.1"/>
        <s v="K."/>
        <s v="G.47.74.1"/>
        <s v="G.47.75.2"/>
        <s v="C.11.04"/>
        <s v="R.90"/>
        <s v="D.35"/>
        <s v="C.28.30.22"/>
        <s v="C.23.43"/>
        <s v="G.47.29.21"/>
        <s v="A.01.62"/>
        <s v="N.80.3"/>
        <s v="C.24.46"/>
        <s v="A.01.25.1"/>
        <s v="K.66.11"/>
        <s v="G.46.11.33"/>
        <s v="A.03.21.9"/>
        <s v="C.28.92.21"/>
        <s v="C.20.41.2"/>
        <s v="L.68.31.4"/>
        <s v="G.47.89"/>
        <s v="B.05.20.1"/>
        <s v="H.52.21.24"/>
        <s v="C.16"/>
        <s v="C.28.15.2"/>
        <s v="R.90.02"/>
        <s v="M.74.90.8"/>
        <s v="M.74.1"/>
        <s v="E.37.00"/>
        <s v="B.08.11"/>
        <s v="B.07.29.7"/>
        <s v="G.46.43.4"/>
        <s v="C.33.11"/>
        <s v="G.46.42.13"/>
        <s v="C.28.29.12"/>
        <s v="C.20.15.8"/>
        <s v="H.49.31.25"/>
        <s v="B.08.9"/>
        <s v="C.30.1"/>
        <s v="C.23.44.1"/>
        <s v="G.47.76.1"/>
        <s v="A.01.13.9"/>
        <s v="A.01.49.21"/>
        <s v="B.08.99.36"/>
        <s v="C.23.19.1"/>
        <s v="A.01.11.33"/>
        <s v="I.55.20"/>
        <s v="C.30.92.2"/>
        <s v="G.46.49.5"/>
        <s v="A.01.43.2"/>
        <s v="G.46.71.5"/>
        <s v="G.46.21.12"/>
        <s v="N.77.39.27"/>
        <s v="C.28.23.1"/>
        <s v="H.49.31.21"/>
        <s v="G.47.30.2"/>
        <s v="C.28.29.5"/>
        <s v="A."/>
        <s v="G.46.72.22"/>
        <s v="R.91.04.4"/>
        <s v="G.46.18.1"/>
        <s v="G.47.64.5"/>
        <s v="H.52.23"/>
        <s v="G.47.99.2"/>
        <s v="A.02.30.11"/>
        <s v="H.50.10"/>
        <s v="J.58.14.1"/>
        <s v="H.50.10.32"/>
        <s v="H.53.20.29"/>
        <s v="G.47.7"/>
        <s v="H.49.39.3"/>
        <s v="A.01.70"/>
        <s v="G.47.29.34"/>
        <s v="E.36.00.1"/>
        <s v="C.25.11"/>
        <s v="C.10.62.9"/>
        <s v="C.27.90"/>
        <s v="G.47.65"/>
        <s v="H.52.22.22"/>
        <s v="C.23.69"/>
        <s v="C.23.13.2"/>
        <s v="C.17.12.1"/>
        <s v="U.99.00"/>
        <s v="C.11"/>
        <s v="C.10.20.4"/>
        <s v="H.52.22.2"/>
        <s v="C.23.32"/>
        <s v="C.17.12"/>
        <s v="G.47.79.2"/>
        <s v="A.03"/>
        <s v="C.32.12.5"/>
        <s v="C.10.62.2"/>
        <s v="J.58.13.1"/>
        <s v="E.38.2"/>
        <s v="J.62.02.9"/>
        <s v="C.25.99.12"/>
        <s v="C.23.20.1"/>
        <s v="M.70"/>
        <s v="H.52.10"/>
        <s v="G.46.75.1"/>
        <s v="N.77.3"/>
        <s v="O.84.23.31"/>
        <s v="C.16.23"/>
        <s v="F.43.22"/>
        <s v="C.10.13.6"/>
        <s v="C.29.10.3"/>
        <s v="M.71.11"/>
        <s v="G.47.78.63"/>
        <s v="P.85.41"/>
        <s v="A.01.49.1"/>
        <s v="Q.88.10"/>
        <s v="H.50.20.12"/>
        <s v="A.01.11.32"/>
        <s v="E.36"/>
        <s v="C.17.12.2"/>
        <s v="A.01.11.11"/>
        <s v="C.26.30.16"/>
        <s v="C.26.11"/>
        <s v="G.47.19.1"/>
        <s v="D.35.30.3"/>
        <s v="C.14.19.11"/>
        <s v="L.68.31.5"/>
        <s v="G.46.49.44"/>
        <s v="C.26.20.2"/>
        <s v="G.47.23.1"/>
        <s v="B.07.29.22"/>
        <s v="M.71.12.55"/>
        <s v="C.30"/>
        <s v="C.20.14.5"/>
        <s v="F.43.9"/>
        <s v="G.47.52.72"/>
        <s v="C.14.39"/>
        <s v="C.14.14"/>
        <s v="C.10.86.5"/>
        <s v="C.14.19"/>
        <s v="C.23.70.2"/>
        <s v="M.73.20.2"/>
        <s v="H.52.21.19"/>
        <s v="A.01.41.2"/>
        <s v="N.82.19"/>
        <s v="C.10.41.1"/>
        <s v="R.92.1"/>
        <s v="C.10.41.21"/>
        <s v="C.13.96.2"/>
        <s v="C.20.41"/>
        <s v="O.84.11.8"/>
        <s v="C.10.61.3"/>
        <s v="H.51.1"/>
        <s v="C.33.19"/>
        <s v="G.47.82"/>
        <s v="G.47.25.1"/>
        <s v="C.11.01"/>
        <s v="C.30.92.1"/>
        <s v="C.26.40.3"/>
        <s v="E.36.00.2"/>
        <s v="C.10.81"/>
        <s v="C.20.20"/>
        <s v="C.24.44"/>
        <s v="C.27.3"/>
        <s v="K.66.11.3"/>
        <s v="H.52.10.23"/>
        <s v="C.28.30.52"/>
        <s v="G.47.52.73"/>
        <s v="N.81.30"/>
        <s v="C.30.12"/>
        <s v="A.01.11.13"/>
        <s v="P.85.22"/>
        <s v="L.68.2"/>
        <s v="C.10.82.2"/>
        <s v="C.10.7"/>
        <s v="M.71"/>
        <s v="C.20.4"/>
        <s v="C.10.72"/>
        <s v="H.52.22.15"/>
        <s v="B.07.10.2"/>
        <s v="I.55.30"/>
        <s v="M.74.30"/>
        <s v="C.24.43.2"/>
        <s v="C.28.30.4"/>
        <s v="C.27.90.1"/>
        <s v="G.46.12.22"/>
        <s v="H.52.22.23"/>
        <s v="J.58.21"/>
        <s v="A.01.11.14"/>
        <s v="T.97.00"/>
        <s v="F.41.10"/>
        <s v="C.25.99.27"/>
        <s v="G.46.72.21"/>
        <s v="A.01.49.4"/>
        <s v="B.05.20"/>
        <s v="C.19.1"/>
        <s v="C.27.90.2"/>
        <s v="R.92.22"/>
        <s v="C.28.29.11"/>
        <s v="C.26.40.23"/>
        <s v="C.23"/>
        <s v="G.47.76"/>
        <s v="C.10.2"/>
        <s v="G.47.99.5"/>
        <s v="C.20.41.4"/>
        <s v="G.46.39.1"/>
        <s v="G.46.18.2"/>
        <s v="C.14.13"/>
        <s v="G.47.59.5"/>
        <s v="E.37.0"/>
        <s v="G.46"/>
        <s v="A.02.30.2"/>
        <s v="C.11.01.2"/>
        <s v="H.50.20.42"/>
        <s v="C.10.86.61"/>
        <s v="H.49.50.21"/>
        <s v="D.35.12.1"/>
        <s v="O.84.30"/>
        <s v="A.01.23"/>
        <s v="I.55.90"/>
        <s v="G.47.59.2"/>
        <s v="G.46.34.1"/>
        <s v="C.33.2"/>
        <s v="G.47.24.22"/>
        <s v="A.01.42.1"/>
        <s v="C.25.30.2"/>
        <s v="A.01.13.3"/>
        <s v="M.71.12.3"/>
        <s v="G.47.89.1"/>
        <s v="C.14.11"/>
        <s v="J.58.13.2"/>
        <s v="B.07.29.5"/>
        <s v="C.23.11.1"/>
        <s v="G.47.29.2"/>
        <s v="I.56.10.2"/>
        <s v="C.26.60.6"/>
        <s v="S.95.2"/>
        <s v="P.85.22.1"/>
        <s v="P.85"/>
        <s v="M.74.90.91"/>
        <s v="C.17.22"/>
        <s v="A.01.12"/>
        <s v="G.47.99.3"/>
        <s v="N.77.2"/>
        <s v="G.46.49.1"/>
        <s v="C.31.01"/>
        <s v="C.28.30.1"/>
        <s v="F.42.2"/>
        <s v="Q.86.9"/>
        <s v="A.01.28"/>
        <s v="N.82.3"/>
        <s v="C.10.84"/>
        <s v="A.03.12.3"/>
        <s v="O.84.23.18"/>
        <s v="G.47.52.1"/>
        <s v="C.20.60.1"/>
        <s v="J.58.14.2"/>
        <s v="C.24.45.4"/>
        <s v="C.23.70.3"/>
        <s v="O.84.11"/>
        <s v="A.03.12.4"/>
        <s v="C.16.21.11"/>
        <s v="C.18.14"/>
        <s v="C.13.20.13"/>
        <s v="C.27.51.3"/>
        <s v="C.14.39.2"/>
        <s v="H.50.20"/>
        <s v="C.18.1"/>
        <s v="C.14.19.12"/>
        <s v="J.63.11.1"/>
        <s v="G.47.78.5"/>
        <s v="G.46.12.3"/>
        <s v="G.47.79"/>
        <s v="M.74.90.24"/>
        <s v="C.10.82.5"/>
        <s v="C.27.12"/>
        <s v="K.66.19.5"/>
        <s v="A.01.11.1"/>
        <s v="G.46.19"/>
        <s v="C.21.2"/>
        <s v="B.06.2"/>
        <s v="S.95.29.9"/>
        <s v="C.10.13.3"/>
        <s v="K.64.2"/>
        <s v="C.30.20.3"/>
        <s v="M.74.90.5"/>
        <s v="D.35.30.2"/>
        <s v="C.10.4"/>
        <s v="G.47.59.4"/>
        <s v="C.13.20.42"/>
        <s v="G.47.52.7"/>
        <s v="F.42.1"/>
        <s v="C.10.61.2"/>
        <s v="G.47.78.21"/>
        <s v="C.14.13.2"/>
        <s v="K.64.11"/>
        <s v="C.26.11.2"/>
        <s v="C.20.14.4"/>
        <s v="H.52.23.23"/>
        <s v="H.52.22.18"/>
        <s v="C.30.30.44"/>
        <s v="G.46.13"/>
        <s v="C.28.30.51"/>
        <s v="K.64.3"/>
        <s v="F.42.99"/>
        <s v="S.95.25.2"/>
        <s v="L.68.31"/>
        <s v="G.46.37"/>
        <s v="C.16.24"/>
        <s v="J.62.01"/>
        <s v="M.74.10"/>
        <s v="C.20.14.2"/>
        <s v="C.13.20.1"/>
        <s v="G.47.51.2"/>
        <s v="H.51.21.1"/>
        <s v="E.38.32.52"/>
        <s v="C.28.30.82"/>
        <s v="C.15.1"/>
        <s v="J.63.99"/>
        <s v="K.66.3"/>
        <s v="N.77.39.2"/>
        <s v="M.71.12.7"/>
        <s v="C.10.11.2"/>
        <s v="G.46.21.19"/>
        <s v="G.47.54"/>
        <s v="C.22.22"/>
        <s v="G.46.38.26"/>
        <s v="N.79.11"/>
        <s v="C.26.60.4"/>
        <s v="K.65.20"/>
        <s v="K.64.91.2"/>
        <s v="G.47.41.4"/>
        <s v="C.26.40.1"/>
        <s v="C.10.51"/>
        <s v="M.71.1"/>
        <s v="C.10.41.23"/>
        <s v="C.22.19.1"/>
        <s v="A.01.16.9"/>
        <s v="C.20.13"/>
        <s v="C.23.13.4"/>
        <s v="K.64.99.5"/>
        <s v="K.66.19.62"/>
        <s v="C.27.9"/>
        <s v="G.46.49.32"/>
        <s v="C.30.2"/>
        <s v="C.10.92"/>
        <s v="B.07.29.2"/>
        <s v="A.01.49.5"/>
        <s v="F.42.91.5"/>
        <s v="E.38.32.3"/>
        <s v="J.63.12.1"/>
        <s v="E.38.21"/>
        <s v="G.46.31.1"/>
        <s v="J.61"/>
        <s v="C.10.85"/>
        <s v="K.64.30"/>
        <s v="C.26.20.1"/>
        <s v="H.51.22"/>
        <s v="C.28.49"/>
        <s v="K.64.92.1"/>
        <s v="C.10.41.22"/>
        <s v="C.30.91"/>
        <s v="C.10.12.3"/>
        <s v="G.46.9"/>
        <s v="C.16.23.1"/>
        <s v="C.23.11"/>
        <s v="N.82.2"/>
        <s v="B.08.99.1"/>
        <s v="G.46.41"/>
        <s v="M.72.20.1"/>
        <s v="C.30.20.33"/>
        <s v="G.47.29.3"/>
        <s v="A.03.21.2"/>
        <s v="G.46.2"/>
        <s v="C.16.10"/>
        <s v="A.01.13.31"/>
        <s v="C.25.99.23"/>
        <s v="A.01.25.3"/>
        <s v="F.43.39"/>
        <s v="I.56.10"/>
        <s v="C.23.31"/>
        <s v="O.84.11.5"/>
        <s v="G.46.76"/>
        <s v="Q.88.9"/>
        <s v="C.33.16"/>
        <s v="C.10.20"/>
        <s v="C.28.41"/>
        <s v="N.82.20"/>
        <s v="G.47.5"/>
        <s v="O.84.11.33"/>
        <s v="C.25.50.2"/>
        <s v="S.96.09"/>
        <s v="C.25.30"/>
        <s v="C.28.30.85"/>
        <s v="C.23.5"/>
        <s v="C.28.29.7"/>
        <s v="H.52.21.22"/>
        <s v="B.07.2"/>
        <s v="G.46.34.3"/>
        <s v="C.28.21.2"/>
        <s v="G.46.14.2"/>
        <s v="A.01.46.2"/>
        <s v="F.42.91.3"/>
        <s v="C.25.99.25"/>
        <s v="C.25"/>
        <s v="C.16.23.2"/>
        <s v="A.01.13.5"/>
        <s v="C.23.19.5"/>
        <s v="G.46.46.1"/>
        <s v="G.47.51"/>
        <s v="C.25.99.29"/>
        <s v="G.46.49.43"/>
        <s v="G.46.48.1"/>
        <s v="C.27.4"/>
        <s v="C.18.12"/>
        <s v="C.20.1"/>
        <s v="G.47.53"/>
        <s v="H.52.23.11"/>
        <s v="J.58.13"/>
        <s v="C.10.39.1"/>
        <s v="F.43.34.1"/>
        <s v="M.74.90.3"/>
        <s v="C.30.20.11"/>
        <s v="G.46.41.1"/>
        <s v="A.01.41"/>
        <s v="C.32"/>
        <s v="C.20.51"/>
        <s v="G.45.20"/>
        <s v="C.31.03"/>
        <s v="C.10.72.35"/>
        <s v="G.46.38.23"/>
        <s v="H.50.20.19"/>
        <s v="C.10.73.3"/>
        <s v="F."/>
        <s v="A.01.61"/>
        <s v="B.08.99.32"/>
        <s v="C.15.11.2"/>
        <s v="K.66.30.2"/>
        <s v="C.13.95"/>
        <s v="P.85.41.1"/>
        <s v="N.80.1"/>
        <s v="C.20.5"/>
        <s v="C.18.13"/>
        <s v="H.50.20.14"/>
        <s v="I.56.10.22"/>
        <s v="N.80.20"/>
        <s v="M.74.90.99"/>
        <s v="B.09.10.4"/>
        <s v="J.59.20.3"/>
        <s v="C.10.41.5"/>
        <s v="G.47.29.1"/>
        <s v="P.85.2"/>
        <s v="G.46.16"/>
        <s v="J.61.10.9"/>
        <s v="C.15.11.4"/>
        <s v="M.74.90.2"/>
        <s v="B.09.1"/>
        <s v="G.46.69"/>
        <s v="A.01.42"/>
        <s v="H.52.21.23"/>
        <s v="I.55"/>
        <s v="J.61.20.3"/>
        <s v="C.10.13.2"/>
        <s v="O.84.23.11"/>
        <s v="C.25.30.22"/>
        <s v="M.71.12.65"/>
        <s v="C.13.10"/>
        <s v="G.47.29.31"/>
        <s v="G.47.72.1"/>
        <s v="C.25.21.1"/>
        <s v="M.72.20.2"/>
        <s v="G.46.12.21"/>
        <s v="D.35.23.21"/>
        <s v="C.11.02"/>
        <s v="N.77.34"/>
        <s v="O.84.25.2"/>
        <s v="D.35.21.22"/>
        <s v="H.52.10.22"/>
        <s v="C.26.30.14"/>
        <s v="C.20.14"/>
        <s v="B.08.91"/>
        <s v="C.10.73.2"/>
        <s v="G.47.29.35"/>
        <s v="G.46.34.2"/>
        <s v="C.28.30.21"/>
        <s v="C.10.41.51"/>
        <s v="C.10.11.4"/>
        <s v="G.46.17.1"/>
        <s v="C.16.21.2"/>
        <s v="B.08.99.23"/>
        <s v="C.10.1"/>
        <s v="J.61.20.4"/>
        <s v="M.70.2"/>
        <s v="K.66.30.5"/>
        <s v="K.66.30.1"/>
        <s v="C.28.22.3"/>
        <s v="U."/>
        <s v="B.05.1"/>
        <s v="C.10.13.7"/>
        <s v="C.20.59.4"/>
        <s v="C.10.86.11"/>
        <s v="R.92.12"/>
        <s v="C.28.11.21"/>
        <s v="C.26.1"/>
        <s v="H.49.31"/>
        <s v="N.77.39.21"/>
        <s v="D.35.22.21"/>
        <s v="A.01.45.1"/>
        <s v="C.30.20.4"/>
        <s v="C.33.14"/>
        <s v="A.01.27.9"/>
        <s v="S.95.24"/>
        <s v="C.22.19.6"/>
        <s v="B.07.29.4"/>
        <s v="J.63.99.11"/>
        <s v="G.46.12.2"/>
        <s v="H.52.29"/>
        <s v="R.90.04"/>
        <s v="S.95.29.13"/>
        <s v="G.45.11.49"/>
        <s v="C.16.29.2"/>
        <s v="A.01.11.31"/>
        <s v="O.84.25.9"/>
        <s v="M.74.90.23"/>
        <s v="C.13.20"/>
        <s v="O.84.11.9"/>
        <s v="B.05.10.1"/>
        <s v="C.10.20.2"/>
        <s v="C.20.6"/>
        <s v="G.46.21.11"/>
        <s v="M.71.12.6"/>
        <s v="H.49.50.12"/>
        <s v="C.22.29"/>
        <s v="B.07.29.8"/>
        <s v="C.26.30.17"/>
        <s v="L.68.31.52"/>
        <s v="C.14.13.1"/>
        <s v="K.64.99.7"/>
        <s v="G.47.29.22"/>
        <s v="C.28.15.9"/>
        <s v="G.45.19.39"/>
        <s v="H.50.30.2"/>
        <s v="M.73.11"/>
        <s v="C.25.2"/>
        <s v="H.49.39.12"/>
        <s v="M.73.1"/>
        <s v="G.47.41"/>
        <s v="O.84.11.7"/>
        <s v="K.66.19"/>
        <s v="G.46.49.4"/>
        <s v="C.19.32"/>
        <s v="C.26.52.1"/>
        <s v="O.84.23.22"/>
        <s v="A.01.24"/>
        <s v="D.35.12"/>
        <s v="C.26.7"/>
        <s v="G.47.78.9"/>
        <s v="A.03.11.4"/>
        <s v="K.64.1"/>
        <s v="D.35.2"/>
        <s v="M.71.12.11"/>
        <s v="F.43.12.2"/>
        <s v="F.43.99.4"/>
        <s v="I.56.30"/>
        <s v="G.46.11.2"/>
        <s v="O.84.23.21"/>
        <s v="B.07.10"/>
        <s v="G.46.32.1"/>
        <s v="C.17"/>
        <s v="H.50.20.24"/>
        <s v="B.05.10.21"/>
        <s v="G.46.43.2"/>
        <s v="Q.88.99"/>
        <s v="O.84.23"/>
        <s v="G.47.71.4"/>
        <s v="N.81.3"/>
        <s v="C.32.99.7"/>
        <s v="E.38.32"/>
        <s v="C.14.13.11"/>
        <s v="H.49.50"/>
        <s v="G.47.99.1"/>
        <s v="O.84.11.2"/>
        <s v="M.71.20.1"/>
        <s v="G.46.71.51"/>
        <s v="G.46.38.21"/>
        <s v="S.95.29.3"/>
        <s v="H.53.10.1"/>
        <s v="C.27.31"/>
        <s v="H.49.31.2"/>
        <s v="M.69.10"/>
        <s v="J.58.12.2"/>
        <s v="G.46.3"/>
        <s v="F.43.99.9"/>
        <s v="C.30.30.4"/>
        <s v="G.47.64.3"/>
        <s v="C.10.41.4"/>
        <s v="C.32.99.9"/>
        <s v="G.47.25.12"/>
        <s v="C.25.50"/>
        <s v="G.45.11.1"/>
        <s v="C.28.23"/>
        <s v="P.85.42.9"/>
        <s v="G.46.74"/>
        <s v="C.32.99.5"/>
        <s v="G.46.17"/>
        <s v="I.56.10.24"/>
        <s v="A.03.21.3"/>
        <s v="L.68.10"/>
        <s v="P.85.11"/>
        <s v="B.08.99"/>
        <s v="G.46.65"/>
        <s v="A.01.13.4"/>
        <s v="G.46.18.91"/>
        <s v="Q.87.20"/>
        <s v="F.42.22"/>
        <s v="H.50.10.31"/>
        <s v="E.39.00"/>
        <s v="C.30.20.1"/>
        <s v="G.46.75.2"/>
        <s v="J.59.13"/>
        <s v="C.28.12.2"/>
        <s v="C.13.20.5"/>
        <s v="G.47.59.6"/>
        <s v="B.05.10.2"/>
        <s v="G.46.17.21"/>
        <s v="A.01.42.12"/>
        <s v="G.45.40"/>
        <s v="D.35.30"/>
        <s v="C.28.11.22"/>
        <s v="C.28.92.3"/>
        <s v="G.46.69.3"/>
        <s v="H.50.10.21"/>
        <s v="C.30.99"/>
        <s v="N.79.90"/>
        <s v="G.47.75.1"/>
        <s v="F.42.22.1"/>
        <s v="L.68.31.32"/>
        <s v="G.46.11"/>
        <s v="C.10.41"/>
        <s v="C.28.99.43"/>
        <s v="C.32.12.1"/>
        <s v="L.68.32.3"/>
        <s v="C.24.54"/>
        <s v="G.47.21.1"/>
        <s v="C.28.30.7"/>
        <s v="G.46.17.22"/>
        <s v="C.27.11.1"/>
        <s v="C.14.13.3"/>
        <s v="C.17.21"/>
        <s v="C.28.1"/>
        <s v="H.53.20.21"/>
        <s v="K.64.92.4"/>
        <s v="H.51.10.1"/>
        <s v="C.10.86.4"/>
        <s v="A.01.11.3"/>
        <s v="A.01.41.21"/>
        <s v="H.49.41.1"/>
        <s v="H.53.1"/>
        <s v="C.20.59"/>
        <s v="H.52.22.14"/>
        <s v="C.23.1"/>
        <s v="G.47.21.2"/>
        <s v="L.68.10.1"/>
        <s v="C.20.59.2"/>
        <s v="B.07.29.32"/>
        <s v="C.13.92"/>
        <s v="C.26.51.8"/>
        <s v="J.62.02"/>
        <s v="C.23.70.1"/>
        <s v="C.20.15.4"/>
        <s v="G.47.78.61"/>
        <s v="O.84.11.35"/>
        <s v="C.32.99.3"/>
        <s v="D.35.30.6"/>
        <s v="C.15.20.32"/>
        <s v="C.32.30"/>
        <s v="C.30.30.32"/>
        <s v="C.29.10.2"/>
        <s v="A.01.27"/>
        <s v="C.28.94.5"/>
        <s v="G.47.22.3"/>
        <s v="C.25.99.2"/>
        <s v="C.10.41.56"/>
        <s v="C.10.39"/>
        <s v="C.28.30.5"/>
        <s v="C.16.29.21"/>
        <s v="J.63.9"/>
        <s v="E.38.32.53"/>
        <s v="C.29.20.1"/>
        <s v="C.26.60.2"/>
        <s v="A.01.45.3"/>
        <s v="A.02.40.2"/>
        <s v="C.13.1"/>
        <s v="C.13.20.14"/>
        <s v="C.28.92.26"/>
        <s v="C.10.81.12"/>
        <s v="C.10.82.6"/>
        <s v="G.47.62.1"/>
        <s v="C.26.70.5"/>
        <s v="T.98.2"/>
        <s v="C.30.40"/>
        <s v="G.46.42.14"/>
        <s v="G.47.79.3"/>
        <s v="C.14.14.12"/>
        <s v="H.51.21.2"/>
        <s v="G.46.61.1"/>
        <s v="G.45.19.3"/>
        <s v="C.14.20.2"/>
        <s v="C.24.45.1"/>
        <s v="G.47.30.11"/>
        <s v="C.26.30.13"/>
        <s v="G.47.29.32"/>
        <s v="B.09.10.9"/>
        <s v="C.26.30.29"/>
        <s v="C.27.11.13"/>
        <s v="C.29.2"/>
        <s v="C.26.30.22"/>
        <s v="C.28.29.42"/>
        <s v="J.58.2"/>
        <s v="H.49.50.2"/>
        <s v="C.19"/>
        <s v="C.13.20.46"/>
        <s v="C.25.72"/>
        <s v="O.84.11.12"/>
        <s v="G.47.19.2"/>
        <s v="C.29"/>
        <s v="O.84.23.52"/>
        <s v="C.14.20"/>
        <s v="H.50.30.1"/>
        <s v="H.50.20.31"/>
        <s v="C.28.25.12"/>
        <s v="A.01.41.11"/>
        <s v="A.01.19"/>
        <s v="J.58.11.3"/>
        <s v="G.46.13.2"/>
        <s v="F.42.21"/>
        <s v="G.45.40.3"/>
        <s v="H.49.50.1"/>
        <s v="S.95.29.4"/>
        <s v="C.13.30"/>
        <s v="C.26.30.3"/>
        <s v="C.26.60.5"/>
        <s v="C.26.12"/>
        <s v="C.26.20.4"/>
        <s v="D.35.11.1"/>
        <s v="C.28.21"/>
        <s v="G.47.41.1"/>
        <s v="C.28.29.22"/>
        <s v="G.47.29.36"/>
        <s v="C.27.51.6"/>
        <s v="A.01.21"/>
        <s v="Q.88.1"/>
        <s v="R.93.1"/>
        <s v="R.91.04.3"/>
        <s v="G.46.31.12"/>
        <s v="G.47.61"/>
        <s v="G.45.11.41"/>
        <s v="M.72.19"/>
        <s v="G.45"/>
        <s v="G.47.29.11"/>
        <s v="C.27.11.12"/>
        <s v="H.50.40.2"/>
        <s v="C.10.89.7"/>
        <s v="C.27.11"/>
        <s v="S.96.04"/>
        <s v="N.77.39.25"/>
        <s v="A.01.64"/>
        <s v="B.08.99.21"/>
        <s v="C.10.72.31"/>
        <s v="G.47.59"/>
        <s v="A.03.22.3"/>
        <s v="C.10.13.1"/>
        <s v="C.24.1"/>
        <s v="D.35.3"/>
        <s v="C.14.1"/>
        <s v="G.46.38.22"/>
        <s v="B.07.10.1"/>
        <s v="C.26.70"/>
        <s v="C.28.96"/>
        <s v="N.77.39.11"/>
        <s v="C.15.20.14"/>
        <s v="H."/>
        <s v="I."/>
        <s v="N.77.29.2"/>
        <s v="J.58.11.1"/>
        <s v="C.26"/>
        <s v="C.13.94.2"/>
        <s v="C.15.20.4"/>
        <s v="C.15.20.3"/>
        <s v="C.10.20.5"/>
        <s v="M.71.12.14"/>
        <s v="H.49.5"/>
        <s v="A.01.11.19"/>
        <s v="C.20.3"/>
        <s v="E.38.32.4"/>
        <s v="G.47.71.7"/>
        <s v="N.77.29.3"/>
        <s v="G.47.71"/>
        <s v="G.47.74"/>
        <s v="C.31.02.1"/>
        <s v="A.01.7"/>
        <s v="O.84.23.33"/>
        <s v="G.46.73.2"/>
        <s v="I.56.29.4"/>
        <s v="C.32.12.3"/>
        <s v="K.65"/>
        <s v="C.10.13"/>
        <s v="F.42.13"/>
        <s v="C.16.29.3"/>
        <s v="C.19.34.3"/>
        <s v="A.01.13.52"/>
        <s v="M.71.12"/>
        <s v="H.49.41.3"/>
        <s v="A.01.47.2"/>
        <s v="C.20.11"/>
        <s v="C.10.41.55"/>
        <s v="C.23.6"/>
        <s v="G.46.38.1"/>
        <s v="G.46.61"/>
        <s v="C.27"/>
        <s v="C.10.8"/>
        <s v="J.61.30.2"/>
        <s v="C.13.10.1"/>
        <s v="C.10.11"/>
        <s v="C.14.19.5"/>
        <s v="B.05.10.16"/>
        <s v="L.68.1"/>
        <s v="C.10.62.1"/>
        <s v="C.28.29.43"/>
        <s v="C.29.10.32"/>
        <s v="C.13.20.41"/>
        <s v="H.50.10.2"/>
        <s v="G.46.12"/>
        <s v="C.10.71.2"/>
        <s v="M.74.20"/>
        <s v="C.28.22.42"/>
        <s v="G.47.71.8"/>
        <s v="C.11.06"/>
        <s v="G.46.69.5"/>
        <s v="G.46.31.2"/>
        <s v="S.96.01"/>
        <s v="H.51.10.3"/>
        <s v="L.68.31.42"/>
        <s v="C.23.20.9"/>
        <s v="C.10.3"/>
        <s v="G.46.7"/>
        <s v="E.38.32.11"/>
        <s v="G.47.11.2"/>
        <s v="C.23.64"/>
        <s v="N.77.39.26"/>
        <s v="E.36.0"/>
        <s v="C.10.82.3"/>
        <s v="B.07.29.6"/>
        <s v="C.10.41.25"/>
        <s v="C.10.41.59"/>
        <s v="A.01.11.2"/>
        <s v="H.52.22"/>
        <s v="C.10.61"/>
        <s v="C.14.13.22"/>
        <s v="C.24.10"/>
        <s v="C.10.41.54"/>
        <s v="C.13.20.6"/>
        <s v="H.49.31.11"/>
        <s v="N.77"/>
        <s v="H.50.20.1"/>
        <s v="C.14.14.4"/>
        <s v="C.10.12.4"/>
        <s v="B.07.29.99"/>
        <s v="C.26.51"/>
        <s v="B.07.21.12"/>
        <s v="N.77.35"/>
        <s v="C.28.22.4"/>
        <s v="S.95.29.5"/>
        <s v="M.71.20.61"/>
        <s v="C.14.3"/>
        <s v="C.19.20.1"/>
        <s v="C.11.03"/>
        <s v="G.46.15.9"/>
        <s v="C.25.99"/>
        <s v="S.95.29.2"/>
        <s v="J.58.29"/>
        <s v="G.47.11.1"/>
        <s v="C.11.0"/>
        <s v="O.84"/>
        <s v="T.97.0"/>
        <s v="A.01.11.12"/>
        <s v="J.63.91"/>
        <s v="M.70.22"/>
        <s v="C.23.11.4"/>
        <s v="M.71.12.53"/>
        <s v="C.30.30.42"/>
        <s v="G.47.8"/>
        <s v="C.23.12.3"/>
        <s v="E.38.22.1"/>
        <s v="C.26.51.1"/>
        <s v="G.46.49"/>
        <s v="G.47.91.3"/>
        <s v="P.85.3"/>
        <s v="C.17.11.2"/>
        <s v="C.32.20"/>
        <s v="C.10.11.6"/>
        <s v="C.26.30.6"/>
        <s v="C.10.12.2"/>
        <s v="C.27.32.1"/>
        <s v="G.46.21.13"/>
        <s v="B.08.93"/>
        <s v="M.72.19.11"/>
        <s v="M.70.10.1"/>
        <s v="C.15.11.51"/>
        <s v="C.14.31.1"/>
        <s v="F.43.32.2"/>
        <s v="N.77.1"/>
        <s v="C.32.91"/>
        <s v="C.29.20.4"/>
        <s v="C.16.21"/>
        <s v="S.94.12"/>
        <s v="A.01.11.39"/>
        <s v="K.66.1"/>
        <s v="O.84.11.21"/>
        <s v="F.41.1"/>
        <s v="C.32.3"/>
        <s v="C.24.10.14"/>
        <s v="M.71.12.56"/>
        <s v="G.47.74.2"/>
        <s v="K.66.12"/>
        <s v="O.84.22"/>
        <s v="C.22.19.4"/>
        <s v="G.46.4"/>
        <s v="C.26.60.3"/>
        <s v="G.46.18"/>
        <s v="G.46.31.13"/>
        <s v="G.46.18.13"/>
        <s v="H.52.21.29"/>
        <s v="D.35.21.13"/>
        <s v="R."/>
        <s v="G.46.23"/>
        <s v="C.20.14.3"/>
        <s v="O.84.23.17"/>
        <s v="H.49.10.1"/>
        <s v="C.10.6"/>
        <s v="G.46.21"/>
        <s v="G.46.46"/>
        <s v="N.82.99"/>
        <s v="G.46.17.23"/>
        <s v="S.95.29.11"/>
        <s v="B.06"/>
        <s v="O.84.23.4"/>
        <s v="G.47.64.4"/>
        <s v="C.10.62.3"/>
        <s v="G.46.69.1"/>
        <s v="C.23.12.1"/>
        <s v="M.69"/>
        <s v="J.61.9"/>
        <s v="C.24.53"/>
        <s v="J.61.2"/>
        <s v="C.27.20"/>
        <s v="C.10.86.6"/>
        <s v="N.79.90.21"/>
        <s v="J.58.12"/>
        <s v="C.30.11"/>
        <s v="B.05.10.23"/>
        <s v="M.71.20.4"/>
        <s v="G.47.76.2"/>
        <s v="C.27.20.21"/>
        <s v="H.50.20.29"/>
        <s v="M.71.12.41"/>
        <s v="S.95.29.12"/>
        <s v="C.23.99.3"/>
        <s v="H.52.10.2"/>
        <s v="C.26.4"/>
        <s v="C.20.30"/>
        <s v="H.49.39.33"/>
        <s v="N.77.39"/>
        <s v="H.50.10.39"/>
        <s v="B.05.20.12"/>
        <s v="O.84.25.3"/>
        <s v="G.46.36"/>
        <s v="O.84.23.51"/>
        <s v="C.23.13.1"/>
        <s v="H.50.20.15"/>
        <s v="H.49.2"/>
        <s v="B.07.29.3"/>
        <s v="B.09.90"/>
        <s v="A.01.30"/>
        <s v="M.75"/>
        <s v="G.46.21.1"/>
        <s v="G.46.61.2"/>
        <s v="D.35.30.11"/>
        <s v="G.46.69.6"/>
        <s v="B.09.10.1"/>
        <s v="R.93.19"/>
        <s v="C.14.19.19"/>
        <s v="C.20.15.2"/>
        <s v="H.49.39.32"/>
        <s v="C.14.19.2"/>
        <s v="S.96"/>
        <s v="I.56"/>
        <s v="C.28.91"/>
        <s v="G.46.69.9"/>
        <s v="M.71.12.4"/>
        <s v="C.29.10.1"/>
        <s v="G.45.40.5"/>
        <s v="C.23.20"/>
        <s v="B.07.21.11"/>
        <s v="G.46.64"/>
        <s v="G.47.52.2"/>
        <s v="A.02.30.14"/>
        <s v="A.02"/>
        <s v="G.46.39"/>
        <s v="H.52.22.17"/>
        <s v="H.49.4"/>
        <s v="R.91.04"/>
        <s v="G.46.49.41"/>
        <s v="M.69.20.2"/>
        <s v="O.84.23.14"/>
        <s v="G.46.43"/>
        <s v="C.10.73"/>
        <s v="C.13.99"/>
        <s v="P."/>
        <s v="G.46.1"/>
        <s v="L.68.32"/>
        <s v="C.11.07"/>
        <s v="C.16.29.23"/>
        <s v="G.45.11.2"/>
        <s v="E.38.1"/>
        <s v="C.10.41.2"/>
        <s v="L.68.31.51"/>
        <s v="C.10.12.1"/>
        <s v="A.01.6"/>
        <s v="C.14.19.32"/>
        <s v="G.47.75.3"/>
        <s v="A.01.49.3"/>
        <s v="G.47.91.1"/>
        <s v="O.84.23.19"/>
        <s v="A.01.49.41"/>
        <s v="E.38.32.51"/>
        <s v="A.01.49.31"/>
        <s v="A.01.19.1"/>
        <s v="C.25.71"/>
        <s v="C.17.11"/>
        <s v="C.10.71.1"/>
        <s v="A.01.13.1"/>
        <s v="H.51.21.3"/>
        <s v="C.24.45.7"/>
        <s v="C.10.82.4"/>
        <s v="C.28.92.25"/>
        <s v="G.46.42.2"/>
        <s v="P.85.42.1"/>
        <s v="H.52.10.3"/>
        <s v="C.27.40"/>
        <s v="J.63"/>
        <s v="E.38.32.49"/>
        <s v="B.08.11.1"/>
        <s v="C.15.11.1"/>
        <s v="M.70.10"/>
        <s v="G.47"/>
        <s v="J.61.10.5"/>
        <s v="C.25.4"/>
        <s v="G.47.23"/>
        <s v="S.95.29.7"/>
        <s v="N.79.90.32"/>
        <s v="H.52.23.19"/>
        <s v="C.13"/>
        <s v="G.46.11.32"/>
        <s v="H.52.24.1"/>
        <s v="C.16.21.1"/>
        <s v="D.35.21.23"/>
        <s v="F.43.29"/>
        <s v="G.46.73.6"/>
        <s v="C.30.30.2"/>
        <s v="C.28.99.9"/>
        <s v="M.75.00.1"/>
        <s v="C.13.94"/>
        <s v="C.13.96.4"/>
        <s v="G.45.20.2"/>
        <s v="A.01.41.12"/>
        <s v="G.46.34.23"/>
        <s v="C.33.13"/>
        <s v="L.68.3"/>
        <s v="H.51.2"/>
        <s v="C.28.92.27"/>
        <s v="K.64.92.7"/>
        <s v="G.47.24"/>
        <s v="G.47.63"/>
        <s v="G.47.71.1"/>
        <s v="C.28.22.5"/>
        <s v="C.28.92.5"/>
        <s v="G.46.33.1"/>
        <s v="F.43.12"/>
        <s v="G.46.43.1"/>
        <s v="C.10.82.1"/>
        <s v="C.28.99.4"/>
        <s v="C.27.1"/>
        <s v="B.09.10.3"/>
        <s v="R.91.02"/>
        <s v="G.46.51"/>
        <s v="C.13.2"/>
        <s v="R.91.04.5"/>
        <s v="G.46.34"/>
        <s v="R.90.04.1"/>
        <s v="G.46.44.2"/>
        <s v="C.32.12.2"/>
        <s v="C.10.89.5"/>
        <s v="C.26.70.2"/>
        <s v="C.28.92.22"/>
        <s v="C.10.61.4"/>
        <s v="C.14.13.21"/>
        <s v="R.91.04.1"/>
        <s v="C.13.96.7"/>
        <s v="D.35.21.11"/>
        <s v="G.45.31.1"/>
        <s v="M.71.12.61"/>
        <s v="C.18.11"/>
        <s v="G.46.72.11"/>
        <s v="A.01.2"/>
        <s v="C.28.29.2"/>
        <s v="C.28.14"/>
        <s v="C.26.51.5"/>
        <s v="C.30.20.9"/>
        <s v="H.52.21.13"/>
        <s v="A.01.46"/>
        <s v="C.26.30.11"/>
        <s v="C.22.11"/>
        <s v="M.71.12.1"/>
        <s v="C.19.31"/>
        <s v="C.28.29.39"/>
        <s v="C.22.29.2"/>
        <s v="F.43.99.3"/>
        <s v="C.14"/>
        <s v="C.26.70.4"/>
        <s v="C.28.94"/>
        <s v="M.71.12.64"/>
        <s v="C.10.61.1"/>
        <s v="C.24.10.13"/>
        <s v="A.01.43.1"/>
        <s v="C.10.81.11"/>
        <s v="C.20.53"/>
        <s v="C.29.32.3"/>
        <s v="D.35.23.22"/>
        <s v="C.28.92.23"/>
        <s v="G.45.1"/>
        <s v="Q.86.90.3"/>
        <s v="G.46.15.1"/>
        <s v="C.23.19.7"/>
        <s v="N.81.29.2"/>
        <s v="B.08.12.1"/>
        <s v="H.50.10.1"/>
        <s v="C.12.00.3"/>
        <s v="G.47.22"/>
        <s v="D.35.23"/>
        <s v="C.23.52"/>
        <s v="C.25.6"/>
        <s v="I.56.10.3"/>
        <s v="C.16.21.13"/>
        <s v="H.49.1"/>
        <s v="C.26.60.1"/>
        <s v="M.73.12"/>
        <s v="M.71.12.51"/>
        <s v="H.53.10.2"/>
        <s v="C.15.20.13"/>
        <s v="B.08.92.2"/>
        <s v="C.28.30.84"/>
        <s v="C.24.10.12"/>
        <s v="C.28.41.1"/>
        <s v="K.66.12.2"/>
        <s v="C.28.92.1"/>
        <s v="C.22.29.9"/>
        <s v="C.14.14.1"/>
        <s v="J.62.02.1"/>
        <s v="B.07.21.1"/>
        <s v="G.47.78.2"/>
        <s v="C.21.20"/>
        <s v="N.77.39.3"/>
        <s v="H.52.22.25"/>
        <s v="C.28.49.2"/>
        <s v="G.46.47.2"/>
        <s v="Q.87.1"/>
        <s v="C.20.15.6"/>
        <s v="H.49.31.1"/>
        <s v="O.84.11.13"/>
        <s v="C.10.51.9"/>
        <s v="C.13.20.43"/>
        <s v="H.52.22.28"/>
        <s v="C.25.21"/>
        <s v="A.01.49.43"/>
        <s v="C.17.11.1"/>
        <s v="K.66.11.5"/>
        <s v="A.01.63"/>
        <s v="I.55.10"/>
        <s v="E.38.32.59"/>
        <s v="C.24.20.3"/>
        <s v="F.43.21"/>
        <s v="C.32.99"/>
        <s v="C.24.45.2"/>
        <s v="R.90.01"/>
        <s v="E.38.31"/>
        <s v="S.95.29.42"/>
        <s v="F.43.91"/>
        <s v="J.61.20.2"/>
        <s v="J.61.10.8"/>
        <s v="G.47.24.1"/>
        <s v="C.17.23"/>
        <s v="C.10.41.52"/>
        <s v="A.01.25"/>
        <s v="J.58.14"/>
        <s v="C.22.19.3"/>
        <s v="K.65.12.1"/>
        <s v="A.02.3"/>
        <s v="I.56.29"/>
        <s v="M.73"/>
        <s v="C.28.12.1"/>
        <s v="B.08.99.2"/>
        <s v="G.46.74.3"/>
        <s v="J.62.02.3"/>
        <s v="N.82.91"/>
        <s v="D.35.30.12"/>
        <s v="J.63.1"/>
        <s v="F.42.12"/>
        <s v="N.77.40"/>
        <s v="O.84.23.12"/>
        <s v="M.71.12.45"/>
        <s v="C.10.81.2"/>
        <s v="C.10.41.27"/>
        <s v="G.46.34.21"/>
        <s v="N.77.33"/>
        <s v="C.16.29"/>
        <s v="K.66.2"/>
        <s v="E.38.3"/>
        <s v="M.73.2"/>
        <s v="M.74.90"/>
        <s v="N.82.30"/>
        <s v="H.49.39.1"/>
        <s v="C.10.89"/>
        <s v="M."/>
        <s v="S.95.25"/>
        <s v="C.27.32"/>
        <s v="J.63.99.1"/>
        <s v="C.14.19.13"/>
        <s v="A.03.22.1"/>
        <s v="K.64.92.3"/>
        <s v="C.28.22.9"/>
        <s v="C.32.99.1"/>
        <s v="C.23.19.4"/>
        <s v="K.65.12.6"/>
        <s v="C.10.91.3"/>
        <s v="H.53.20.32"/>
        <s v="C.24.10.1"/>
        <s v="C.33.20"/>
        <s v="C.25.73"/>
        <s v="A.03.21.1"/>
        <s v="G.46.36.3"/>
        <s v="K.66.19.1"/>
        <s v="C.26.30.12"/>
        <s v="M.70.21"/>
        <s v="C.30.20.13"/>
        <s v="C.15.20.31"/>
        <s v="G.46.48"/>
        <s v="C.15.20"/>
        <s v="C.23.52.1"/>
        <s v="M.71.12.2"/>
        <s v="B.06.20.1"/>
        <s v="C.10.71"/>
        <s v="C.14.11.1"/>
        <s v="K.66.11.2"/>
        <s v="O.84.23.13"/>
        <s v="G.47.71.6"/>
        <s v="C.15.20.1"/>
        <s v="C.30.30.31"/>
        <s v="C.28.29.1"/>
        <s v="J.58.12.1"/>
        <s v="A.02.10"/>
        <s v="C.10.72.2"/>
        <s v="J.59.14"/>
        <s v="J.59.11"/>
        <s v="O.84.11.3"/>
        <s v="C.10.13.9"/>
        <s v="C.32.1"/>
        <s v="F.43.34.2"/>
        <s v="G.47.26"/>
        <s v="M.73.20.1"/>
        <s v="C.26.2"/>
        <s v="F.43.99.5"/>
        <s v="G.47.30"/>
        <s v="B.09.10"/>
        <s v="C.26.51.2"/>
        <s v="H.52.22.27"/>
        <s v="G.46.12.31"/>
        <s v="K.66.29.2"/>
        <s v="H.50.30"/>
        <s v="G.46.73.1"/>
        <s v="G.46.51.2"/>
        <s v="C.23.99.4"/>
        <s v="C.29.20.5"/>
        <s v="C.25.5"/>
        <s v="C.28.29.4"/>
        <s v="A.01.46.1"/>
        <s v="G.45.11.31"/>
        <s v="C.23.52.3"/>
        <s v="K.64.99.1"/>
        <s v="G.46.18.12"/>
        <s v="E.38.32.1"/>
        <s v="M.74.90.31"/>
        <s v="C.24.20.2"/>
        <s v="C.13.30.1"/>
        <s v="G.46.21.14"/>
        <s v="L.68"/>
        <s v="A.02.30.12"/>
        <s v="J.58.11.2"/>
        <s v="G.45.20.1"/>
        <s v="C.28.30.83"/>
        <s v="I.56.10.23"/>
        <s v="O.84.23.5"/>
        <s v="R.93.11"/>
        <s v="C.10.41.7"/>
        <s v="K.64.99.3"/>
        <s v="A.01.50"/>
        <s v="I.56.1"/>
        <s v="B.08.99.33"/>
        <s v="G.47.62.2"/>
        <s v="R.93"/>
        <s v="C.28.49.13"/>
        <s v="O.84.23.16"/>
        <s v="H.52.24"/>
        <s v="G.47.24.2"/>
        <s v="C.10.20.9"/>
        <s v="C.22"/>
        <s v="F.43.1"/>
        <s v="C.22.19"/>
        <s v="B.08.99.3"/>
        <s v="B.08.99.34"/>
        <s v="H.50.1"/>
        <s v="B.08.99.31"/>
        <s v="C.32.12.7"/>
        <s v="C.10.89.3"/>
        <s v="D.35.21"/>
        <s v="G.46.18.3"/>
        <s v="C.28.49.11"/>
        <s v="R.92.13"/>
        <s v="G.47.62"/>
        <s v="G.47.77.1"/>
        <s v="C.28.92.24"/>
        <s v="R.93.12"/>
        <s v="M.71.12.12"/>
        <s v="C.12.00"/>
        <s v="B.07.29.92"/>
        <s v="E.37"/>
        <s v="R.90.03"/>
        <s v="G.45.32.21"/>
        <s v="G.45.4"/>
        <s v="J.61.90"/>
        <s v="C.13.10.3"/>
        <s v="C.16.10.9"/>
        <s v="A.03.2"/>
        <s v="C.32.50"/>
        <s v="G.47.22.2"/>
        <s v="G.46.62.2"/>
        <s v="C.28.29.31"/>
        <s v="C.13.99.9"/>
        <s v="A.01.13.39"/>
        <s v="C.23.99"/>
        <s v="A.01.44"/>
        <s v="D.35.30.13"/>
        <s v="C.14.14.13"/>
        <s v="C.29.10.4"/>
        <s v="M.75.00"/>
        <s v="C.23.11.2"/>
        <s v="G.46.11.1"/>
        <s v="G.46.14"/>
        <s v="C.20.59.3"/>
        <s v="M.71.12.62"/>
        <s v="O.84.23.15"/>
        <s v="C.27.51.5"/>
        <s v="G.45.3"/>
        <s v="C.27.20.22"/>
        <s v="R.92.11"/>
        <s v="C.30.9"/>
        <s v="D.35.23.2"/>
        <s v="G.46.69.7"/>
        <s v="M.72.1"/>
        <s v="A.01.1"/>
        <s v="G.47.99"/>
        <s v="M.72"/>
        <s v="B.05.20.11"/>
        <s v="M.71.12.46"/>
        <s v="H.49.41"/>
        <s v="F.43.99.7"/>
        <s v="B.08.99.35"/>
        <s v="M.74.90.32"/>
        <s v="C.14.12.1"/>
        <s v="G.47.78.62"/>
        <s v="J."/>
        <s v="G.46.73.3"/>
        <s v="A.01.49.12"/>
        <s v="J.61.30.1"/>
        <s v="S.94.11"/>
        <s v="C.23.99.61"/>
        <s v="A.01.14"/>
        <s v="O.84.11.11"/>
        <s v="D.35.12.2"/>
        <s v="H.52"/>
        <s v="B.05.10.13"/>
        <s v="J.60.1"/>
        <s v="A.01.28.2"/>
        <s v="C.16.29.15"/>
        <s v="G.47.43"/>
        <s v="O.84.23.1"/>
        <s v="G.46.73.5"/>
        <s v="C.28.25.2"/>
        <s v="J.61.10.4"/>
        <s v="C.23.41"/>
        <s v="G.46.71.4"/>
        <s v="F.43.32"/>
        <s v="C.30.20.32"/>
        <s v="H.51.21"/>
        <s v="J.62.03.11"/>
        <s v="P.85.4"/>
        <s v="G.47.81.2"/>
        <s v="C.28.25.13"/>
        <s v="C.23.99.5"/>
        <s v="J.59.20.1"/>
        <s v="L.68.31.11"/>
        <s v="E.39.0"/>
        <s v="L.68.32.2"/>
        <s v="C.17.1"/>
        <s v="C.10.41.57"/>
        <s v="G.47.11"/>
        <s v="H.52.22.19"/>
        <s v="H.49.50.22"/>
        <s v="K.65.1"/>
        <s v="C.28.12"/>
        <s v="G.46.63"/>
        <s v="C.26.51.3"/>
        <s v="M.71.12.5"/>
        <s v="G.46.52.3"/>
        <s v="C.28.49.1"/>
        <s v="H.50.4"/>
        <s v="G.46.73"/>
        <s v="A.01.45"/>
        <s v="F.43.12.3"/>
        <s v="C.27.20.3"/>
        <s v="H.52.21.11"/>
        <s v="C.20.14.6"/>
        <s v="C.13.10.4"/>
        <s v="G.46.76.2"/>
        <s v="C.14.19.1"/>
        <s v="C.15"/>
        <s v="C.28.2"/>
        <s v="B.06.10.3"/>
        <s v="C.16.21.21"/>
        <s v="S.94.1"/>
        <s v="K.66.30.4"/>
        <s v="B.06.1"/>
        <s v="R.92.2"/>
        <s v="C.20.41.3"/>
        <s v="C.19.34"/>
        <s v="C.25.40"/>
        <s v="H.52.21.12"/>
        <s v="Q.88"/>
        <s v="C.10.39.2"/>
        <s v="S.95"/>
        <s v="M.74.90.26"/>
        <s v="M.71.20.6"/>
        <s v="M.71.12.42"/>
        <s v="C.27.32.3"/>
        <s v="C.26.5"/>
        <s v="C.10.73.1"/>
        <s v="L."/>
        <s v="A.02.10.11"/>
        <s v="F.43.33"/>
        <s v="G.46.76.3"/>
        <s v="M.71.20.2"/>
        <s v="C.26.60.9"/>
        <s v="F.42.22.2"/>
        <s v="C.25.50.1"/>
        <s v="A.01.19.22"/>
        <s v="G.47.41.3"/>
        <s v="N.77.33.2"/>
        <s v="C.14.13.12"/>
        <s v="C.14.19.31"/>
        <s v="A.01.16.2"/>
        <s v="I.56.10.1"/>
        <s v="C.22.19.7"/>
        <s v="J.61.10.6"/>
        <s v="J.61.3"/>
        <s v="G.46.32.2"/>
        <s v="C.28.92.11"/>
        <s v="C.14.14.24"/>
        <s v="C.15.20.11"/>
        <s v="K.66.21"/>
        <s v="I.56.29.1"/>
        <s v="C.10.5"/>
        <s v="C.28.99.2"/>
        <s v="G.47.91.2"/>
        <s v="G.46.22"/>
        <s v="C.13.91.2"/>
        <s v="M.72.19.9"/>
        <s v="A.01.49.13"/>
        <s v="C.23.3"/>
        <s v="C.25.29"/>
        <s v="C.15.11.3"/>
        <s v="N.79.90.22"/>
        <s v="H.53.20.1"/>
        <s v="G.47.78.8"/>
        <s v="C.10.20.1"/>
        <s v="G.46.18.99"/>
        <s v="H.50.20.3"/>
        <s v="H.52.22.29"/>
        <s v="B.07.21"/>
        <s v="G.47.11.3"/>
        <s v="D.35.22.12"/>
        <s v="D.35.30.4"/>
        <s v="G.46.36.2"/>
        <s v="G.46.72.1"/>
        <s v="O.84.3"/>
        <s v="C.18"/>
        <s v="G.47.21"/>
        <s v="C.15.12"/>
        <s v="M.71.12.66"/>
        <s v="Q.87.3"/>
        <s v="C.10.20.3"/>
        <s v="E.38.22.12"/>
        <s v="J.61.20.5"/>
        <s v="C.13.30.2"/>
        <s v="A.01.42.2"/>
        <s v="C.29.20"/>
        <s v="N.78.10"/>
        <s v="J.62.03"/>
        <s v="C.20.15.1"/>
        <s v="G.46.43.3"/>
        <s v="E.38.11"/>
        <s v="C.28.30.3"/>
        <s v="R.90.04.2"/>
        <s v="H.52.21.2"/>
        <s v="M.74.9"/>
        <s v="P.85.30"/>
        <s v="R.91.01"/>
        <s v="G.47.71.5"/>
        <s v="S.96.0"/>
        <s v="G.45.19.1"/>
        <s v="G.46.72.23"/>
        <s v="C.10.86.3"/>
        <s v="G.45.32.2"/>
        <s v="A.01.15"/>
        <s v="N.77.33.1"/>
        <s v="A.01.46.11"/>
        <s v="H.53.2"/>
        <s v="C.23.12"/>
        <s v="S.94.9"/>
        <s v="C.14.12.2"/>
        <s v="A.01.47"/>
        <s v="G.45.19.31"/>
        <s v="C.23.63"/>
        <s v="N.80"/>
        <s v="C.14.20.1"/>
        <s v="G.47.42"/>
        <s v="H.50.10.11"/>
        <s v="N.77.29"/>
        <s v="O.84.23.3"/>
        <s v="A.01.19.3"/>
        <s v="A.02.40.1"/>
        <s v="C.32.99.6"/>
        <s v="D.35.13"/>
        <s v="H.53.20.2"/>
        <s v="S.95.29.1"/>
        <s v="G.47.59.3"/>
        <s v="O.84.12"/>
        <s v="C.25.99.24"/>
        <s v="K.64.91"/>
        <s v="S.95.29.43"/>
        <s v="C.31.0"/>
        <s v="G.47.79.4"/>
        <s v="B.08"/>
        <s v="C.29.10.11"/>
        <s v="C.10.82"/>
        <s v="C.28.30.89"/>
        <s v="A.01.13.2"/>
        <s v="C.20.15"/>
        <s v="G.47.59.7"/>
        <s v="C.28.49.12"/>
        <s v="C.30.30"/>
        <s v="O.84.24"/>
        <s v="G.46.73.7"/>
        <s v="Q.86.2"/>
        <s v="D.35.1"/>
        <s v="B.08.11.4"/>
        <s v="R.91.04.2"/>
        <s v="C.10.89.6"/>
        <s v="L.68.10.21"/>
        <s v="C.24.5"/>
        <s v="C.26.51.7"/>
        <s v="C.28.11"/>
        <s v="C.23.65"/>
        <s v="S.95.29"/>
        <s v="C.32.99.2"/>
        <s v="F.42.91.2"/>
        <s v="H.52.24.2"/>
        <s v="C.25.12"/>
        <s v="J.59.20.2"/>
        <s v="M.70.1"/>
        <s v="G.46.71"/>
        <s v="C.20.16"/>
        <s v="C.17.11.9"/>
        <s v="B.07.29.33"/>
        <s v="C.10.89.4"/>
        <s v="G.46.48.2"/>
        <s v="B.06.10"/>
        <s v="J.61.1"/>
        <s v="C.32.9"/>
        <s v="S.94.91"/>
        <s v="C.20.59.1"/>
        <s v="O.84.11.22"/>
        <s v="G.46.18.93"/>
        <s v="G.46.34.22"/>
        <s v="G.47.82.1"/>
        <s v="M.69.20.3"/>
        <s v="N.79"/>
        <s v="G.47.79.1"/>
        <s v="A.01"/>
        <s v="C.28.24"/>
        <s v="R.93.21"/>
        <s v="C.24.10.2"/>
        <s v="M.74.2"/>
        <s v="G.45.32.22"/>
        <s v="H.52.21.25"/>
        <s v="C.26.30"/>
        <s v="Q.87.30"/>
        <s v="C.30.30.3"/>
        <s v="C.23.20.3"/>
        <s v="C.17.24"/>
        <s v="A.03.12"/>
        <s v="L.68.10.2"/>
        <s v="C.27.51.4"/>
        <s v="K.65.12"/>
        <s v="C.31.09"/>
        <s v="C.10.72.33"/>
        <s v="L.68.31.21"/>
        <s v="H.49.3"/>
        <s v="E.38.32.2"/>
        <s v="C.23.19.2"/>
        <s v="O.84.25.1"/>
        <s v="G.46.47.3"/>
        <s v="C.27.90.9"/>
        <s v="C.30.30.39"/>
        <s v="C.10.13.5"/>
        <s v="B.07.29.91"/>
        <s v="C.10.52"/>
        <s v="C.24.42"/>
        <s v="C.10.41.3"/>
        <s v="C.32.5"/>
        <s v="G.47.78"/>
        <s v="S."/>
        <s v="C.16.10.2"/>
        <s v="C.27.51.1"/>
        <s v="C.23.11.3"/>
        <s v="C.16.29.12"/>
        <s v="C.24.4"/>
        <s v="K.65.2"/>
        <s v="C.16.22"/>
        <s v="L.68.31.22"/>
        <s v="C.13.20.3"/>
        <s v="G.47.53.1"/>
        <s v="C.10.31"/>
        <s v="C.10.41.24"/>
        <s v="K.66"/>
        <s v="C.20.17"/>
        <s v="C.26.30.4"/>
        <s v="G.46.47"/>
        <s v="D.35.11.3"/>
        <s v="F.43.12.1"/>
        <s v="H.49.20.1"/>
        <s v="C.28.94.2"/>
        <s v="C.14.11.2"/>
        <s v="G.46.6"/>
        <s v="G.46.45.1"/>
        <s v="C.24.45.3"/>
        <s v="C.21.20.2"/>
        <s v="C.25.91"/>
        <s v="P.85.41.9"/>
        <s v="C.25.99.11"/>
        <s v="K.66.12.1"/>
        <s v="G.46.36.1"/>
        <s v="C.27.5"/>
        <s v="B.05"/>
        <s v="H.50.20.11"/>
        <s v="A.01.43.3"/>
        <s v="C.28.99.1"/>
        <s v="Q.86.22"/>
        <s v="C.28.29.41"/>
        <s v="K.66.11.1"/>
        <s v="C.10.72.1"/>
        <s v="D.35.22"/>
        <s v="C.26.30.21"/>
        <s v="C.29.20.3"/>
        <s v="H.49.39.34"/>
        <s v="G.45.19.49"/>
        <s v="I.55.2"/>
        <s v="H.52.1"/>
        <s v="M.71.20.3"/>
        <s v="C.20.14.7"/>
        <s v="L.68.31.3"/>
        <s v="N.81.29.9"/>
        <s v="M.75.0"/>
        <s v="C.16.2"/>
        <s v="C.30.3"/>
        <s v="C.20.2"/>
        <s v="G.46.38.2"/>
        <s v="G.47.52.3"/>
        <s v="H.49.31.12"/>
        <s v="G.47.53.3"/>
        <s v="J.58.11.4"/>
        <s v="C.14.19.4"/>
        <s v="C.26.8"/>
        <s v="P.85.22.2"/>
        <s v="A.01.26"/>
        <s v="C.28.49.3"/>
        <s v="N.79.9"/>
        <s v="N.81.29.1"/>
        <s v="F.42.91"/>
        <s v="G.46.18.9"/>
        <s v="O.84.2"/>
        <s v="S.95.12"/>
        <s v="M.72.19.3"/>
        <s v="G.47.25.2"/>
        <s v="A.02.2"/>
        <s v="G.46.76.1"/>
        <s v="C.30.30.43"/>
        <s v="Q.86.90.9"/>
        <s v="C.20.15.7"/>
        <s v="S.95.22.2"/>
        <s v="C.20.30.1"/>
        <s v="C.23.19.3"/>
        <s v="H.50.20.41"/>
        <s v="F.43.12.4"/>
        <s v="E.39"/>
        <s v="C.23.41.3"/>
        <s v="G.46.15"/>
        <s v="U.99.0"/>
        <s v="G.46.24"/>
        <s v="H.51.22.4"/>
        <s v="N.79.90.1"/>
        <s v="G.45.31"/>
        <s v="G.46.75"/>
        <s v="A.03.11.1"/>
        <s v="N.78.1"/>
        <s v="C.15.2"/>
        <s v="H.50.20.4"/>
        <s v="C.13.92.2"/>
        <s v="C.26.11.1"/>
        <s v="C.10.71.3"/>
        <s v="C.13.20.4"/>
        <s v="H.52.21.21"/>
        <s v="K.66.19.6"/>
        <s v="B.06.20"/>
        <s v="A.01.11.16"/>
        <s v="H.49.39"/>
        <s v="C.16.29.22"/>
        <s v="F.43.34"/>
        <s v="F.43.99.1"/>
        <s v="A.02.30.1"/>
        <s v="C.16.10.1"/>
        <s v="G.46.49.2"/>
        <s v="G.45.11"/>
        <s v="A.03.21"/>
        <s v="B."/>
        <s v="C.32.13.1"/>
        <s v="A.02.20"/>
        <s v="K.66.11.4"/>
        <s v="C.27.20.23"/>
        <s v="M.71.20.5"/>
        <s v="C.14.2"/>
        <s v="C.23.19"/>
        <s v="J.63.99.12"/>
        <s v="C.28.29"/>
        <s v="C.26.40.2"/>
        <s v="C.23.14"/>
        <s v="A.03.12.1"/>
        <s v="H.50.20.21"/>
        <s v="C.14.14.3"/>
        <s v="N.81.21.9"/>
        <s v="C.28.22.2"/>
        <s v="H.52.10.21"/>
        <s v="C.14.14.21"/>
        <s v="A.01.49.7"/>
        <s v="N.82.92"/>
        <s v="S.94.92"/>
        <s v="J.61.10.1"/>
        <s v="C.30.30.11"/>
        <s v="C.12.00.1"/>
        <s v="C.26.51.4"/>
        <s v="O.84.11.31"/>
        <s v="G.46.73.8"/>
        <s v="C.10.86.62"/>
        <s v="C.16.29.1"/>
        <s v="C.25.99.21"/>
        <s v="H.50.20.2"/>
        <s v="G.46.33.3"/>
        <s v="C.13.20.2"/>
        <s v="I.56.29.2"/>
        <s v="C.30.30.12"/>
        <s v="C.23.13.6"/>
        <s v="R.91.04.6"/>
        <s v="J.62"/>
        <s v="C.26.20.3"/>
        <s v="R.92"/>
        <s v="C.25.7"/>
        <s v="C.24"/>
        <s v="R.92.23"/>
        <s v="H.49.20.9"/>
        <s v="A.01.13.11"/>
        <s v="O.84.23.32"/>
        <s v="J.59.12"/>
        <s v="C.23.2"/>
        <s v="G.46.62"/>
        <s v="C.19.3"/>
        <s v="B.05.10"/>
        <s v="C.24.43.1"/>
        <s v="C.10.9"/>
        <s v="C.28.99.49"/>
        <s v="K.64.19"/>
        <s v="C.10.41.29"/>
        <s v="C.24.45.6"/>
        <s v="C.23.51"/>
        <s v="C.13.30.3"/>
        <s v="G.45.40.1"/>
        <s v="C.14.19.21"/>
        <s v="C.13.99.4"/>
        <s v="F.41.20"/>
        <s v="E.38.12"/>
        <s v="H.53"/>
        <s v="C.28.23.2"/>
        <s v="A.01.28.1"/>
        <s v="H.49.31.22"/>
        <s v="C.17.29"/>
        <s v="N."/>
        <s v="C.32.13.2"/>
        <s v="C.28"/>
        <s v="E.38.32.41"/>
        <s v="Q.87.90"/>
        <s v="A.02.30.13"/>
        <s v="L.68.20"/>
        <s v="C.15.11"/>
        <s v="C.33.15"/>
        <s v="A.01.47.3"/>
        <s v="C.20"/>
        <s v="G.47.73"/>
        <s v="Q.86.90"/>
        <s v="O."/>
        <s v="C.10.86.69"/>
        <s v="B.07.29.1"/>
        <s v="J.62.03.19"/>
        <s v="K.64.9"/>
        <s v="P.85.13"/>
        <s v="C.28.22.1"/>
        <s v="S.96.03"/>
        <s v="C.22.23"/>
        <s v="C.30.30.1"/>
        <s v="C.26.40.22"/>
        <s v="G.47.1"/>
        <s v="C.30.20.2"/>
        <s v="C.23.99.1"/>
        <s v="C.21"/>
        <s v="C.10"/>
        <s v="J.58.1"/>
        <s v="A.01.45.2"/>
        <s v="C.30.20.12"/>
        <s v="C.20.60"/>
        <s v="C.10.41.53"/>
        <s v="C.23.13"/>
        <s v="C.28.99.41"/>
        <s v="A.01.47.11"/>
        <s v="A.03.11.5"/>
        <s v="G.47.6"/>
        <s v="A.01.29"/>
        <s v="A.03.11.3"/>
        <s v="G.46.18.92"/>
        <s v="H.49.39.39"/>
        <s v="A.01.45.4"/>
        <s v="E.38.22.11"/>
        <s v="C.24.10.3"/>
        <s v="G.45.40.2"/>
        <s v="G.46.42.11"/>
        <s v="G.47.78.6"/>
        <s v="H.53.20.39"/>
        <s v="C.10.12"/>
        <s v="C.10.12.5"/>
        <s v="A.01.41.1"/>
        <s v="C.18.2"/>
        <s v="C.28.99"/>
        <s v="G.47.53.2"/>
        <s v="G.46.69.2"/>
        <s v="C.31.02"/>
        <s v="C.10.89.1"/>
        <s v="G.46.72"/>
        <s v="N.81.2"/>
        <s v="G.47.63.2"/>
        <s v="A.01.49.32"/>
        <s v="G.46.16.3"/>
        <s v="S.95.24.1"/>
        <s v="B.06.20.2"/>
        <s v="C.22.1"/>
        <s v="O.84.11.32"/>
        <s v="C.28.4"/>
        <s v="C.26.40.4"/>
        <s v="T."/>
        <s v="C.20.41.1"/>
        <s v="C.31.09.1"/>
        <s v="C.31.09.2"/>
        <s v="C.10.91.2"/>
        <s v="G.45.20.3"/>
        <s v="C.10.51.4"/>
        <s v="C.23.62"/>
        <s v="H.52.21.3"/>
        <s v="G.45.19.41"/>
        <s v="D.35.23.11"/>
        <s v="C.10.11.3"/>
        <s v="J.62.02.2"/>
        <s v="L.68.32.1"/>
        <s v="G.47.63.1"/>
        <s v="O.84.11.34"/>
        <s v="C.14.14.25"/>
        <s v="G.47.52"/>
        <s v="H.49.50.11"/>
        <s v="G.47.19"/>
        <s v="C.11.05"/>
        <s v="G.46.69.4"/>
        <s v="C.26.11.3"/>
        <s v="C.25.99.1"/>
        <s v="C.26.30.18"/>
        <s v="G.45.11.3"/>
        <s v="D.35.21.1"/>
        <s v="G.46.49.42"/>
        <s v="L.68.20.2"/>
        <s v="R.91.0"/>
        <s v="C.14.19.22"/>
        <s v="G.47.78.7"/>
        <s v="I.56.21"/>
        <s v="C.28.30.2"/>
        <s v="E.38.32.12"/>
        <s v="G.46.21.2"/>
        <s v="C.30.20"/>
        <s v="L.68.31.1"/>
        <s v="A.02.10.2"/>
        <s v="H.50.40.3"/>
        <s v="H.52.23.2"/>
        <s v="H.52.21"/>
        <s v="H.49.39.13"/>
        <s v="P.85.42.2"/>
        <s v="J.61.10.2"/>
        <s v="R.92.21"/>
        <s v="R.93.29.3"/>
        <s v="C.25.21.2"/>
        <s v="C.28.91.1"/>
        <s v="G.47.29.12"/>
        <s v="G.46.18.14"/>
        <s v="J.59.2"/>
        <s v="H.50.10.12"/>
        <s v="C.26.11.9"/>
        <s v="B.07.10.3"/>
        <s v="C.33.17"/>
        <s v="H.49.10.12"/>
        <s v="N.77.39.1"/>
        <s v="D.35.22.22"/>
        <s v="S.95.22"/>
        <s v="G.46.12.32"/>
        <s v="C.24.10.9"/>
        <s v="G.46.72.12"/>
        <s v="N.78.2"/>
        <s v="A.01.16"/>
        <s v="Q.86"/>
        <s v="S.95.23"/>
        <s v="J.62.03.1"/>
        <s v="G.45.11.39"/>
        <s v="I.55.1"/>
        <s v="M.71.12.57"/>
        <s v="K.66.19.61"/>
        <s v="H.49.32"/>
        <s v="M.71.12.54"/>
        <s v="J.62.0"/>
        <s v="G.46.11.34"/>
        <s v="C.26.30.19"/>
        <s v="C.11.01.4"/>
        <s v="G.46.11.39"/>
        <s v="C.14.31.2"/>
        <s v="J.61.20"/>
        <s v="N.77.39.24"/>
        <s v="G.46.74.2"/>
        <s v="N.79.1"/>
        <s v="C.27.11.11"/>
        <s v="J.59.1"/>
        <s v="B.09.9"/>
        <s v="N.81.29"/>
        <s v="A.01.43"/>
        <s v="C.19.20.9"/>
        <s v="C.23.99.6"/>
        <s v="H.51.22.1"/>
        <s v="Q.86.90.1"/>
        <s v="D.35.22.1"/>
        <s v="G.46.62.1"/>
        <s v="N.81.10"/>
        <s v="C.29.32"/>
        <s v="C.14.19.23"/>
        <s v="G.45.19.2"/>
        <s v="C.22.19.2"/>
        <s v="B.09"/>
        <s v="D.35.21.21"/>
        <s v="A.03.12.2"/>
        <s v="C.28.92.29"/>
        <s v="C.13.20.45"/>
        <s v="M.74.90.92"/>
        <s v="G.46.45"/>
        <s v="C.29.10.12"/>
        <s v="M.71.20.62"/>
        <s v="C.28.93"/>
        <s v="C.13.96.6"/>
        <s v="C.32.99.4"/>
        <s v="C.29.10.5"/>
        <s v="G.46.45.2"/>
        <s v="C.22.2"/>
        <s v="C.13.96"/>
        <s v="F.43.31"/>
        <s v="D.35.11"/>
        <s v="C.14.12"/>
        <s v="A.03.22.4"/>
        <s v="G.47.23.2"/>
        <s v="C.13.10.5"/>
        <s v="Q.86.90.2"/>
        <s v="C.10.32"/>
        <s v="N.77.11"/>
        <s v="C.28.94.4"/>
        <s v="C.28.99.3"/>
        <s v="G.47.72.2"/>
        <s v="B.05.20.2"/>
        <s v="K.64.99.9"/>
        <s v="N.77.4"/>
        <s v="C.24.34"/>
        <s v="F.41"/>
        <s v="C.23.41.1"/>
        <s v="G.46.38"/>
        <s v="P.85.21"/>
        <s v="C.23.65.2"/>
        <s v="C.10.41.6"/>
        <s v="C.14.14.22"/>
        <s v="F.43.11"/>
        <s v="G.47.77"/>
        <s v="G.47.81.1"/>
        <s v="N.77.12"/>
        <s v="A.02.10.1"/>
        <s v="A.01.49.44"/>
        <s v="C.28.94.3"/>
        <s v="K.64.92.6"/>
        <s v="C.11.07.1"/>
        <s v="C.28.30.81"/>
        <s v="F.43.32.1"/>
        <s v="C.15.20.2"/>
        <s v="N.80.10"/>
        <s v="A.01.11"/>
        <s v="M.72.2"/>
        <s v="P.85.23"/>
        <s v="R.90.04.3"/>
        <s v="C.10.39.9"/>
        <s v="Q.86.1"/>
        <s v="C.26.70.6"/>
        <s v="C.26.3"/>
        <s v="G.46.51.1"/>
        <s v="N.82.9"/>
        <s v="Q.86.21"/>
        <s v="M.70.10.2"/>
        <s v="C.27.20.1"/>
        <s v="K.65.12.4"/>
        <s v="G.46.49.31"/>
        <s v="G.47.41.2"/>
        <s v="S.95.1"/>
        <s v="C.24.2"/>
        <s v="G.47.64.2"/>
        <s v="B.06.10.1"/>
        <s v="M.72.19.12"/>
        <s v="O.84.1"/>
        <s v="N.81.1"/>
        <s v="E.38.22.13"/>
        <s v="G.46.76.4"/>
        <s v="C.28.29.13"/>
        <s v="G.47.59.1"/>
        <s v="C.26.60.7"/>
        <s v="A.01.13.51"/>
        <s v="C.28.22.41"/>
        <s v="T.98"/>
        <s v="C.13.99.1"/>
        <s v="N.77.29.1"/>
        <s v="C.23.65.1"/>
        <s v="G.47.29.33"/>
        <s v="U.99"/>
        <s v="C.28.29.21"/>
        <s v="C.19.2"/>
        <s v="C.25.3"/>
        <s v="M.74.90.25"/>
        <s v="C.20.15.3"/>
        <s v="E.38.22"/>
        <s v="Q.88.91"/>
        <s v="C.19.34.2"/>
        <s v="N.79.12"/>
        <s v="H.51.22.3"/>
        <s v="C.28.29.6"/>
        <s v="A.01.16.1"/>
        <s v="G.46.11.35"/>
        <s v="Q.87.9"/>
        <s v="C.13.91"/>
        <s v="G.47.78.4"/>
        <s v="H.49.39.31"/>
        <s v="G.46.71.3"/>
        <s v="B.07.29"/>
        <s v="K.65.30"/>
        <s v="H.53.20.3"/>
        <s v="O.84.21"/>
        <s v="B.08.99.22"/>
        <s v="C.13.10.2"/>
        <s v="C.20.60.2"/>
        <s v="G.46.49.33"/>
        <s v="Q.86.23"/>
        <s v="C.10.81.3"/>
        <s v="C.28.13"/>
        <s v="C.23.52.2"/>
        <s v="M.71.20"/>
        <s v="C.16.10.3"/>
        <s v="K.65.12.5"/>
        <s v="H.50.20.26"/>
        <s v="J.60.2"/>
        <s v="C.27.51"/>
        <s v="H.53.20.31"/>
        <s v="C.28.11.1"/>
        <s v="K.66.29"/>
        <s v="C.10.11.1"/>
        <s v="C.10.72.3"/>
        <s v="C.13.96.3"/>
        <s v="C.30.92.3"/>
        <s v="H.49.39.2"/>
        <s v="H.53.10.3"/>
        <s v="C.12.00.2"/>
        <s v="C.14.14.14"/>
        <s v="D.35.30.1"/>
        <s v="H.52.23.1"/>
        <s v="G.47.30.12"/>
        <s v="C.14.39.1"/>
        <s v="H.52.23.13"/>
        <s v="C.19.34.1"/>
        <s v="C.28.25.11"/>
        <s v="S.95.21"/>
        <s v="G.45.32.29"/>
        <s v="H.52.22.12"/>
        <s v="R.91"/>
        <s v="G.46.72.2"/>
        <s v="N.77.32"/>
        <s v="C.14.14.23"/>
        <s v="C.23.61.1"/>
        <s v="G.46.71.2"/>
        <s v="K.64.91.1"/>
        <s v="C.31.02.2"/>
        <s v="C.33"/>
        <s v="K.66.19.4"/>
        <s v="C.13.30.5"/>
        <s v="H.52.10.4"/>
        <s v="C.30.30.14"/>
        <s v="F.43.32.3"/>
        <s v="C.28.15"/>
        <s v="C.13.10.6"/>
        <s v="K.66.30.9"/>
        <s v="C.22.19.5"/>
        <s v="C.13.92.1"/>
        <s v="H.52.2"/>
        <s v="H.51.10.2"/>
        <s v="C.22.21"/>
        <s v="H.53.10.9"/>
        <s v="G.46.49.3"/>
        <s v="C.26.70.1"/>
        <s v="G.45.40.4"/>
        <s v="B.08.92"/>
        <s v="C.13.93"/>
        <s v="S.95.29.41"/>
        <s v="L.68.10.12"/>
        <s v="R.93.29"/>
        <s v="J.59.20"/>
        <s v="C.15.20.41"/>
        <s v="K.64"/>
        <s v="B.08.12"/>
        <s v="C.26.20.9"/>
        <s v="H.53.10"/>
        <s v="J.63.11.9"/>
        <s v="M.71.11.2"/>
        <s v="F.42.9"/>
        <s v="A.01.19.2"/>
        <s v="C.28.22.7"/>
        <s v="G.46.38.29"/>
        <s v="C.32.12.4"/>
        <s v="N.77.21"/>
        <s v="J.58.19"/>
        <s v="J.63.12"/>
        <s v="H.50.40"/>
        <s v="C.23.9"/>
        <s v="L.68.10.11"/>
        <s v="C.29.31"/>
        <s v="M.69.20"/>
        <s v="C.23.61"/>
        <s v="O.84.25"/>
        <s v="C.10.51.1"/>
        <s v="G.46.31"/>
        <s v="C.28.25"/>
        <s v="H.50"/>
        <s v="C.24.33"/>
        <s v="F.41.2"/>
        <s v="H.53.20"/>
        <s v="C.28.30"/>
        <s v="M.74.90.9"/>
        <s v="C.32.12"/>
        <s v="K.65.12.2"/>
        <s v="C.13.20.11"/>
        <s v="L.68.20.1"/>
        <s v="G.46.44.1"/>
        <s v="C.23.44"/>
        <s v="C.13.20.19"/>
        <s v="C.22.29.1"/>
        <s v="C.24.20"/>
        <s v="G.46.11.3"/>
        <s v="O.84.13"/>
        <s v="C.26.60"/>
        <s v="H.53.10.4"/>
        <s v="D.35.14"/>
        <s v="F.43"/>
        <s v="C.24.51"/>
        <s v="Q.87.10"/>
        <s v="G.46.49.49"/>
        <s v="C.29.10"/>
        <s v="C."/>
        <s v="M.69.20.1"/>
        <s v="H.50.10.3"/>
        <s v="C.24.10.7"/>
        <s v="G.47.75"/>
        <s v="B.05.10.11"/>
        <s v="B.09.10.2"/>
        <s v="A.01.49"/>
        <s v="C.15.20.5"/>
        <s v="A.02.30"/>
        <s v="C.26.30.2"/>
        <s v="H.49.10.2"/>
        <s v="T.98.10"/>
        <s v="C.28.22.6"/>
        <s v="E."/>
        <s v="M.71.12.43"/>
        <s v="A.03.1"/>
        <s v="C.16.29.13"/>
        <s v="G.46.46.2"/>
        <s v="C.25.94"/>
        <s v="C.26.40.21"/>
        <s v="C.10.86.63"/>
        <s v="G.47.52.71"/>
        <s v="A.01.42.11"/>
        <s v="G.46.32.3"/>
        <s v="L.68.31.12"/>
        <s v="J.63.11"/>
        <s v="G.46.69.8"/>
        <s v="K.66.22"/>
        <s v="G.46.17.2"/>
        <s v="C.32.40"/>
        <s v="M.71.11.1"/>
        <s v="C.15.11.52"/>
        <s v="G.45.19"/>
        <s v="G.46.42"/>
        <s v="K.64.99.6"/>
        <s v="N.81.22"/>
        <s v="C.26.40.5"/>
        <s v="C.28.15.1"/>
        <s v="A.01.46.12"/>
        <s v="H.52.10.9"/>
        <s v="P.85.12"/>
        <s v="A.01.13"/>
        <s v="C.32.13"/>
        <s v="H.49.20"/>
        <s v="A.01.11.15"/>
        <s v="C.28.25.1"/>
        <s v="C.24.45"/>
        <s v="E.38.32.5"/>
        <s v="C.11.07.2"/>
        <s v="S.94.99"/>
        <s v="C.25.61"/>
        <s v="G.45.19.4"/>
        <s v="C.25.30.1"/>
        <s v="H.49.41.2"/>
        <s v="M.72.20"/>
        <s v="C.20.59.6"/>
        <s v="C.28.25.14"/>
        <s v="C.10.72.34"/>
        <s v="C.10.81.1"/>
        <s v="C.26.30.1"/>
        <s v="C.23.7"/>
        <s v="O.84.11.6"/>
        <s v="J.61.10"/>
        <s v="S.95.11"/>
        <s v="C.23.49.1"/>
        <s v="C.27.20.2"/>
        <s v="A.03.22.2"/>
        <s v="J.62.02.4"/>
        <s v="G.47.71.2"/>
        <s v="C.10.86.1"/>
        <s v="C.25.9"/>
        <s v="M.74.3"/>
        <s v="C.14.14.11"/>
        <s v="C.23.91"/>
        <s v="H.49.39.35"/>
        <s v="G.47.71.3"/>
        <s v="T.97"/>
        <s v="C.26.51.6"/>
        <s v="L.68.10.22"/>
        <s v="E.38.32.54"/>
        <s v="C.23.12.2"/>
        <s v="C.10.41.58"/>
        <s v="H.51"/>
        <s v="S.94.20"/>
        <s v="G.46.90"/>
        <s v="N.82"/>
        <s v="N.79.90.3"/>
        <s v="N.81.21.1"/>
        <s v="G.45.11.4"/>
        <s v="C.24.10.4"/>
        <s v="B.08.11.3"/>
        <s v="C.24.43"/>
        <s v="H.49.39.11"/>
        <s v="F.42.22.3"/>
        <s v="A.03.22.9"/>
        <s v="M.71.20.9"/>
        <s v="N.79.90.2"/>
        <s v="G.46.16.2"/>
        <s v="C.26.40"/>
        <s v="M.74.90.22"/>
        <s v="F.42.91.1"/>
        <s v="D.35.22.11"/>
        <s v="G.47.24.3"/>
        <s v="C.19.10"/>
        <s v="C.26.52"/>
        <s v="H.53.20.22"/>
        <s v="G.46.5"/>
        <s v="G.47.22.1"/>
        <s v="J.58"/>
        <s v="C.14.31"/>
        <s v="A.01.49.22"/>
        <s v="B.05.10.22"/>
        <s v="C.10.72.32"/>
        <s v="C.21.20.1"/>
        <s v="C.16.21.12"/>
        <s v="F.43.99"/>
        <s v="C.15.20.42"/>
        <s v="C.24.43.3"/>
        <s v="C.25.93"/>
        <s v="G.47.64"/>
        <s v="R.93.29.9"/>
        <s v="G.46.18.11"/>
        <s v="G.46.66"/>
        <s v="E.38.32.43"/>
        <s v="H.50.2"/>
        <s v="A.02.1"/>
        <s v="C.25.92"/>
        <s v="N.78"/>
        <s v="C.24.45.8"/>
        <s v="G.46.38.24"/>
        <s v="C.27.2"/>
        <s v="C.10.41.28"/>
        <s v="G.46.71.9"/>
        <s v="I.56.3"/>
        <s v="M.71.20.7"/>
        <s v="C.13.9"/>
        <s v="H.52.23.22"/>
        <s v="G.47.25"/>
        <s v="H.49"/>
        <s v="J.61.10.3"/>
        <s v="N.81"/>
        <s v="G.46.33.2"/>
        <s v="N.77.39.23"/>
        <s v="A.01.49.9"/>
        <s v="G.45.31.2"/>
        <s v="S.95.25.1"/>
        <s v="C.26.52.2"/>
        <s v="C.27.32.2"/>
        <s v="C.32.2"/>
        <s v="C.13.3"/>
        <s v="G.46.15.2"/>
        <s v="E.38.32.55"/>
        <s v="H.49.31.24"/>
        <s v="K.64.20"/>
        <s v="G.47.25.11"/>
        <s v="C.23.19.9"/>
        <s v="A.01.47.1"/>
        <s v="C.25.99.26"/>
        <s v="C.10.86.64"/>
        <s v="C.26.30.15"/>
        <s v="C.10.89.2"/>
        <s v="G.46.71.52"/>
        <s v="B.05.2"/>
        <s v="C.13.20.12"/>
        <s v="C.29.32.2"/>
        <s v="C.13.30.4"/>
        <s v="C.28.49.4"/>
        <s v="C.28.95"/>
        <s v="A.03.21.5"/>
        <s v="C.29.3"/>
        <s v="G.47.51.1"/>
        <s v="B.05.10.15"/>
        <s v="D.35.22.2"/>
        <s v="C.13.91.1"/>
        <s v="D.35.23.1"/>
        <s v="A.01.22"/>
        <s v="C.29.10.31"/>
        <s v="C.28.92.4"/>
        <s v="C.29.20.2"/>
        <s v="C.28.92"/>
        <s v="A.03.22"/>
        <s v="C.28.91.3"/>
        <s v="C.28.92.2"/>
        <s v="C.28.9"/>
        <s v="C.28.92.28"/>
        <s v="M.72.19.2"/>
      </sharedItems>
    </cacheField>
    <cacheField name="Column1.signature_date" numFmtId="0">
      <sharedItems containsSemiMixedTypes="0" containsNonDate="0" containsDate="1" containsString="0" minDate="2017-03-24T14:42:00" maxDate="2017-03-28T09:47:19" count="445">
        <d v="2017-03-28T09:47:19"/>
        <d v="2017-03-28T09:47:18"/>
        <d v="2017-03-28T09:47:17"/>
        <d v="2017-03-28T09:47:16"/>
        <d v="2017-03-28T09:47:15"/>
        <d v="2017-03-28T09:47:14"/>
        <d v="2017-03-28T09:47:13"/>
        <d v="2017-03-28T09:47:12"/>
        <d v="2017-03-28T09:47:11"/>
        <d v="2017-03-28T09:47:10"/>
        <d v="2017-03-28T09:47:09"/>
        <d v="2017-03-28T09:47:08"/>
        <d v="2017-03-28T09:47:07"/>
        <d v="2017-03-28T09:47:06"/>
        <d v="2017-03-28T09:47:05"/>
        <d v="2017-03-28T09:47:04"/>
        <d v="2017-03-28T09:47:03"/>
        <d v="2017-03-28T09:47:02"/>
        <d v="2017-03-28T09:47:01"/>
        <d v="2017-03-28T09:47:00"/>
        <d v="2017-03-28T09:46:59"/>
        <d v="2017-03-28T09:46:58"/>
        <d v="2017-03-28T09:46:57"/>
        <d v="2017-03-28T09:46:56"/>
        <d v="2017-03-28T09:46:55"/>
        <d v="2017-03-28T09:46:54"/>
        <d v="2017-03-28T09:46:53"/>
        <d v="2017-03-28T09:46:52"/>
        <d v="2017-03-28T09:46:51"/>
        <d v="2017-03-28T09:46:50"/>
        <d v="2017-03-28T09:46:49"/>
        <d v="2017-03-28T09:46:48"/>
        <d v="2017-03-28T09:46:47"/>
        <d v="2017-03-28T09:46:46"/>
        <d v="2017-03-28T09:46:45"/>
        <d v="2017-03-28T09:46:44"/>
        <d v="2017-03-28T09:46:43"/>
        <d v="2017-03-28T09:46:42"/>
        <d v="2017-03-28T09:46:41"/>
        <d v="2017-03-28T09:46:40"/>
        <d v="2017-03-28T09:46:39"/>
        <d v="2017-03-28T09:46:38"/>
        <d v="2017-03-28T09:46:37"/>
        <d v="2017-03-28T09:46:36"/>
        <d v="2017-03-28T09:46:35"/>
        <d v="2017-03-28T09:46:34"/>
        <d v="2017-03-28T09:46:33"/>
        <d v="2017-03-28T09:46:32"/>
        <d v="2017-03-28T09:46:31"/>
        <d v="2017-03-28T09:46:30"/>
        <d v="2017-03-28T09:46:29"/>
        <d v="2017-03-28T09:46:28"/>
        <d v="2017-03-28T09:46:27"/>
        <d v="2017-03-28T09:46:26"/>
        <d v="2017-03-28T09:46:25"/>
        <d v="2017-03-28T09:46:24"/>
        <d v="2017-03-28T09:46:23"/>
        <d v="2017-03-28T09:46:22"/>
        <d v="2017-03-28T09:46:21"/>
        <d v="2017-03-28T09:46:20"/>
        <d v="2017-03-28T09:46:19"/>
        <d v="2017-03-28T09:46:18"/>
        <d v="2017-03-28T09:46:17"/>
        <d v="2017-03-28T09:46:16"/>
        <d v="2017-03-28T09:46:15"/>
        <d v="2017-03-28T09:46:14"/>
        <d v="2017-03-28T09:46:13"/>
        <d v="2017-03-28T09:46:12"/>
        <d v="2017-03-28T09:46:11"/>
        <d v="2017-03-28T09:46:10"/>
        <d v="2017-03-28T09:46:08"/>
        <d v="2017-03-28T09:46:07"/>
        <d v="2017-03-28T09:46:06"/>
        <d v="2017-03-28T09:46:05"/>
        <d v="2017-03-28T09:46:04"/>
        <d v="2017-03-28T09:46:03"/>
        <d v="2017-03-28T09:46:02"/>
        <d v="2017-03-28T09:46:01"/>
        <d v="2017-03-28T09:46:00"/>
        <d v="2017-03-28T09:45:59"/>
        <d v="2017-03-28T09:45:58"/>
        <d v="2017-03-28T09:45:57"/>
        <d v="2017-03-28T09:45:56"/>
        <d v="2017-03-28T09:45:55"/>
        <d v="2017-03-28T09:45:54"/>
        <d v="2017-03-28T09:45:53"/>
        <d v="2017-03-28T09:45:52"/>
        <d v="2017-03-28T09:45:51"/>
        <d v="2017-03-28T09:45:50"/>
        <d v="2017-03-28T09:45:49"/>
        <d v="2017-03-28T09:45:48"/>
        <d v="2017-03-28T09:45:47"/>
        <d v="2017-03-28T09:45:46"/>
        <d v="2017-03-28T09:45:45"/>
        <d v="2017-03-28T09:45:44"/>
        <d v="2017-03-28T09:45:43"/>
        <d v="2017-03-28T09:45:42"/>
        <d v="2017-03-28T09:45:41"/>
        <d v="2017-03-28T09:45:40"/>
        <d v="2017-03-28T09:45:39"/>
        <d v="2017-03-28T09:45:38"/>
        <d v="2017-03-28T09:45:37"/>
        <d v="2017-03-28T09:45:36"/>
        <d v="2017-03-28T09:45:35"/>
        <d v="2017-03-28T09:45:34"/>
        <d v="2017-03-28T09:45:33"/>
        <d v="2017-03-28T09:45:32"/>
        <d v="2017-03-28T09:45:31"/>
        <d v="2017-03-28T09:45:30"/>
        <d v="2017-03-28T09:45:29"/>
        <d v="2017-03-28T09:45:28"/>
        <d v="2017-03-28T09:45:27"/>
        <d v="2017-03-28T09:45:26"/>
        <d v="2017-03-28T09:45:25"/>
        <d v="2017-03-28T09:45:24"/>
        <d v="2017-03-28T09:45:23"/>
        <d v="2017-03-28T09:45:22"/>
        <d v="2017-03-28T09:45:21"/>
        <d v="2017-03-28T09:45:20"/>
        <d v="2017-03-28T09:45:19"/>
        <d v="2017-03-28T09:45:18"/>
        <d v="2017-03-28T09:45:17"/>
        <d v="2017-03-28T09:45:16"/>
        <d v="2017-03-28T09:45:15"/>
        <d v="2017-03-28T09:45:14"/>
        <d v="2017-03-28T09:45:13"/>
        <d v="2017-03-28T09:45:12"/>
        <d v="2017-03-28T09:45:11"/>
        <d v="2017-03-28T09:45:10"/>
        <d v="2017-03-28T09:45:09"/>
        <d v="2017-03-28T09:45:08"/>
        <d v="2017-03-28T09:45:07"/>
        <d v="2017-03-28T09:45:06"/>
        <d v="2017-03-28T09:45:05"/>
        <d v="2017-03-28T09:45:04"/>
        <d v="2017-03-28T09:45:03"/>
        <d v="2017-03-28T09:45:02"/>
        <d v="2017-03-28T09:45:01"/>
        <d v="2017-03-28T09:45:00"/>
        <d v="2017-03-28T09:44:59"/>
        <d v="2017-03-28T09:44:58"/>
        <d v="2017-03-28T09:44:57"/>
        <d v="2017-03-28T09:44:56"/>
        <d v="2017-03-28T09:44:55"/>
        <d v="2017-03-28T09:44:54"/>
        <d v="2017-03-28T09:44:53"/>
        <d v="2017-03-28T09:44:52"/>
        <d v="2017-03-28T09:44:51"/>
        <d v="2017-03-28T09:44:50"/>
        <d v="2017-03-28T09:44:49"/>
        <d v="2017-03-28T09:44:48"/>
        <d v="2017-03-28T09:44:47"/>
        <d v="2017-03-28T09:44:46"/>
        <d v="2017-03-28T09:44:45"/>
        <d v="2017-03-28T09:44:44"/>
        <d v="2017-03-28T09:44:43"/>
        <d v="2017-03-28T09:44:42"/>
        <d v="2017-03-28T09:44:41"/>
        <d v="2017-03-28T09:44:40"/>
        <d v="2017-03-28T09:44:39"/>
        <d v="2017-03-28T09:44:38"/>
        <d v="2017-03-28T09:44:37"/>
        <d v="2017-03-28T09:44:36"/>
        <d v="2017-03-28T09:44:35"/>
        <d v="2017-03-28T09:44:34"/>
        <d v="2017-03-28T09:44:33"/>
        <d v="2017-03-28T09:44:32"/>
        <d v="2017-03-28T09:44:31"/>
        <d v="2017-03-28T09:44:30"/>
        <d v="2017-03-28T09:44:29"/>
        <d v="2017-03-28T09:44:28"/>
        <d v="2017-03-28T09:44:27"/>
        <d v="2017-03-28T09:44:26"/>
        <d v="2017-03-28T09:44:25"/>
        <d v="2017-03-28T09:44:24"/>
        <d v="2017-03-28T09:44:23"/>
        <d v="2017-03-28T09:44:22"/>
        <d v="2017-03-28T09:44:21"/>
        <d v="2017-03-28T09:44:20"/>
        <d v="2017-03-28T09:44:18"/>
        <d v="2017-03-28T09:44:17"/>
        <d v="2017-03-28T09:44:16"/>
        <d v="2017-03-28T09:44:15"/>
        <d v="2017-03-28T09:44:14"/>
        <d v="2017-03-28T09:44:13"/>
        <d v="2017-03-28T09:44:12"/>
        <d v="2017-03-28T09:44:11"/>
        <d v="2017-03-28T09:44:10"/>
        <d v="2017-03-28T09:44:09"/>
        <d v="2017-03-28T09:44:08"/>
        <d v="2017-03-28T09:44:07"/>
        <d v="2017-03-28T09:44:06"/>
        <d v="2017-03-28T09:44:05"/>
        <d v="2017-03-28T09:44:04"/>
        <d v="2017-03-28T09:44:03"/>
        <d v="2017-03-28T09:44:02"/>
        <d v="2017-03-28T09:44:01"/>
        <d v="2017-03-28T09:44:00"/>
        <d v="2017-03-28T09:43:59"/>
        <d v="2017-03-28T09:43:58"/>
        <d v="2017-03-28T09:43:57"/>
        <d v="2017-03-28T09:43:56"/>
        <d v="2017-03-28T09:43:55"/>
        <d v="2017-03-28T09:43:54"/>
        <d v="2017-03-28T09:43:53"/>
        <d v="2017-03-28T09:43:52"/>
        <d v="2017-03-28T09:43:51"/>
        <d v="2017-03-28T09:43:50"/>
        <d v="2017-03-28T09:43:49"/>
        <d v="2017-03-28T09:43:48"/>
        <d v="2017-03-28T09:43:47"/>
        <d v="2017-03-28T09:43:46"/>
        <d v="2017-03-28T09:43:45"/>
        <d v="2017-03-28T09:43:44"/>
        <d v="2017-03-28T09:43:43"/>
        <d v="2017-03-28T09:43:42"/>
        <d v="2017-03-28T09:43:41"/>
        <d v="2017-03-28T09:43:40"/>
        <d v="2017-03-28T09:43:39"/>
        <d v="2017-03-28T09:43:38"/>
        <d v="2017-03-28T09:43:37"/>
        <d v="2017-03-28T09:43:36"/>
        <d v="2017-03-28T09:43:35"/>
        <d v="2017-03-28T09:43:34"/>
        <d v="2017-03-28T09:43:33"/>
        <d v="2017-03-28T09:43:32"/>
        <d v="2017-03-28T09:43:31"/>
        <d v="2017-03-28T09:43:30"/>
        <d v="2017-03-28T09:43:29"/>
        <d v="2017-03-28T09:43:28"/>
        <d v="2017-03-28T09:43:27"/>
        <d v="2017-03-28T09:43:26"/>
        <d v="2017-03-28T09:43:25"/>
        <d v="2017-03-28T09:43:24"/>
        <d v="2017-03-28T09:43:23"/>
        <d v="2017-03-28T09:43:22"/>
        <d v="2017-03-28T09:43:21"/>
        <d v="2017-03-28T09:43:20"/>
        <d v="2017-03-28T09:43:19"/>
        <d v="2017-03-28T09:43:18"/>
        <d v="2017-03-28T09:43:17"/>
        <d v="2017-03-28T09:43:16"/>
        <d v="2017-03-28T09:43:15"/>
        <d v="2017-03-28T09:43:14"/>
        <d v="2017-03-28T09:43:13"/>
        <d v="2017-03-28T09:43:12"/>
        <d v="2017-03-28T09:43:11"/>
        <d v="2017-03-28T09:43:10"/>
        <d v="2017-03-28T09:43:09"/>
        <d v="2017-03-28T09:43:08"/>
        <d v="2017-03-28T09:43:07"/>
        <d v="2017-03-28T09:43:06"/>
        <d v="2017-03-28T09:43:05"/>
        <d v="2017-03-28T09:43:04"/>
        <d v="2017-03-28T09:43:03"/>
        <d v="2017-03-28T09:43:02"/>
        <d v="2017-03-28T09:43:01"/>
        <d v="2017-03-28T09:43:00"/>
        <d v="2017-03-28T09:42:59"/>
        <d v="2017-03-28T09:42:58"/>
        <d v="2017-03-28T09:42:57"/>
        <d v="2017-03-28T09:42:56"/>
        <d v="2017-03-28T09:42:55"/>
        <d v="2017-03-28T09:42:54"/>
        <d v="2017-03-28T09:42:53"/>
        <d v="2017-03-28T09:42:52"/>
        <d v="2017-03-28T09:42:51"/>
        <d v="2017-03-28T09:42:50"/>
        <d v="2017-03-28T09:42:49"/>
        <d v="2017-03-28T09:42:48"/>
        <d v="2017-03-28T09:42:47"/>
        <d v="2017-03-28T09:42:46"/>
        <d v="2017-03-28T09:42:45"/>
        <d v="2017-03-28T09:42:44"/>
        <d v="2017-03-28T09:42:43"/>
        <d v="2017-03-28T09:42:42"/>
        <d v="2017-03-28T09:42:41"/>
        <d v="2017-03-28T09:42:40"/>
        <d v="2017-03-28T09:42:39"/>
        <d v="2017-03-28T09:42:38"/>
        <d v="2017-03-28T09:42:37"/>
        <d v="2017-03-28T09:42:36"/>
        <d v="2017-03-28T09:42:35"/>
        <d v="2017-03-28T09:42:34"/>
        <d v="2017-03-28T09:42:33"/>
        <d v="2017-03-28T09:42:32"/>
        <d v="2017-03-28T09:42:31"/>
        <d v="2017-03-28T09:42:30"/>
        <d v="2017-03-28T09:42:29"/>
        <d v="2017-03-28T09:42:28"/>
        <d v="2017-03-28T09:42:27"/>
        <d v="2017-03-28T09:42:26"/>
        <d v="2017-03-28T09:42:25"/>
        <d v="2017-03-28T09:42:24"/>
        <d v="2017-03-28T09:42:23"/>
        <d v="2017-03-28T09:42:22"/>
        <d v="2017-03-28T09:42:21"/>
        <d v="2017-03-28T09:42:20"/>
        <d v="2017-03-28T09:42:19"/>
        <d v="2017-03-28T09:42:18"/>
        <d v="2017-03-28T09:42:17"/>
        <d v="2017-03-28T09:42:16"/>
        <d v="2017-03-28T09:42:15"/>
        <d v="2017-03-28T09:42:14"/>
        <d v="2017-03-28T09:42:13"/>
        <d v="2017-03-28T09:42:12"/>
        <d v="2017-03-28T09:42:11"/>
        <d v="2017-03-28T09:42:10"/>
        <d v="2017-03-28T09:42:09"/>
        <d v="2017-03-28T09:42:08"/>
        <d v="2017-03-28T09:42:07"/>
        <d v="2017-03-28T09:42:06"/>
        <d v="2017-03-28T09:42:05"/>
        <d v="2017-03-28T09:42:04"/>
        <d v="2017-03-28T09:42:03"/>
        <d v="2017-03-28T09:42:02"/>
        <d v="2017-03-28T09:42:01"/>
        <d v="2017-03-28T09:42:00"/>
        <d v="2017-03-28T09:41:59"/>
        <d v="2017-03-28T09:41:58"/>
        <d v="2017-03-28T09:41:57"/>
        <d v="2017-03-28T09:41:56"/>
        <d v="2017-03-28T09:41:55"/>
        <d v="2017-03-28T09:41:54"/>
        <d v="2017-03-28T09:41:53"/>
        <d v="2017-03-28T09:41:52"/>
        <d v="2017-03-28T09:41:51"/>
        <d v="2017-03-28T09:41:50"/>
        <d v="2017-03-28T09:41:49"/>
        <d v="2017-03-28T09:41:48"/>
        <d v="2017-03-28T09:41:47"/>
        <d v="2017-03-28T09:41:46"/>
        <d v="2017-03-28T09:41:45"/>
        <d v="2017-03-28T09:41:44"/>
        <d v="2017-03-28T09:41:43"/>
        <d v="2017-03-28T09:41:42"/>
        <d v="2017-03-28T09:41:41"/>
        <d v="2017-03-28T09:41:40"/>
        <d v="2017-03-28T09:41:39"/>
        <d v="2017-03-28T09:41:38"/>
        <d v="2017-03-28T09:41:37"/>
        <d v="2017-03-28T09:41:36"/>
        <d v="2017-03-28T09:41:35"/>
        <d v="2017-03-28T09:41:34"/>
        <d v="2017-03-28T09:41:33"/>
        <d v="2017-03-28T09:41:32"/>
        <d v="2017-03-28T09:41:31"/>
        <d v="2017-03-28T09:41:30"/>
        <d v="2017-03-28T09:41:29"/>
        <d v="2017-03-28T09:41:28"/>
        <d v="2017-03-28T09:41:27"/>
        <d v="2017-03-28T09:41:26"/>
        <d v="2017-03-28T09:41:25"/>
        <d v="2017-03-28T09:41:24"/>
        <d v="2017-03-28T09:41:23"/>
        <d v="2017-03-28T09:41:22"/>
        <d v="2017-03-28T09:41:21"/>
        <d v="2017-03-28T09:41:20"/>
        <d v="2017-03-28T09:41:19"/>
        <d v="2017-03-28T09:41:18"/>
        <d v="2017-03-28T09:41:17"/>
        <d v="2017-03-28T09:41:16"/>
        <d v="2017-03-28T09:41:15"/>
        <d v="2017-03-28T09:41:14"/>
        <d v="2017-03-28T09:41:13"/>
        <d v="2017-03-28T09:41:12"/>
        <d v="2017-03-28T09:41:11"/>
        <d v="2017-03-28T09:41:10"/>
        <d v="2017-03-28T09:41:09"/>
        <d v="2017-03-28T09:41:08"/>
        <d v="2017-03-28T09:41:07"/>
        <d v="2017-03-28T09:41:06"/>
        <d v="2017-03-28T09:41:05"/>
        <d v="2017-03-28T09:41:04"/>
        <d v="2017-03-28T09:41:03"/>
        <d v="2017-03-28T09:41:02"/>
        <d v="2017-03-28T09:41:01"/>
        <d v="2017-03-28T09:41:00"/>
        <d v="2017-03-28T09:40:56"/>
        <d v="2017-03-28T09:40:55"/>
        <d v="2017-03-28T09:40:54"/>
        <d v="2017-03-28T09:40:53"/>
        <d v="2017-03-28T09:40:52"/>
        <d v="2017-03-28T09:40:51"/>
        <d v="2017-03-28T09:40:50"/>
        <d v="2017-03-28T09:36:21"/>
        <d v="2017-03-28T09:36:20"/>
        <d v="2017-03-28T09:36:19"/>
        <d v="2017-03-28T09:36:18"/>
        <d v="2017-03-28T09:36:17"/>
        <d v="2017-03-28T09:36:16"/>
        <d v="2017-03-28T09:36:15"/>
        <d v="2017-03-28T09:36:14"/>
        <d v="2017-03-28T09:36:13"/>
        <d v="2017-03-28T09:36:12"/>
        <d v="2017-03-28T09:36:11"/>
        <d v="2017-03-28T09:36:10"/>
        <d v="2017-03-28T09:36:09"/>
        <d v="2017-03-28T09:36:08"/>
        <d v="2017-03-28T09:36:07"/>
        <d v="2017-03-28T09:36:06"/>
        <d v="2017-03-28T09:36:05"/>
        <d v="2017-03-28T09:36:04"/>
        <d v="2017-03-28T09:36:03"/>
        <d v="2017-03-28T09:36:02"/>
        <d v="2017-03-28T09:36:01"/>
        <d v="2017-03-28T09:36:00"/>
        <d v="2017-03-28T09:35:59"/>
        <d v="2017-03-28T09:35:58"/>
        <d v="2017-03-28T09:35:57"/>
        <d v="2017-03-28T09:35:56"/>
        <d v="2017-03-28T09:35:55"/>
        <d v="2017-03-28T09:35:54"/>
        <d v="2017-03-28T09:35:53"/>
        <d v="2017-03-28T09:35:52"/>
        <d v="2017-03-28T09:35:51"/>
        <d v="2017-03-28T09:35:50"/>
        <d v="2017-03-28T09:35:49"/>
        <d v="2017-03-28T09:35:48"/>
        <d v="2017-03-28T09:35:47"/>
        <d v="2017-03-28T09:35:46"/>
        <d v="2017-03-28T09:35:45"/>
        <d v="2017-03-28T09:35:44"/>
        <d v="2017-03-28T09:35:43"/>
        <d v="2017-03-28T09:35:42"/>
        <d v="2017-03-28T09:35:41"/>
        <d v="2017-03-28T09:35:40"/>
        <d v="2017-03-28T09:35:39"/>
        <d v="2017-03-28T09:35:38"/>
        <d v="2017-03-28T09:35:37"/>
        <d v="2017-03-28T09:35:36"/>
        <d v="2017-03-28T09:35:35"/>
        <d v="2017-03-28T09:35:34"/>
        <d v="2017-03-28T09:35:33"/>
        <d v="2017-03-28T09:35:32"/>
        <d v="2017-03-28T09:35:31"/>
        <d v="2017-03-28T09:35:30"/>
        <d v="2017-03-28T09:35:26"/>
        <d v="2017-03-28T09:35:25"/>
        <d v="2017-03-28T09:35:24"/>
        <d v="2017-03-28T09:35:23"/>
        <d v="2017-03-28T09:35:22"/>
        <d v="2017-03-28T09:35:21"/>
        <d v="2017-03-28T09:35:20"/>
        <d v="2017-03-24T14:42:00"/>
      </sharedItems>
      <fieldGroup par="9" base="2">
        <rangePr groupBy="seconds" startDate="2017-03-24T14:42:00" endDate="2017-03-28T09:47:19"/>
        <groupItems count="62">
          <s v="&lt;24.03.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.03.2017"/>
        </groupItems>
      </fieldGroup>
    </cacheField>
    <cacheField name="Column1.Razdel" numFmtId="0">
      <sharedItems count="21">
        <s v="B"/>
        <s v="A"/>
        <s v="P"/>
        <s v="S"/>
        <s v="G"/>
        <s v="D"/>
        <s v="M"/>
        <s v="C"/>
        <s v="H"/>
        <s v="J"/>
        <s v="K"/>
        <s v="R"/>
        <s v="I"/>
        <s v="F"/>
        <s v="Q"/>
        <s v="N"/>
        <s v="E"/>
        <s v="L"/>
        <s v="T"/>
        <s v="O"/>
        <s v="U"/>
      </sharedItems>
    </cacheField>
    <cacheField name="Column1.Kod" numFmtId="0">
      <sharedItems containsBlank="1" count="2767">
        <s v="07.29.41"/>
        <s v="01.28.3"/>
        <s v="85.42"/>
        <s v="96.02.1"/>
        <s v="47.4"/>
        <m/>
        <s v="75.00.2"/>
        <s v="11.01.1"/>
        <s v="35.30.14"/>
        <s v="26.20"/>
        <s v="26.6"/>
        <s v="52.22.26"/>
        <s v="20.59.5"/>
        <s v="71.12.13"/>
        <s v="60.10"/>
        <s v="64.99"/>
        <s v="93.2"/>
        <s v="07.29.93"/>
        <s v="71.12.44"/>
        <s v="29.10.13"/>
        <s v="46.36.4"/>
        <s v="20.14.1"/>
        <s v="49.31.23"/>
        <s v="26.70.7"/>
        <s v="03.22.5"/>
        <s v="46.33"/>
        <s v="47.91"/>
        <s v="02.10.19"/>
        <s v="56.10.21"/>
        <s v="46.71.1"/>
        <s v="45.32.1"/>
        <s v="55.9"/>
        <s v="28.11.23"/>
        <s v="52.22.1"/>
        <s v="47.82.2"/>
        <s v="43.13"/>
        <s v="46.52.1"/>
        <s v="23.13.5"/>
        <s v="29.1"/>
        <s v="30.20.31"/>
        <s v="23.19.6"/>
        <s v="28.91.2"/>
        <s v="23.44.2"/>
        <s v="01.13.12"/>
        <s v="71.2"/>
        <s v="86.90.4"/>
        <s v="64.92"/>
        <s v="35.21.12"/>
        <s v="63.99.2"/>
        <s v="16.21.22"/>
        <s v="45.2"/>
        <s v="72.19.1"/>
        <s v="64.99.8"/>
        <s v="24.20.1"/>
        <s v="13.99.2"/>
        <s v="69.1"/>
        <s v="81.21"/>
        <s v="36.00"/>
        <s v="50.10.22"/>
        <s v="86.10"/>
        <s v="47.30.1"/>
        <s v="47.81"/>
        <s v="66.30.6"/>
        <s v="46.42.1"/>
        <s v="77.39.29"/>
        <s v="74.90.4"/>
        <s v="06.10.2"/>
        <s v="27.51.2"/>
        <s v="24.3"/>
        <s v="46.77"/>
        <s v="77.29.9"/>
        <s v="28.30.8"/>
        <s v="30.92.4"/>
        <s v="35.11.4"/>
        <s v="35.11.2"/>
        <s v="23.41.2"/>
        <s v="10.51.3"/>
        <s v="28.41.2"/>
        <s v="10.91"/>
        <s v="46.13.1"/>
        <s v="24.10.6"/>
        <s v="01.19.9"/>
        <s v="01.19.21"/>
        <s v="08.11.2"/>
        <s v="07.1"/>
        <s v="47.29.39"/>
        <s v="78.30"/>
        <s v="24.31"/>
        <s v="96.02"/>
        <s v="46.74.1"/>
        <s v="61.20.1"/>
        <s v="35.23.12"/>
        <s v="24.52"/>
        <s v="46.16.1"/>
        <s v="91.03"/>
        <s v="43.99.2"/>
        <s v="32.99.8"/>
        <s v="27.33"/>
        <s v="03.22.6"/>
        <s v="24.10.5"/>
        <s v="32.12.6"/>
        <s v="94.2"/>
        <s v="50.20.25"/>
        <s v="43.99.6"/>
        <s v="08.1"/>
        <s v="50.40.1"/>
        <s v="74.90.7"/>
        <s v="71.12.52"/>
        <s v="85.41.2"/>
        <s v="85.22.3"/>
        <s v="77.22"/>
        <s v="28.94.1"/>
        <s v="46.14.1"/>
        <s v="47.78.3"/>
        <s v="52.22.13"/>
        <s v="46.52"/>
        <s v="03.21.4"/>
        <s v="01.49.11"/>
        <s v="01.49.42"/>
        <s v="42.11"/>
        <s v="30.30.41"/>
        <s v="03.11"/>
        <s v="77.39.12"/>
        <s v="61.30"/>
        <s v="62.09"/>
        <s v="51.22.2"/>
        <s v="95.29.6"/>
        <s v="50.3"/>
        <s v="11.01.3"/>
        <s v="13.10.9"/>
        <s v="47.64.1"/>
        <s v="64.92.2"/>
        <s v="46.73.4"/>
        <s v="35.30.5"/>
        <s v="07.29.42"/>
        <s v="47.9"/>
        <s v="74"/>
        <s v="43.2"/>
        <s v="01.41.29"/>
        <s v="42"/>
        <s v="52.23.29"/>
        <s v="35.30.15"/>
        <s v="46.52.2"/>
        <s v="05.10.12"/>
        <s v="13.99.3"/>
        <s v="65.3"/>
        <s v="21.10"/>
        <s v="20.15.5"/>
        <s v="77.39.22"/>
        <s v="80.30"/>
        <s v="52.23.12"/>
        <s v="90.0"/>
        <s v="94"/>
        <s v="69.2"/>
        <s v="28.99.42"/>
        <s v="71.12.63"/>
        <s v="16.29.14"/>
        <s v="73.20"/>
        <s v="60.20"/>
        <s v="23.70"/>
        <s v="28.30.6"/>
        <s v="27.52"/>
        <s v="10.89.9"/>
        <s v="14.14.2"/>
        <s v="12"/>
        <s v="19.20"/>
        <s v="24.45.9"/>
        <s v="77.31"/>
        <s v="01.47.12"/>
        <s v="32.11"/>
        <s v="24.41"/>
        <s v="24.32"/>
        <s v="47.52.74"/>
        <s v="60"/>
        <s v="52.22.24"/>
        <s v="26.70.3"/>
        <s v="18.20"/>
        <s v="01.49.2"/>
        <s v="23.61.2"/>
        <s v="14.19.3"/>
        <s v="49.10"/>
        <s v="23.99.2"/>
        <s v="65.12.9"/>
        <s v="30.30.5"/>
        <s v="46.35"/>
        <s v="35.21.2"/>
        <s v="30.92"/>
        <s v="01.13.6"/>
        <s v="05.10.14"/>
        <s v="29.32.1"/>
        <s v="10.89.8"/>
        <s v="30.4"/>
        <s v="01.3"/>
        <s v="50.20.16"/>
        <s v="24.10.11"/>
        <s v="68.10.23"/>
        <s v="82.11"/>
        <s v="62.03.13"/>
        <s v="23.4"/>
        <s v="28.11.2"/>
        <s v="10.86.12"/>
        <s v="47.99.4"/>
        <s v="79.90.31"/>
        <s v="66.12.3"/>
        <s v="56.2"/>
        <s v="46.32"/>
        <s v="45.20.4"/>
        <s v="52.22.11"/>
        <s v="01.4"/>
        <s v="28.29.3"/>
        <s v="13.96.1"/>
        <s v="98.20"/>
        <s v="02.40"/>
        <s v="19.20.2"/>
        <s v="47.78.1"/>
        <s v="16.1"/>
        <s v="47.2"/>
        <s v="82.1"/>
        <s v="28.22"/>
        <s v="23.13.3"/>
        <s v="20.12"/>
        <s v="30.30.13"/>
        <s v="46.47.1"/>
        <s v="02.4"/>
        <s v="50.20.13"/>
        <s v="10.91.1"/>
        <s v="46.62.3"/>
        <s v="25.93.2"/>
        <s v="01.25.2"/>
        <s v="66.29.9"/>
        <s v="50.20.23"/>
        <s v="10.72.4"/>
        <s v="87.2"/>
        <s v="47.59.9"/>
        <s v="59"/>
        <s v="10.86"/>
        <s v="10.72.39"/>
        <s v="74.90.21"/>
        <s v="38.32.42"/>
        <s v="46.31.11"/>
        <s v="47.52.79"/>
        <s v="07.29.31"/>
        <s v="84.23.2"/>
        <s v="17.2"/>
        <s v="13.20.44"/>
        <s v="12.0"/>
        <s v="95.22.1"/>
        <s v="25.62"/>
        <s v="07"/>
        <s v="47.89.2"/>
        <s v="28.30.53"/>
        <s v="23.49"/>
        <s v="23.49.9"/>
        <s v="08.92.1"/>
        <s v="84.11.1"/>
        <s v="66.30.3"/>
        <s v="47.3"/>
        <s v="47.77.2"/>
        <s v="46.17.3"/>
        <s v="46.14.9"/>
        <s v="43.3"/>
        <s v="51.10"/>
        <s v="01.16.3"/>
        <s v="46.39.2"/>
        <s v="72.19.4"/>
        <s v="07.21.2"/>
        <s v="13.96.5"/>
        <s v="62.03.12"/>
        <s v="42.91.4"/>
        <s v="15.11.5"/>
        <s v="25.99.3"/>
        <s v="85.1"/>
        <s v="01.5"/>
        <s v="01.27.1"/>
        <s v="65.12.3"/>
        <s v="68.31.31"/>
        <s v="58.11"/>
        <s v="10.41.26"/>
        <s v="25.93.1"/>
        <s v="20.30.2"/>
        <s v="21.1"/>
        <s v="13.94.1"/>
        <s v="84.11.23"/>
        <s v="66.19.3"/>
        <s v="52.22.21"/>
        <s v="96.02.2"/>
        <s v="46.44"/>
        <s v="64.99.4"/>
        <s v="10.62"/>
        <s v="10.13.4"/>
        <s v="66.30"/>
        <s v="25.1"/>
        <s v="10.86.2"/>
        <s v="71.20.8"/>
        <s v="52.21.1"/>
        <s v="28.30.59"/>
        <s v="45.32"/>
        <s v="78.3"/>
        <s v="93.13"/>
        <s v="49.42"/>
        <s v="46.15.3"/>
        <s v="64.99.2"/>
        <s v="78.20"/>
        <s v="46.38.25"/>
        <s v="23.42"/>
        <s v="26.80"/>
        <s v="47.78.22"/>
        <s v="23.99.62"/>
        <s v="80.2"/>
        <s v="28.92.12"/>
        <s v="52.23.21"/>
        <s v="38"/>
        <s v="74.90.1"/>
        <s v="47.72"/>
        <s v="72.11"/>
        <s v="20.42"/>
        <s v="87"/>
        <s v="46.12.1"/>
        <s v="49.50.3"/>
        <s v="31"/>
        <s v="46.11.31"/>
        <s v="71.11.3"/>
        <s v="47.52.6"/>
        <s v="68.31.41"/>
        <s v="47.91.4"/>
        <s v="46.42.12"/>
        <s v="68.31.2"/>
        <s v="93.29.1"/>
        <s v="33.1"/>
        <s v="23.20.2"/>
        <s v="25.99.22"/>
        <s v="84.11.4"/>
        <s v="50.20.32"/>
        <s v="95.24.2"/>
        <s v="47.29"/>
        <s v="55.3"/>
        <s v="28.29.32"/>
        <s v="98.1"/>
        <s v="01.49.6"/>
        <s v="20.52"/>
        <s v="56.29.3"/>
        <s v="10.51.2"/>
        <s v="25.30.21"/>
        <s v="47.24.21"/>
        <s v="93.29.2"/>
        <s v="15.20.12"/>
        <s v="28.21.1"/>
        <s v="47.52.4"/>
        <s v="47.52.5"/>
        <s v="85.14"/>
        <s v="66.29.1"/>
        <s v="46.41.2"/>
        <s v="46.15.4"/>
        <s v="49.10.11"/>
        <s v="65.11"/>
        <s v="50.20.22"/>
        <s v="08.12.2"/>
        <s v="03.11.2"/>
        <s v="26.30.5"/>
        <s v="10.83"/>
        <s v="07.29.21"/>
        <s v="16.29.11"/>
        <s v="07.29.9"/>
        <s v="32.4"/>
        <s v="28.3"/>
        <s v="10.11.5"/>
        <s v="24.45.5"/>
        <s v="10.42"/>
        <s v="52.22.16"/>
        <s v="19.33"/>
        <s v="74.90.6"/>
        <s v="33.12"/>
        <s v="38.22.9"/>
        <s v="52.10.1"/>
        <s v="47.74.1"/>
        <s v="47.75.2"/>
        <s v="11.04"/>
        <s v="90"/>
        <s v="35"/>
        <s v="28.30.22"/>
        <s v="23.43"/>
        <s v="47.29.21"/>
        <s v="01.62"/>
        <s v="80.3"/>
        <s v="24.46"/>
        <s v="01.25.1"/>
        <s v="66.11"/>
        <s v="46.11.33"/>
        <s v="03.21.9"/>
        <s v="28.92.21"/>
        <s v="20.41.2"/>
        <s v="68.31.4"/>
        <s v="47.89"/>
        <s v="05.20.1"/>
        <s v="52.21.24"/>
        <s v="16"/>
        <s v="28.15.2"/>
        <s v="90.02"/>
        <s v="74.90.8"/>
        <s v="74.1"/>
        <s v="37.00"/>
        <s v="08.11"/>
        <s v="07.29.7"/>
        <s v="46.43.4"/>
        <s v="33.11"/>
        <s v="46.42.13"/>
        <s v="28.29.12"/>
        <s v="20.15.8"/>
        <s v="49.31.25"/>
        <s v="08.9"/>
        <s v="30.1"/>
        <s v="23.44.1"/>
        <s v="47.76.1"/>
        <s v="01.13.9"/>
        <s v="01.49.21"/>
        <s v="08.99.36"/>
        <s v="23.19.1"/>
        <s v="01.11.33"/>
        <s v="55.20"/>
        <s v="30.92.2"/>
        <s v="46.49.5"/>
        <s v="01.43.2"/>
        <s v="46.71.5"/>
        <s v="46.21.12"/>
        <s v="77.39.27"/>
        <s v="28.23.1"/>
        <s v="49.31.21"/>
        <s v="47.30.2"/>
        <s v="28.29.5"/>
        <s v="46.72.22"/>
        <s v="91.04.4"/>
        <s v="46.18.1"/>
        <s v="47.64.5"/>
        <s v="52.23"/>
        <s v="47.99.2"/>
        <s v="02.30.11"/>
        <s v="50.10"/>
        <s v="58.14.1"/>
        <s v="50.10.32"/>
        <s v="53.20.29"/>
        <s v="47.7"/>
        <s v="49.39.3"/>
        <s v="01.70"/>
        <s v="47.29.34"/>
        <s v="36.00.1"/>
        <s v="25.11"/>
        <s v="10.62.9"/>
        <s v="27.90"/>
        <s v="47.65"/>
        <s v="52.22.22"/>
        <s v="23.69"/>
        <s v="23.13.2"/>
        <s v="17.12.1"/>
        <s v="99.00"/>
        <s v="11"/>
        <s v="10.20.4"/>
        <s v="52.22.2"/>
        <s v="23.32"/>
        <s v="17.12"/>
        <s v="47.79.2"/>
        <s v="03"/>
        <s v="32.12.5"/>
        <s v="10.62.2"/>
        <s v="58.13.1"/>
        <s v="38.2"/>
        <s v="62.02.9"/>
        <s v="25.99.12"/>
        <s v="23.20.1"/>
        <s v="70"/>
        <s v="52.10"/>
        <s v="46.75.1"/>
        <s v="77.3"/>
        <s v="84.23.31"/>
        <s v="16.23"/>
        <s v="43.22"/>
        <s v="10.13.6"/>
        <s v="29.10.3"/>
        <s v="71.11"/>
        <s v="47.78.63"/>
        <s v="85.41"/>
        <s v="01.49.1"/>
        <s v="88.10"/>
        <s v="50.20.12"/>
        <s v="01.11.32"/>
        <s v="36"/>
        <s v="17.12.2"/>
        <s v="01.11.11"/>
        <s v="26.30.16"/>
        <s v="26.11"/>
        <s v="47.19.1"/>
        <s v="35.30.3"/>
        <s v="14.19.11"/>
        <s v="68.31.5"/>
        <s v="46.49.44"/>
        <s v="26.20.2"/>
        <s v="47.23.1"/>
        <s v="07.29.22"/>
        <s v="71.12.55"/>
        <s v="30"/>
        <s v="20.14.5"/>
        <s v="43.9"/>
        <s v="47.52.72"/>
        <s v="14.39"/>
        <s v="14.14"/>
        <s v="10.86.5"/>
        <s v="14.19"/>
        <s v="23.70.2"/>
        <s v="73.20.2"/>
        <s v="52.21.19"/>
        <s v="01.41.2"/>
        <s v="82.19"/>
        <s v="10.41.1"/>
        <s v="92.1"/>
        <s v="10.41.21"/>
        <s v="13.96.2"/>
        <s v="20.41"/>
        <s v="84.11.8"/>
        <s v="10.61.3"/>
        <s v="51.1"/>
        <s v="33.19"/>
        <s v="47.82"/>
        <s v="47.25.1"/>
        <s v="11.01"/>
        <s v="30.92.1"/>
        <s v="26.40.3"/>
        <s v="36.00.2"/>
        <s v="10.81"/>
        <s v="20.20"/>
        <s v="24.44"/>
        <s v="27.3"/>
        <s v="66.11.3"/>
        <s v="52.10.23"/>
        <s v="28.30.52"/>
        <s v="47.52.73"/>
        <s v="81.30"/>
        <s v="30.12"/>
        <s v="01.11.13"/>
        <s v="85.22"/>
        <s v="68.2"/>
        <s v="10.82.2"/>
        <s v="10.7"/>
        <s v="71"/>
        <s v="20.4"/>
        <s v="10.72"/>
        <s v="52.22.15"/>
        <s v="07.10.2"/>
        <s v="55.30"/>
        <s v="74.30"/>
        <s v="24.43.2"/>
        <s v="28.30.4"/>
        <s v="27.90.1"/>
        <s v="46.12.22"/>
        <s v="52.22.23"/>
        <s v="58.21"/>
        <s v="01.11.14"/>
        <s v="97.00"/>
        <s v="41.10"/>
        <s v="25.99.27"/>
        <s v="46.72.21"/>
        <s v="01.49.4"/>
        <s v="05.20"/>
        <s v="19.1"/>
        <s v="27.90.2"/>
        <s v="92.22"/>
        <s v="28.29.11"/>
        <s v="26.40.23"/>
        <s v="23"/>
        <s v="47.76"/>
        <s v="10.2"/>
        <s v="47.99.5"/>
        <s v="20.41.4"/>
        <s v="46.39.1"/>
        <s v="46.18.2"/>
        <s v="14.13"/>
        <s v="47.59.5"/>
        <s v="37.0"/>
        <s v="46"/>
        <s v="02.30.2"/>
        <s v="11.01.2"/>
        <s v="50.20.42"/>
        <s v="10.86.61"/>
        <s v="49.50.21"/>
        <s v="35.12.1"/>
        <s v="84.30"/>
        <s v="01.23"/>
        <s v="55.90"/>
        <s v="47.59.2"/>
        <s v="46.34.1"/>
        <s v="33.2"/>
        <s v="47.24.22"/>
        <s v="01.42.1"/>
        <s v="25.30.2"/>
        <s v="01.13.3"/>
        <s v="71.12.3"/>
        <s v="47.89.1"/>
        <s v="14.11"/>
        <s v="58.13.2"/>
        <s v="07.29.5"/>
        <s v="23.11.1"/>
        <s v="47.29.2"/>
        <s v="56.10.2"/>
        <s v="26.60.6"/>
        <s v="95.2"/>
        <s v="85.22.1"/>
        <s v="85"/>
        <s v="74.90.91"/>
        <s v="17.22"/>
        <s v="01.12"/>
        <s v="47.99.3"/>
        <s v="77.2"/>
        <s v="46.49.1"/>
        <s v="31.01"/>
        <s v="28.30.1"/>
        <s v="42.2"/>
        <s v="86.9"/>
        <s v="01.28"/>
        <s v="82.3"/>
        <s v="10.84"/>
        <s v="03.12.3"/>
        <s v="84.23.18"/>
        <s v="47.52.1"/>
        <s v="20.60.1"/>
        <s v="58.14.2"/>
        <s v="24.45.4"/>
        <s v="23.70.3"/>
        <s v="84.11"/>
        <s v="03.12.4"/>
        <s v="16.21.11"/>
        <s v="18.14"/>
        <s v="13.20.13"/>
        <s v="27.51.3"/>
        <s v="14.39.2"/>
        <s v="50.20"/>
        <s v="18.1"/>
        <s v="14.19.12"/>
        <s v="63.11.1"/>
        <s v="47.78.5"/>
        <s v="46.12.3"/>
        <s v="47.79"/>
        <s v="74.90.24"/>
        <s v="10.82.5"/>
        <s v="27.12"/>
        <s v="66.19.5"/>
        <s v="01.11.1"/>
        <s v="46.19"/>
        <s v="21.2"/>
        <s v="06.2"/>
        <s v="95.29.9"/>
        <s v="10.13.3"/>
        <s v="64.2"/>
        <s v="30.20.3"/>
        <s v="74.90.5"/>
        <s v="35.30.2"/>
        <s v="10.4"/>
        <s v="47.59.4"/>
        <s v="13.20.42"/>
        <s v="47.52.7"/>
        <s v="42.1"/>
        <s v="10.61.2"/>
        <s v="47.78.21"/>
        <s v="14.13.2"/>
        <s v="64.11"/>
        <s v="26.11.2"/>
        <s v="20.14.4"/>
        <s v="52.23.23"/>
        <s v="52.22.18"/>
        <s v="30.30.44"/>
        <s v="46.13"/>
        <s v="28.30.51"/>
        <s v="64.3"/>
        <s v="42.99"/>
        <s v="95.25.2"/>
        <s v="68.31"/>
        <s v="46.37"/>
        <s v="16.24"/>
        <s v="62.01"/>
        <s v="74.10"/>
        <s v="20.14.2"/>
        <s v="13.20.1"/>
        <s v="47.51.2"/>
        <s v="51.21.1"/>
        <s v="38.32.52"/>
        <s v="28.30.82"/>
        <s v="15.1"/>
        <s v="63.99"/>
        <s v="66.3"/>
        <s v="77.39.2"/>
        <s v="71.12.7"/>
        <s v="10.11.2"/>
        <s v="46.21.19"/>
        <s v="47.54"/>
        <s v="22.22"/>
        <s v="46.38.26"/>
        <s v="79.11"/>
        <s v="26.60.4"/>
        <s v="65.20"/>
        <s v="64.91.2"/>
        <s v="47.41.4"/>
        <s v="26.40.1"/>
        <s v="10.51"/>
        <s v="71.1"/>
        <s v="10.41.23"/>
        <s v="22.19.1"/>
        <s v="01.16.9"/>
        <s v="20.13"/>
        <s v="23.13.4"/>
        <s v="64.99.5"/>
        <s v="66.19.62"/>
        <s v="27.9"/>
        <s v="46.49.32"/>
        <s v="30.2"/>
        <s v="10.92"/>
        <s v="07.29.2"/>
        <s v="01.49.5"/>
        <s v="42.91.5"/>
        <s v="38.32.3"/>
        <s v="63.12.1"/>
        <s v="38.21"/>
        <s v="46.31.1"/>
        <s v="61"/>
        <s v="10.85"/>
        <s v="64.30"/>
        <s v="26.20.1"/>
        <s v="51.22"/>
        <s v="28.49"/>
        <s v="64.92.1"/>
        <s v="10.41.22"/>
        <s v="30.91"/>
        <s v="10.12.3"/>
        <s v="46.9"/>
        <s v="16.23.1"/>
        <s v="23.11"/>
        <s v="82.2"/>
        <s v="08.99.1"/>
        <s v="46.41"/>
        <s v="72.20.1"/>
        <s v="30.20.33"/>
        <s v="47.29.3"/>
        <s v="03.21.2"/>
        <s v="46.2"/>
        <s v="16.10"/>
        <s v="01.13.31"/>
        <s v="25.99.23"/>
        <s v="01.25.3"/>
        <s v="43.39"/>
        <s v="56.10"/>
        <s v="23.31"/>
        <s v="84.11.5"/>
        <s v="46.76"/>
        <s v="88.9"/>
        <s v="33.16"/>
        <s v="10.20"/>
        <s v="28.41"/>
        <s v="82.20"/>
        <s v="47.5"/>
        <s v="84.11.33"/>
        <s v="25.50.2"/>
        <s v="96.09"/>
        <s v="25.30"/>
        <s v="28.30.85"/>
        <s v="23.5"/>
        <s v="28.29.7"/>
        <s v="52.21.22"/>
        <s v="07.2"/>
        <s v="46.34.3"/>
        <s v="28.21.2"/>
        <s v="46.14.2"/>
        <s v="01.46.2"/>
        <s v="42.91.3"/>
        <s v="25.99.25"/>
        <s v="25"/>
        <s v="16.23.2"/>
        <s v="01.13.5"/>
        <s v="23.19.5"/>
        <s v="46.46.1"/>
        <s v="47.51"/>
        <s v="25.99.29"/>
        <s v="46.49.43"/>
        <s v="46.48.1"/>
        <s v="27.4"/>
        <s v="18.12"/>
        <s v="20.1"/>
        <s v="47.53"/>
        <s v="52.23.11"/>
        <s v="58.13"/>
        <s v="10.39.1"/>
        <s v="43.34.1"/>
        <s v="74.90.3"/>
        <s v="30.20.11"/>
        <s v="46.41.1"/>
        <s v="01.41"/>
        <s v="32"/>
        <s v="20.51"/>
        <s v="45.20"/>
        <s v="31.03"/>
        <s v="10.72.35"/>
        <s v="46.38.23"/>
        <s v="50.20.19"/>
        <s v="10.73.3"/>
        <s v="01.61"/>
        <s v="08.99.32"/>
        <s v="15.11.2"/>
        <s v="66.30.2"/>
        <s v="13.95"/>
        <s v="85.41.1"/>
        <s v="80.1"/>
        <s v="20.5"/>
        <s v="18.13"/>
        <s v="50.20.14"/>
        <s v="56.10.22"/>
        <s v="80.20"/>
        <s v="74.90.99"/>
        <s v="09.10.4"/>
        <s v="59.20.3"/>
        <s v="10.41.5"/>
        <s v="47.29.1"/>
        <s v="85.2"/>
        <s v="46.16"/>
        <s v="61.10.9"/>
        <s v="15.11.4"/>
        <s v="74.90.2"/>
        <s v="09.1"/>
        <s v="46.69"/>
        <s v="01.42"/>
        <s v="52.21.23"/>
        <s v="55"/>
        <s v="61.20.3"/>
        <s v="10.13.2"/>
        <s v="84.23.11"/>
        <s v="25.30.22"/>
        <s v="71.12.65"/>
        <s v="13.10"/>
        <s v="47.29.31"/>
        <s v="47.72.1"/>
        <s v="25.21.1"/>
        <s v="72.20.2"/>
        <s v="46.12.21"/>
        <s v="35.23.21"/>
        <s v="11.02"/>
        <s v="77.34"/>
        <s v="84.25.2"/>
        <s v="35.21.22"/>
        <s v="52.10.22"/>
        <s v="26.30.14"/>
        <s v="20.14"/>
        <s v="08.91"/>
        <s v="10.73.2"/>
        <s v="47.29.35"/>
        <s v="46.34.2"/>
        <s v="28.30.21"/>
        <s v="10.41.51"/>
        <s v="10.11.4"/>
        <s v="46.17.1"/>
        <s v="16.21.2"/>
        <s v="08.99.23"/>
        <s v="10.1"/>
        <s v="61.20.4"/>
        <s v="70.2"/>
        <s v="66.30.5"/>
        <s v="66.30.1"/>
        <s v="28.22.3"/>
        <s v="05.1"/>
        <s v="10.13.7"/>
        <s v="20.59.4"/>
        <s v="10.86.11"/>
        <s v="92.12"/>
        <s v="28.11.21"/>
        <s v="26.1"/>
        <s v="49.31"/>
        <s v="77.39.21"/>
        <s v="35.22.21"/>
        <s v="01.45.1"/>
        <s v="30.20.4"/>
        <s v="33.14"/>
        <s v="01.27.9"/>
        <s v="95.24"/>
        <s v="22.19.6"/>
        <s v="07.29.4"/>
        <s v="63.99.11"/>
        <s v="46.12.2"/>
        <s v="52.29"/>
        <s v="90.04"/>
        <s v="95.29.13"/>
        <s v="45.11.49"/>
        <s v="16.29.2"/>
        <s v="01.11.31"/>
        <s v="84.25.9"/>
        <s v="74.90.23"/>
        <s v="13.20"/>
        <s v="84.11.9"/>
        <s v="05.10.1"/>
        <s v="10.20.2"/>
        <s v="20.6"/>
        <s v="46.21.11"/>
        <s v="71.12.6"/>
        <s v="49.50.12"/>
        <s v="22.29"/>
        <s v="07.29.8"/>
        <s v="26.30.17"/>
        <s v="68.31.52"/>
        <s v="14.13.1"/>
        <s v="64.99.7"/>
        <s v="47.29.22"/>
        <s v="28.15.9"/>
        <s v="45.19.39"/>
        <s v="50.30.2"/>
        <s v="73.11"/>
        <s v="25.2"/>
        <s v="49.39.12"/>
        <s v="73.1"/>
        <s v="47.41"/>
        <s v="84.11.7"/>
        <s v="66.19"/>
        <s v="46.49.4"/>
        <s v="19.32"/>
        <s v="26.52.1"/>
        <s v="84.23.22"/>
        <s v="01.24"/>
        <s v="35.12"/>
        <s v="26.7"/>
        <s v="47.78.9"/>
        <s v="03.11.4"/>
        <s v="64.1"/>
        <s v="35.2"/>
        <s v="71.12.11"/>
        <s v="43.12.2"/>
        <s v="43.99.4"/>
        <s v="56.30"/>
        <s v="46.11.2"/>
        <s v="84.23.21"/>
        <s v="07.10"/>
        <s v="46.32.1"/>
        <s v="17"/>
        <s v="50.20.24"/>
        <s v="05.10.21"/>
        <s v="46.43.2"/>
        <s v="88.99"/>
        <s v="84.23"/>
        <s v="47.71.4"/>
        <s v="81.3"/>
        <s v="32.99.7"/>
        <s v="38.32"/>
        <s v="14.13.11"/>
        <s v="49.50"/>
        <s v="47.99.1"/>
        <s v="84.11.2"/>
        <s v="71.20.1"/>
        <s v="46.71.51"/>
        <s v="46.38.21"/>
        <s v="95.29.3"/>
        <s v="53.10.1"/>
        <s v="27.31"/>
        <s v="49.31.2"/>
        <s v="69.10"/>
        <s v="58.12.2"/>
        <s v="46.3"/>
        <s v="43.99.9"/>
        <s v="30.30.4"/>
        <s v="47.64.3"/>
        <s v="10.41.4"/>
        <s v="32.99.9"/>
        <s v="47.25.12"/>
        <s v="25.50"/>
        <s v="45.11.1"/>
        <s v="28.23"/>
        <s v="85.42.9"/>
        <s v="46.74"/>
        <s v="32.99.5"/>
        <s v="46.17"/>
        <s v="56.10.24"/>
        <s v="03.21.3"/>
        <s v="68.10"/>
        <s v="85.11"/>
        <s v="08.99"/>
        <s v="46.65"/>
        <s v="01.13.4"/>
        <s v="46.18.91"/>
        <s v="87.20"/>
        <s v="42.22"/>
        <s v="50.10.31"/>
        <s v="39.00"/>
        <s v="30.20.1"/>
        <s v="46.75.2"/>
        <s v="59.13"/>
        <s v="28.12.2"/>
        <s v="13.20.5"/>
        <s v="47.59.6"/>
        <s v="05.10.2"/>
        <s v="46.17.21"/>
        <s v="01.42.12"/>
        <s v="45.40"/>
        <s v="35.30"/>
        <s v="28.11.22"/>
        <s v="28.92.3"/>
        <s v="46.69.3"/>
        <s v="50.10.21"/>
        <s v="30.99"/>
        <s v="79.90"/>
        <s v="47.75.1"/>
        <s v="42.22.1"/>
        <s v="68.31.32"/>
        <s v="46.11"/>
        <s v="10.41"/>
        <s v="28.99.43"/>
        <s v="32.12.1"/>
        <s v="68.32.3"/>
        <s v="24.54"/>
        <s v="47.21.1"/>
        <s v="28.30.7"/>
        <s v="46.17.22"/>
        <s v="27.11.1"/>
        <s v="14.13.3"/>
        <s v="17.21"/>
        <s v="28.1"/>
        <s v="53.20.21"/>
        <s v="64.92.4"/>
        <s v="51.10.1"/>
        <s v="10.86.4"/>
        <s v="01.11.3"/>
        <s v="01.41.21"/>
        <s v="49.41.1"/>
        <s v="53.1"/>
        <s v="20.59"/>
        <s v="52.22.14"/>
        <s v="23.1"/>
        <s v="47.21.2"/>
        <s v="68.10.1"/>
        <s v="20.59.2"/>
        <s v="07.29.32"/>
        <s v="13.92"/>
        <s v="26.51.8"/>
        <s v="62.02"/>
        <s v="23.70.1"/>
        <s v="20.15.4"/>
        <s v="47.78.61"/>
        <s v="84.11.35"/>
        <s v="32.99.3"/>
        <s v="35.30.6"/>
        <s v="15.20.32"/>
        <s v="32.30"/>
        <s v="30.30.32"/>
        <s v="29.10.2"/>
        <s v="01.27"/>
        <s v="28.94.5"/>
        <s v="47.22.3"/>
        <s v="25.99.2"/>
        <s v="10.41.56"/>
        <s v="10.39"/>
        <s v="28.30.5"/>
        <s v="16.29.21"/>
        <s v="63.9"/>
        <s v="38.32.53"/>
        <s v="29.20.1"/>
        <s v="26.60.2"/>
        <s v="01.45.3"/>
        <s v="02.40.2"/>
        <s v="13.1"/>
        <s v="13.20.14"/>
        <s v="28.92.26"/>
        <s v="10.81.12"/>
        <s v="10.82.6"/>
        <s v="47.62.1"/>
        <s v="26.70.5"/>
        <s v="98.2"/>
        <s v="30.40"/>
        <s v="46.42.14"/>
        <s v="47.79.3"/>
        <s v="14.14.12"/>
        <s v="51.21.2"/>
        <s v="46.61.1"/>
        <s v="45.19.3"/>
        <s v="14.20.2"/>
        <s v="24.45.1"/>
        <s v="47.30.11"/>
        <s v="26.30.13"/>
        <s v="47.29.32"/>
        <s v="09.10.9"/>
        <s v="26.30.29"/>
        <s v="27.11.13"/>
        <s v="29.2"/>
        <s v="26.30.22"/>
        <s v="28.29.42"/>
        <s v="58.2"/>
        <s v="49.50.2"/>
        <s v="19"/>
        <s v="13.20.46"/>
        <s v="25.72"/>
        <s v="84.11.12"/>
        <s v="47.19.2"/>
        <s v="29"/>
        <s v="84.23.52"/>
        <s v="14.20"/>
        <s v="50.30.1"/>
        <s v="50.20.31"/>
        <s v="28.25.12"/>
        <s v="01.41.11"/>
        <s v="01.19"/>
        <s v="58.11.3"/>
        <s v="46.13.2"/>
        <s v="42.21"/>
        <s v="45.40.3"/>
        <s v="49.50.1"/>
        <s v="95.29.4"/>
        <s v="13.30"/>
        <s v="26.30.3"/>
        <s v="26.60.5"/>
        <s v="26.12"/>
        <s v="26.20.4"/>
        <s v="35.11.1"/>
        <s v="28.21"/>
        <s v="47.41.1"/>
        <s v="28.29.22"/>
        <s v="47.29.36"/>
        <s v="27.51.6"/>
        <s v="01.21"/>
        <s v="88.1"/>
        <s v="93.1"/>
        <s v="91.04.3"/>
        <s v="46.31.12"/>
        <s v="47.61"/>
        <s v="45.11.41"/>
        <s v="72.19"/>
        <s v="45"/>
        <s v="47.29.11"/>
        <s v="27.11.12"/>
        <s v="50.40.2"/>
        <s v="10.89.7"/>
        <s v="27.11"/>
        <s v="96.04"/>
        <s v="77.39.25"/>
        <s v="01.64"/>
        <s v="08.99.21"/>
        <s v="10.72.31"/>
        <s v="47.59"/>
        <s v="03.22.3"/>
        <s v="10.13.1"/>
        <s v="24.1"/>
        <s v="35.3"/>
        <s v="14.1"/>
        <s v="46.38.22"/>
        <s v="07.10.1"/>
        <s v="26.70"/>
        <s v="28.96"/>
        <s v="77.39.11"/>
        <s v="15.20.14"/>
        <s v="77.29.2"/>
        <s v="58.11.1"/>
        <s v="26"/>
        <s v="13.94.2"/>
        <s v="15.20.4"/>
        <s v="15.20.3"/>
        <s v="10.20.5"/>
        <s v="71.12.14"/>
        <s v="49.5"/>
        <s v="01.11.19"/>
        <s v="20.3"/>
        <s v="38.32.4"/>
        <s v="47.71.7"/>
        <s v="77.29.3"/>
        <s v="47.71"/>
        <s v="47.74"/>
        <s v="31.02.1"/>
        <s v="01.7"/>
        <s v="84.23.33"/>
        <s v="46.73.2"/>
        <s v="56.29.4"/>
        <s v="32.12.3"/>
        <s v="65"/>
        <s v="10.13"/>
        <s v="42.13"/>
        <s v="16.29.3"/>
        <s v="19.34.3"/>
        <s v="01.13.52"/>
        <s v="71.12"/>
        <s v="49.41.3"/>
        <s v="01.47.2"/>
        <s v="20.11"/>
        <s v="10.41.55"/>
        <s v="23.6"/>
        <s v="46.38.1"/>
        <s v="46.61"/>
        <s v="27"/>
        <s v="10.8"/>
        <s v="61.30.2"/>
        <s v="13.10.1"/>
        <s v="10.11"/>
        <s v="14.19.5"/>
        <s v="05.10.16"/>
        <s v="68.1"/>
        <s v="10.62.1"/>
        <s v="28.29.43"/>
        <s v="29.10.32"/>
        <s v="13.20.41"/>
        <s v="50.10.2"/>
        <s v="46.12"/>
        <s v="10.71.2"/>
        <s v="74.20"/>
        <s v="28.22.42"/>
        <s v="47.71.8"/>
        <s v="11.06"/>
        <s v="46.69.5"/>
        <s v="46.31.2"/>
        <s v="96.01"/>
        <s v="51.10.3"/>
        <s v="68.31.42"/>
        <s v="23.20.9"/>
        <s v="10.3"/>
        <s v="46.7"/>
        <s v="38.32.11"/>
        <s v="47.11.2"/>
        <s v="23.64"/>
        <s v="77.39.26"/>
        <s v="36.0"/>
        <s v="10.82.3"/>
        <s v="07.29.6"/>
        <s v="10.41.25"/>
        <s v="10.41.59"/>
        <s v="01.11.2"/>
        <s v="52.22"/>
        <s v="10.61"/>
        <s v="14.13.22"/>
        <s v="24.10"/>
        <s v="10.41.54"/>
        <s v="13.20.6"/>
        <s v="49.31.11"/>
        <s v="77"/>
        <s v="50.20.1"/>
        <s v="14.14.4"/>
        <s v="10.12.4"/>
        <s v="07.29.99"/>
        <s v="26.51"/>
        <s v="07.21.12"/>
        <s v="77.35"/>
        <s v="28.22.4"/>
        <s v="95.29.5"/>
        <s v="71.20.61"/>
        <s v="14.3"/>
        <s v="19.20.1"/>
        <s v="11.03"/>
        <s v="46.15.9"/>
        <s v="25.99"/>
        <s v="95.29.2"/>
        <s v="58.29"/>
        <s v="47.11.1"/>
        <s v="11.0"/>
        <s v="84"/>
        <s v="97.0"/>
        <s v="01.11.12"/>
        <s v="63.91"/>
        <s v="70.22"/>
        <s v="23.11.4"/>
        <s v="71.12.53"/>
        <s v="30.30.42"/>
        <s v="47.8"/>
        <s v="23.12.3"/>
        <s v="38.22.1"/>
        <s v="26.51.1"/>
        <s v="46.49"/>
        <s v="47.91.3"/>
        <s v="85.3"/>
        <s v="17.11.2"/>
        <s v="32.20"/>
        <s v="10.11.6"/>
        <s v="26.30.6"/>
        <s v="10.12.2"/>
        <s v="27.32.1"/>
        <s v="46.21.13"/>
        <s v="08.93"/>
        <s v="72.19.11"/>
        <s v="70.10.1"/>
        <s v="15.11.51"/>
        <s v="14.31.1"/>
        <s v="43.32.2"/>
        <s v="77.1"/>
        <s v="32.91"/>
        <s v="29.20.4"/>
        <s v="16.21"/>
        <s v="94.12"/>
        <s v="01.11.39"/>
        <s v="66.1"/>
        <s v="84.11.21"/>
        <s v="41.1"/>
        <s v="32.3"/>
        <s v="24.10.14"/>
        <s v="71.12.56"/>
        <s v="47.74.2"/>
        <s v="66.12"/>
        <s v="84.22"/>
        <s v="22.19.4"/>
        <s v="46.4"/>
        <s v="26.60.3"/>
        <s v="46.18"/>
        <s v="46.31.13"/>
        <s v="46.18.13"/>
        <s v="52.21.29"/>
        <s v="35.21.13"/>
        <s v="46.23"/>
        <s v="20.14.3"/>
        <s v="84.23.17"/>
        <s v="49.10.1"/>
        <s v="10.6"/>
        <s v="46.21"/>
        <s v="46.46"/>
        <s v="82.99"/>
        <s v="46.17.23"/>
        <s v="95.29.11"/>
        <s v="06"/>
        <s v="84.23.4"/>
        <s v="47.64.4"/>
        <s v="10.62.3"/>
        <s v="46.69.1"/>
        <s v="23.12.1"/>
        <s v="69"/>
        <s v="61.9"/>
        <s v="24.53"/>
        <s v="61.2"/>
        <s v="27.20"/>
        <s v="10.86.6"/>
        <s v="79.90.21"/>
        <s v="58.12"/>
        <s v="30.11"/>
        <s v="05.10.23"/>
        <s v="71.20.4"/>
        <s v="47.76.2"/>
        <s v="27.20.21"/>
        <s v="50.20.29"/>
        <s v="71.12.41"/>
        <s v="95.29.12"/>
        <s v="23.99.3"/>
        <s v="52.10.2"/>
        <s v="26.4"/>
        <s v="20.30"/>
        <s v="49.39.33"/>
        <s v="77.39"/>
        <s v="50.10.39"/>
        <s v="05.20.12"/>
        <s v="84.25.3"/>
        <s v="46.36"/>
        <s v="84.23.51"/>
        <s v="23.13.1"/>
        <s v="50.20.15"/>
        <s v="49.2"/>
        <s v="07.29.3"/>
        <s v="09.90"/>
        <s v="01.30"/>
        <s v="75"/>
        <s v="46.21.1"/>
        <s v="46.61.2"/>
        <s v="35.30.11"/>
        <s v="46.69.6"/>
        <s v="09.10.1"/>
        <s v="93.19"/>
        <s v="14.19.19"/>
        <s v="20.15.2"/>
        <s v="49.39.32"/>
        <s v="14.19.2"/>
        <s v="96"/>
        <s v="56"/>
        <s v="28.91"/>
        <s v="46.69.9"/>
        <s v="71.12.4"/>
        <s v="29.10.1"/>
        <s v="45.40.5"/>
        <s v="23.20"/>
        <s v="07.21.11"/>
        <s v="46.64"/>
        <s v="47.52.2"/>
        <s v="02.30.14"/>
        <s v="02"/>
        <s v="46.39"/>
        <s v="52.22.17"/>
        <s v="49.4"/>
        <s v="91.04"/>
        <s v="46.49.41"/>
        <s v="69.20.2"/>
        <s v="84.23.14"/>
        <s v="46.43"/>
        <s v="10.73"/>
        <s v="13.99"/>
        <s v="46.1"/>
        <s v="68.32"/>
        <s v="11.07"/>
        <s v="16.29.23"/>
        <s v="45.11.2"/>
        <s v="38.1"/>
        <s v="10.41.2"/>
        <s v="68.31.51"/>
        <s v="10.12.1"/>
        <s v="01.6"/>
        <s v="14.19.32"/>
        <s v="47.75.3"/>
        <s v="01.49.3"/>
        <s v="47.91.1"/>
        <s v="84.23.19"/>
        <s v="01.49.41"/>
        <s v="38.32.51"/>
        <s v="01.49.31"/>
        <s v="01.19.1"/>
        <s v="25.71"/>
        <s v="17.11"/>
        <s v="10.71.1"/>
        <s v="01.13.1"/>
        <s v="51.21.3"/>
        <s v="24.45.7"/>
        <s v="10.82.4"/>
        <s v="28.92.25"/>
        <s v="46.42.2"/>
        <s v="85.42.1"/>
        <s v="52.10.3"/>
        <s v="27.40"/>
        <s v="63"/>
        <s v="38.32.49"/>
        <s v="08.11.1"/>
        <s v="15.11.1"/>
        <s v="70.10"/>
        <s v="47"/>
        <s v="61.10.5"/>
        <s v="25.4"/>
        <s v="47.23"/>
        <s v="95.29.7"/>
        <s v="79.90.32"/>
        <s v="52.23.19"/>
        <s v="13"/>
        <s v="46.11.32"/>
        <s v="52.24.1"/>
        <s v="16.21.1"/>
        <s v="35.21.23"/>
        <s v="43.29"/>
        <s v="46.73.6"/>
        <s v="30.30.2"/>
        <s v="28.99.9"/>
        <s v="75.00.1"/>
        <s v="13.94"/>
        <s v="13.96.4"/>
        <s v="45.20.2"/>
        <s v="01.41.12"/>
        <s v="46.34.23"/>
        <s v="33.13"/>
        <s v="68.3"/>
        <s v="51.2"/>
        <s v="28.92.27"/>
        <s v="64.92.7"/>
        <s v="47.24"/>
        <s v="47.63"/>
        <s v="47.71.1"/>
        <s v="28.22.5"/>
        <s v="28.92.5"/>
        <s v="46.33.1"/>
        <s v="43.12"/>
        <s v="46.43.1"/>
        <s v="10.82.1"/>
        <s v="28.99.4"/>
        <s v="27.1"/>
        <s v="09.10.3"/>
        <s v="91.02"/>
        <s v="46.51"/>
        <s v="13.2"/>
        <s v="91.04.5"/>
        <s v="46.34"/>
        <s v="90.04.1"/>
        <s v="46.44.2"/>
        <s v="32.12.2"/>
        <s v="10.89.5"/>
        <s v="26.70.2"/>
        <s v="28.92.22"/>
        <s v="10.61.4"/>
        <s v="14.13.21"/>
        <s v="91.04.1"/>
        <s v="13.96.7"/>
        <s v="35.21.11"/>
        <s v="45.31.1"/>
        <s v="71.12.61"/>
        <s v="18.11"/>
        <s v="46.72.11"/>
        <s v="01.2"/>
        <s v="28.29.2"/>
        <s v="28.14"/>
        <s v="26.51.5"/>
        <s v="30.20.9"/>
        <s v="52.21.13"/>
        <s v="01.46"/>
        <s v="26.30.11"/>
        <s v="22.11"/>
        <s v="71.12.1"/>
        <s v="19.31"/>
        <s v="28.29.39"/>
        <s v="22.29.2"/>
        <s v="43.99.3"/>
        <s v="14"/>
        <s v="26.70.4"/>
        <s v="28.94"/>
        <s v="71.12.64"/>
        <s v="10.61.1"/>
        <s v="24.10.13"/>
        <s v="01.43.1"/>
        <s v="10.81.11"/>
        <s v="20.53"/>
        <s v="29.32.3"/>
        <s v="35.23.22"/>
        <s v="28.92.23"/>
        <s v="45.1"/>
        <s v="86.90.3"/>
        <s v="46.15.1"/>
        <s v="23.19.7"/>
        <s v="81.29.2"/>
        <s v="08.12.1"/>
        <s v="50.10.1"/>
        <s v="12.00.3"/>
        <s v="47.22"/>
        <s v="35.23"/>
        <s v="23.52"/>
        <s v="25.6"/>
        <s v="56.10.3"/>
        <s v="16.21.13"/>
        <s v="49.1"/>
        <s v="26.60.1"/>
        <s v="73.12"/>
        <s v="71.12.51"/>
        <s v="53.10.2"/>
        <s v="15.20.13"/>
        <s v="08.92.2"/>
        <s v="28.30.84"/>
        <s v="24.10.12"/>
        <s v="28.41.1"/>
        <s v="66.12.2"/>
        <s v="28.92.1"/>
        <s v="22.29.9"/>
        <s v="14.14.1"/>
        <s v="62.02.1"/>
        <s v="07.21.1"/>
        <s v="47.78.2"/>
        <s v="21.20"/>
        <s v="77.39.3"/>
        <s v="52.22.25"/>
        <s v="28.49.2"/>
        <s v="46.47.2"/>
        <s v="87.1"/>
        <s v="20.15.6"/>
        <s v="49.31.1"/>
        <s v="84.11.13"/>
        <s v="10.51.9"/>
        <s v="13.20.43"/>
        <s v="52.22.28"/>
        <s v="25.21"/>
        <s v="01.49.43"/>
        <s v="17.11.1"/>
        <s v="66.11.5"/>
        <s v="01.63"/>
        <s v="55.10"/>
        <s v="38.32.59"/>
        <s v="24.20.3"/>
        <s v="43.21"/>
        <s v="32.99"/>
        <s v="24.45.2"/>
        <s v="90.01"/>
        <s v="38.31"/>
        <s v="95.29.42"/>
        <s v="43.91"/>
        <s v="61.20.2"/>
        <s v="61.10.8"/>
        <s v="47.24.1"/>
        <s v="17.23"/>
        <s v="10.41.52"/>
        <s v="01.25"/>
        <s v="58.14"/>
        <s v="22.19.3"/>
        <s v="65.12.1"/>
        <s v="02.3"/>
        <s v="56.29"/>
        <s v="73"/>
        <s v="28.12.1"/>
        <s v="08.99.2"/>
        <s v="46.74.3"/>
        <s v="62.02.3"/>
        <s v="82.91"/>
        <s v="35.30.12"/>
        <s v="63.1"/>
        <s v="42.12"/>
        <s v="77.40"/>
        <s v="84.23.12"/>
        <s v="71.12.45"/>
        <s v="10.81.2"/>
        <s v="10.41.27"/>
        <s v="46.34.21"/>
        <s v="77.33"/>
        <s v="16.29"/>
        <s v="66.2"/>
        <s v="38.3"/>
        <s v="73.2"/>
        <s v="74.90"/>
        <s v="82.30"/>
        <s v="49.39.1"/>
        <s v="10.89"/>
        <s v="95.25"/>
        <s v="27.32"/>
        <s v="63.99.1"/>
        <s v="14.19.13"/>
        <s v="03.22.1"/>
        <s v="64.92.3"/>
        <s v="28.22.9"/>
        <s v="32.99.1"/>
        <s v="23.19.4"/>
        <s v="65.12.6"/>
        <s v="10.91.3"/>
        <s v="53.20.32"/>
        <s v="24.10.1"/>
        <s v="33.20"/>
        <s v="25.73"/>
        <s v="03.21.1"/>
        <s v="46.36.3"/>
        <s v="66.19.1"/>
        <s v="26.30.12"/>
        <s v="70.21"/>
        <s v="30.20.13"/>
        <s v="15.20.31"/>
        <s v="46.48"/>
        <s v="15.20"/>
        <s v="23.52.1"/>
        <s v="71.12.2"/>
        <s v="06.20.1"/>
        <s v="10.71"/>
        <s v="14.11.1"/>
        <s v="66.11.2"/>
        <s v="84.23.13"/>
        <s v="47.71.6"/>
        <s v="15.20.1"/>
        <s v="30.30.31"/>
        <s v="28.29.1"/>
        <s v="58.12.1"/>
        <s v="02.10"/>
        <s v="10.72.2"/>
        <s v="59.14"/>
        <s v="59.11"/>
        <s v="84.11.3"/>
        <s v="10.13.9"/>
        <s v="32.1"/>
        <s v="43.34.2"/>
        <s v="47.26"/>
        <s v="73.20.1"/>
        <s v="26.2"/>
        <s v="43.99.5"/>
        <s v="47.30"/>
        <s v="09.10"/>
        <s v="26.51.2"/>
        <s v="52.22.27"/>
        <s v="46.12.31"/>
        <s v="66.29.2"/>
        <s v="50.30"/>
        <s v="46.73.1"/>
        <s v="46.51.2"/>
        <s v="23.99.4"/>
        <s v="29.20.5"/>
        <s v="25.5"/>
        <s v="28.29.4"/>
        <s v="01.46.1"/>
        <s v="45.11.31"/>
        <s v="23.52.3"/>
        <s v="64.99.1"/>
        <s v="46.18.12"/>
        <s v="38.32.1"/>
        <s v="74.90.31"/>
        <s v="24.20.2"/>
        <s v="13.30.1"/>
        <s v="46.21.14"/>
        <s v="68"/>
        <s v="02.30.12"/>
        <s v="58.11.2"/>
        <s v="45.20.1"/>
        <s v="28.30.83"/>
        <s v="56.10.23"/>
        <s v="84.23.5"/>
        <s v="93.11"/>
        <s v="10.41.7"/>
        <s v="64.99.3"/>
        <s v="01.50"/>
        <s v="56.1"/>
        <s v="08.99.33"/>
        <s v="47.62.2"/>
        <s v="93"/>
        <s v="28.49.13"/>
        <s v="84.23.16"/>
        <s v="52.24"/>
        <s v="47.24.2"/>
        <s v="10.20.9"/>
        <s v="22"/>
        <s v="43.1"/>
        <s v="22.19"/>
        <s v="08.99.3"/>
        <s v="08.99.34"/>
        <s v="50.1"/>
        <s v="08.99.31"/>
        <s v="32.12.7"/>
        <s v="10.89.3"/>
        <s v="35.21"/>
        <s v="46.18.3"/>
        <s v="28.49.11"/>
        <s v="92.13"/>
        <s v="47.62"/>
        <s v="47.77.1"/>
        <s v="28.92.24"/>
        <s v="93.12"/>
        <s v="71.12.12"/>
        <s v="12.00"/>
        <s v="07.29.92"/>
        <s v="37"/>
        <s v="90.03"/>
        <s v="45.32.21"/>
        <s v="45.4"/>
        <s v="61.90"/>
        <s v="13.10.3"/>
        <s v="16.10.9"/>
        <s v="03.2"/>
        <s v="32.50"/>
        <s v="47.22.2"/>
        <s v="46.62.2"/>
        <s v="28.29.31"/>
        <s v="13.99.9"/>
        <s v="01.13.39"/>
        <s v="23.99"/>
        <s v="01.44"/>
        <s v="35.30.13"/>
        <s v="14.14.13"/>
        <s v="29.10.4"/>
        <s v="75.00"/>
        <s v="23.11.2"/>
        <s v="46.11.1"/>
        <s v="46.14"/>
        <s v="20.59.3"/>
        <s v="71.12.62"/>
        <s v="84.23.15"/>
        <s v="27.51.5"/>
        <s v="45.3"/>
        <s v="27.20.22"/>
        <s v="92.11"/>
        <s v="30.9"/>
        <s v="35.23.2"/>
        <s v="46.69.7"/>
        <s v="72.1"/>
        <s v="01.1"/>
        <s v="47.99"/>
        <s v="72"/>
        <s v="05.20.11"/>
        <s v="71.12.46"/>
        <s v="49.41"/>
        <s v="43.99.7"/>
        <s v="08.99.35"/>
        <s v="74.90.32"/>
        <s v="14.12.1"/>
        <s v="47.78.62"/>
        <s v="46.73.3"/>
        <s v="01.49.12"/>
        <s v="61.30.1"/>
        <s v="94.11"/>
        <s v="23.99.61"/>
        <s v="01.14"/>
        <s v="84.11.11"/>
        <s v="35.12.2"/>
        <s v="52"/>
        <s v="05.10.13"/>
        <s v="60.1"/>
        <s v="01.28.2"/>
        <s v="16.29.15"/>
        <s v="47.43"/>
        <s v="84.23.1"/>
        <s v="46.73.5"/>
        <s v="28.25.2"/>
        <s v="61.10.4"/>
        <s v="23.41"/>
        <s v="46.71.4"/>
        <s v="43.32"/>
        <s v="30.20.32"/>
        <s v="51.21"/>
        <s v="62.03.11"/>
        <s v="85.4"/>
        <s v="47.81.2"/>
        <s v="28.25.13"/>
        <s v="23.99.5"/>
        <s v="59.20.1"/>
        <s v="68.31.11"/>
        <s v="39.0"/>
        <s v="68.32.2"/>
        <s v="17.1"/>
        <s v="10.41.57"/>
        <s v="47.11"/>
        <s v="52.22.19"/>
        <s v="49.50.22"/>
        <s v="65.1"/>
        <s v="28.12"/>
        <s v="46.63"/>
        <s v="26.51.3"/>
        <s v="71.12.5"/>
        <s v="46.52.3"/>
        <s v="28.49.1"/>
        <s v="50.4"/>
        <s v="46.73"/>
        <s v="01.45"/>
        <s v="43.12.3"/>
        <s v="27.20.3"/>
        <s v="52.21.11"/>
        <s v="20.14.6"/>
        <s v="13.10.4"/>
        <s v="46.76.2"/>
        <s v="14.19.1"/>
        <s v="15"/>
        <s v="28.2"/>
        <s v="06.10.3"/>
        <s v="16.21.21"/>
        <s v="94.1"/>
        <s v="66.30.4"/>
        <s v="06.1"/>
        <s v="92.2"/>
        <s v="20.41.3"/>
        <s v="19.34"/>
        <s v="25.40"/>
        <s v="52.21.12"/>
        <s v="88"/>
        <s v="10.39.2"/>
        <s v="95"/>
        <s v="74.90.26"/>
        <s v="71.20.6"/>
        <s v="71.12.42"/>
        <s v="27.32.3"/>
        <s v="26.5"/>
        <s v="10.73.1"/>
        <s v="02.10.11"/>
        <s v="43.33"/>
        <s v="46.76.3"/>
        <s v="71.20.2"/>
        <s v="26.60.9"/>
        <s v="42.22.2"/>
        <s v="25.50.1"/>
        <s v="01.19.22"/>
        <s v="47.41.3"/>
        <s v="77.33.2"/>
        <s v="14.13.12"/>
        <s v="14.19.31"/>
        <s v="01.16.2"/>
        <s v="56.10.1"/>
        <s v="22.19.7"/>
        <s v="61.10.6"/>
        <s v="61.3"/>
        <s v="46.32.2"/>
        <s v="28.92.11"/>
        <s v="14.14.24"/>
        <s v="15.20.11"/>
        <s v="66.21"/>
        <s v="56.29.1"/>
        <s v="10.5"/>
        <s v="28.99.2"/>
        <s v="47.91.2"/>
        <s v="46.22"/>
        <s v="13.91.2"/>
        <s v="72.19.9"/>
        <s v="01.49.13"/>
        <s v="23.3"/>
        <s v="25.29"/>
        <s v="15.11.3"/>
        <s v="79.90.22"/>
        <s v="53.20.1"/>
        <s v="47.78.8"/>
        <s v="10.20.1"/>
        <s v="46.18.99"/>
        <s v="50.20.3"/>
        <s v="52.22.29"/>
        <s v="07.21"/>
        <s v="47.11.3"/>
        <s v="35.22.12"/>
        <s v="35.30.4"/>
        <s v="46.36.2"/>
        <s v="46.72.1"/>
        <s v="84.3"/>
        <s v="18"/>
        <s v="47.21"/>
        <s v="15.12"/>
        <s v="71.12.66"/>
        <s v="87.3"/>
        <s v="10.20.3"/>
        <s v="38.22.12"/>
        <s v="61.20.5"/>
        <s v="13.30.2"/>
        <s v="01.42.2"/>
        <s v="29.20"/>
        <s v="78.10"/>
        <s v="62.03"/>
        <s v="20.15.1"/>
        <s v="46.43.3"/>
        <s v="38.11"/>
        <s v="28.30.3"/>
        <s v="90.04.2"/>
        <s v="52.21.2"/>
        <s v="74.9"/>
        <s v="85.30"/>
        <s v="91.01"/>
        <s v="47.71.5"/>
        <s v="96.0"/>
        <s v="45.19.1"/>
        <s v="46.72.23"/>
        <s v="10.86.3"/>
        <s v="45.32.2"/>
        <s v="01.15"/>
        <s v="77.33.1"/>
        <s v="01.46.11"/>
        <s v="53.2"/>
        <s v="23.12"/>
        <s v="94.9"/>
        <s v="14.12.2"/>
        <s v="01.47"/>
        <s v="45.19.31"/>
        <s v="23.63"/>
        <s v="80"/>
        <s v="14.20.1"/>
        <s v="47.42"/>
        <s v="50.10.11"/>
        <s v="77.29"/>
        <s v="84.23.3"/>
        <s v="01.19.3"/>
        <s v="02.40.1"/>
        <s v="32.99.6"/>
        <s v="35.13"/>
        <s v="53.20.2"/>
        <s v="95.29.1"/>
        <s v="47.59.3"/>
        <s v="84.12"/>
        <s v="25.99.24"/>
        <s v="64.91"/>
        <s v="95.29.43"/>
        <s v="31.0"/>
        <s v="47.79.4"/>
        <s v="08"/>
        <s v="29.10.11"/>
        <s v="10.82"/>
        <s v="28.30.89"/>
        <s v="01.13.2"/>
        <s v="20.15"/>
        <s v="47.59.7"/>
        <s v="28.49.12"/>
        <s v="30.30"/>
        <s v="84.24"/>
        <s v="46.73.7"/>
        <s v="86.2"/>
        <s v="35.1"/>
        <s v="08.11.4"/>
        <s v="91.04.2"/>
        <s v="10.89.6"/>
        <s v="68.10.21"/>
        <s v="24.5"/>
        <s v="26.51.7"/>
        <s v="28.11"/>
        <s v="23.65"/>
        <s v="95.29"/>
        <s v="32.99.2"/>
        <s v="42.91.2"/>
        <s v="52.24.2"/>
        <s v="25.12"/>
        <s v="59.20.2"/>
        <s v="70.1"/>
        <s v="46.71"/>
        <s v="20.16"/>
        <s v="17.11.9"/>
        <s v="07.29.33"/>
        <s v="10.89.4"/>
        <s v="46.48.2"/>
        <s v="06.10"/>
        <s v="61.1"/>
        <s v="32.9"/>
        <s v="94.91"/>
        <s v="20.59.1"/>
        <s v="84.11.22"/>
        <s v="46.18.93"/>
        <s v="46.34.22"/>
        <s v="47.82.1"/>
        <s v="69.20.3"/>
        <s v="79"/>
        <s v="47.79.1"/>
        <s v="01"/>
        <s v="28.24"/>
        <s v="93.21"/>
        <s v="24.10.2"/>
        <s v="74.2"/>
        <s v="45.32.22"/>
        <s v="52.21.25"/>
        <s v="26.30"/>
        <s v="87.30"/>
        <s v="30.30.3"/>
        <s v="23.20.3"/>
        <s v="17.24"/>
        <s v="03.12"/>
        <s v="68.10.2"/>
        <s v="27.51.4"/>
        <s v="65.12"/>
        <s v="31.09"/>
        <s v="10.72.33"/>
        <s v="68.31.21"/>
        <s v="49.3"/>
        <s v="38.32.2"/>
        <s v="23.19.2"/>
        <s v="84.25.1"/>
        <s v="46.47.3"/>
        <s v="27.90.9"/>
        <s v="30.30.39"/>
        <s v="10.13.5"/>
        <s v="07.29.91"/>
        <s v="10.52"/>
        <s v="24.42"/>
        <s v="10.41.3"/>
        <s v="32.5"/>
        <s v="47.78"/>
        <s v="16.10.2"/>
        <s v="27.51.1"/>
        <s v="23.11.3"/>
        <s v="16.29.12"/>
        <s v="24.4"/>
        <s v="65.2"/>
        <s v="16.22"/>
        <s v="68.31.22"/>
        <s v="13.20.3"/>
        <s v="47.53.1"/>
        <s v="10.31"/>
        <s v="10.41.24"/>
        <s v="66"/>
        <s v="20.17"/>
        <s v="26.30.4"/>
        <s v="46.47"/>
        <s v="35.11.3"/>
        <s v="43.12.1"/>
        <s v="49.20.1"/>
        <s v="28.94.2"/>
        <s v="14.11.2"/>
        <s v="46.6"/>
        <s v="46.45.1"/>
        <s v="24.45.3"/>
        <s v="21.20.2"/>
        <s v="25.91"/>
        <s v="85.41.9"/>
        <s v="25.99.11"/>
        <s v="66.12.1"/>
        <s v="46.36.1"/>
        <s v="27.5"/>
        <s v="05"/>
        <s v="50.20.11"/>
        <s v="01.43.3"/>
        <s v="28.99.1"/>
        <s v="86.22"/>
        <s v="28.29.41"/>
        <s v="66.11.1"/>
        <s v="10.72.1"/>
        <s v="35.22"/>
        <s v="26.30.21"/>
        <s v="29.20.3"/>
        <s v="49.39.34"/>
        <s v="45.19.49"/>
        <s v="55.2"/>
        <s v="52.1"/>
        <s v="71.20.3"/>
        <s v="20.14.7"/>
        <s v="68.31.3"/>
        <s v="81.29.9"/>
        <s v="75.0"/>
        <s v="16.2"/>
        <s v="30.3"/>
        <s v="20.2"/>
        <s v="46.38.2"/>
        <s v="47.52.3"/>
        <s v="49.31.12"/>
        <s v="47.53.3"/>
        <s v="58.11.4"/>
        <s v="14.19.4"/>
        <s v="26.8"/>
        <s v="85.22.2"/>
        <s v="01.26"/>
        <s v="28.49.3"/>
        <s v="79.9"/>
        <s v="81.29.1"/>
        <s v="42.91"/>
        <s v="46.18.9"/>
        <s v="84.2"/>
        <s v="95.12"/>
        <s v="72.19.3"/>
        <s v="47.25.2"/>
        <s v="02.2"/>
        <s v="46.76.1"/>
        <s v="30.30.43"/>
        <s v="86.90.9"/>
        <s v="20.15.7"/>
        <s v="95.22.2"/>
        <s v="20.30.1"/>
        <s v="23.19.3"/>
        <s v="50.20.41"/>
        <s v="43.12.4"/>
        <s v="39"/>
        <s v="23.41.3"/>
        <s v="46.15"/>
        <s v="99.0"/>
        <s v="46.24"/>
        <s v="51.22.4"/>
        <s v="79.90.1"/>
        <s v="45.31"/>
        <s v="46.75"/>
        <s v="03.11.1"/>
        <s v="78.1"/>
        <s v="15.2"/>
        <s v="50.20.4"/>
        <s v="13.92.2"/>
        <s v="26.11.1"/>
        <s v="10.71.3"/>
        <s v="13.20.4"/>
        <s v="52.21.21"/>
        <s v="66.19.6"/>
        <s v="06.20"/>
        <s v="01.11.16"/>
        <s v="49.39"/>
        <s v="16.29.22"/>
        <s v="43.34"/>
        <s v="43.99.1"/>
        <s v="02.30.1"/>
        <s v="16.10.1"/>
        <s v="46.49.2"/>
        <s v="45.11"/>
        <s v="03.21"/>
        <s v="32.13.1"/>
        <s v="02.20"/>
        <s v="66.11.4"/>
        <s v="27.20.23"/>
        <s v="71.20.5"/>
        <s v="14.2"/>
        <s v="23.19"/>
        <s v="63.99.12"/>
        <s v="28.29"/>
        <s v="26.40.2"/>
        <s v="23.14"/>
        <s v="03.12.1"/>
        <s v="50.20.21"/>
        <s v="14.14.3"/>
        <s v="81.21.9"/>
        <s v="28.22.2"/>
        <s v="52.10.21"/>
        <s v="14.14.21"/>
        <s v="01.49.7"/>
        <s v="82.92"/>
        <s v="94.92"/>
        <s v="61.10.1"/>
        <s v="30.30.11"/>
        <s v="12.00.1"/>
        <s v="26.51.4"/>
        <s v="84.11.31"/>
        <s v="46.73.8"/>
        <s v="10.86.62"/>
        <s v="16.29.1"/>
        <s v="25.99.21"/>
        <s v="50.20.2"/>
        <s v="46.33.3"/>
        <s v="13.20.2"/>
        <s v="56.29.2"/>
        <s v="30.30.12"/>
        <s v="23.13.6"/>
        <s v="91.04.6"/>
        <s v="62"/>
        <s v="26.20.3"/>
        <s v="92"/>
        <s v="25.7"/>
        <s v="24"/>
        <s v="92.23"/>
        <s v="49.20.9"/>
        <s v="01.13.11"/>
        <s v="84.23.32"/>
        <s v="59.12"/>
        <s v="23.2"/>
        <s v="46.62"/>
        <s v="19.3"/>
        <s v="05.10"/>
        <s v="24.43.1"/>
        <s v="10.9"/>
        <s v="28.99.49"/>
        <s v="64.19"/>
        <s v="10.41.29"/>
        <s v="24.45.6"/>
        <s v="23.51"/>
        <s v="13.30.3"/>
        <s v="45.40.1"/>
        <s v="14.19.21"/>
        <s v="13.99.4"/>
        <s v="41.20"/>
        <s v="38.12"/>
        <s v="53"/>
        <s v="28.23.2"/>
        <s v="01.28.1"/>
        <s v="49.31.22"/>
        <s v="17.29"/>
        <s v="32.13.2"/>
        <s v="28"/>
        <s v="38.32.41"/>
        <s v="87.90"/>
        <s v="02.30.13"/>
        <s v="68.20"/>
        <s v="15.11"/>
        <s v="33.15"/>
        <s v="01.47.3"/>
        <s v="20"/>
        <s v="47.73"/>
        <s v="86.90"/>
        <s v="10.86.69"/>
        <s v="07.29.1"/>
        <s v="62.03.19"/>
        <s v="64.9"/>
        <s v="85.13"/>
        <s v="28.22.1"/>
        <s v="96.03"/>
        <s v="22.23"/>
        <s v="30.30.1"/>
        <s v="26.40.22"/>
        <s v="47.1"/>
        <s v="30.20.2"/>
        <s v="23.99.1"/>
        <s v="21"/>
        <s v="10"/>
        <s v="58.1"/>
        <s v="01.45.2"/>
        <s v="30.20.12"/>
        <s v="20.60"/>
        <s v="10.41.53"/>
        <s v="23.13"/>
        <s v="28.99.41"/>
        <s v="01.47.11"/>
        <s v="03.11.5"/>
        <s v="47.6"/>
        <s v="01.29"/>
        <s v="03.11.3"/>
        <s v="46.18.92"/>
        <s v="49.39.39"/>
        <s v="01.45.4"/>
        <s v="38.22.11"/>
        <s v="24.10.3"/>
        <s v="45.40.2"/>
        <s v="46.42.11"/>
        <s v="47.78.6"/>
        <s v="53.20.39"/>
        <s v="10.12"/>
        <s v="10.12.5"/>
        <s v="01.41.1"/>
        <s v="18.2"/>
        <s v="28.99"/>
        <s v="47.53.2"/>
        <s v="46.69.2"/>
        <s v="31.02"/>
        <s v="10.89.1"/>
        <s v="46.72"/>
        <s v="81.2"/>
        <s v="47.63.2"/>
        <s v="01.49.32"/>
        <s v="46.16.3"/>
        <s v="95.24.1"/>
        <s v="06.20.2"/>
        <s v="22.1"/>
        <s v="84.11.32"/>
        <s v="28.4"/>
        <s v="26.40.4"/>
        <s v="20.41.1"/>
        <s v="31.09.1"/>
        <s v="31.09.2"/>
        <s v="10.91.2"/>
        <s v="45.20.3"/>
        <s v="10.51.4"/>
        <s v="23.62"/>
        <s v="52.21.3"/>
        <s v="45.19.41"/>
        <s v="35.23.11"/>
        <s v="10.11.3"/>
        <s v="62.02.2"/>
        <s v="68.32.1"/>
        <s v="47.63.1"/>
        <s v="84.11.34"/>
        <s v="14.14.25"/>
        <s v="47.52"/>
        <s v="49.50.11"/>
        <s v="47.19"/>
        <s v="11.05"/>
        <s v="46.69.4"/>
        <s v="26.11.3"/>
        <s v="25.99.1"/>
        <s v="26.30.18"/>
        <s v="45.11.3"/>
        <s v="35.21.1"/>
        <s v="46.49.42"/>
        <s v="68.20.2"/>
        <s v="91.0"/>
        <s v="14.19.22"/>
        <s v="47.78.7"/>
        <s v="56.21"/>
        <s v="28.30.2"/>
        <s v="38.32.12"/>
        <s v="46.21.2"/>
        <s v="30.20"/>
        <s v="68.31.1"/>
        <s v="02.10.2"/>
        <s v="50.40.3"/>
        <s v="52.23.2"/>
        <s v="52.21"/>
        <s v="49.39.13"/>
        <s v="85.42.2"/>
        <s v="61.10.2"/>
        <s v="92.21"/>
        <s v="93.29.3"/>
        <s v="25.21.2"/>
        <s v="28.91.1"/>
        <s v="47.29.12"/>
        <s v="46.18.14"/>
        <s v="59.2"/>
        <s v="50.10.12"/>
        <s v="26.11.9"/>
        <s v="07.10.3"/>
        <s v="33.17"/>
        <s v="49.10.12"/>
        <s v="77.39.1"/>
        <s v="35.22.22"/>
        <s v="95.22"/>
        <s v="46.12.32"/>
        <s v="24.10.9"/>
        <s v="46.72.12"/>
        <s v="78.2"/>
        <s v="01.16"/>
        <s v="86"/>
        <s v="95.23"/>
        <s v="62.03.1"/>
        <s v="45.11.39"/>
        <s v="55.1"/>
        <s v="71.12.57"/>
        <s v="66.19.61"/>
        <s v="49.32"/>
        <s v="71.12.54"/>
        <s v="62.0"/>
        <s v="46.11.34"/>
        <s v="26.30.19"/>
        <s v="11.01.4"/>
        <s v="46.11.39"/>
        <s v="14.31.2"/>
        <s v="61.20"/>
        <s v="77.39.24"/>
        <s v="46.74.2"/>
        <s v="79.1"/>
        <s v="27.11.11"/>
        <s v="59.1"/>
        <s v="09.9"/>
        <s v="81.29"/>
        <s v="01.43"/>
        <s v="19.20.9"/>
        <s v="23.99.6"/>
        <s v="51.22.1"/>
        <s v="86.90.1"/>
        <s v="35.22.1"/>
        <s v="46.62.1"/>
        <s v="81.10"/>
        <s v="29.32"/>
        <s v="14.19.23"/>
        <s v="45.19.2"/>
        <s v="22.19.2"/>
        <s v="09"/>
        <s v="35.21.21"/>
        <s v="03.12.2"/>
        <s v="28.92.29"/>
        <s v="13.20.45"/>
        <s v="74.90.92"/>
        <s v="46.45"/>
        <s v="29.10.12"/>
        <s v="71.20.62"/>
        <s v="28.93"/>
        <s v="13.96.6"/>
        <s v="32.99.4"/>
        <s v="29.10.5"/>
        <s v="46.45.2"/>
        <s v="22.2"/>
        <s v="13.96"/>
        <s v="43.31"/>
        <s v="35.11"/>
        <s v="14.12"/>
        <s v="03.22.4"/>
        <s v="47.23.2"/>
        <s v="13.10.5"/>
        <s v="86.90.2"/>
        <s v="10.32"/>
        <s v="77.11"/>
        <s v="28.94.4"/>
        <s v="28.99.3"/>
        <s v="47.72.2"/>
        <s v="05.20.2"/>
        <s v="64.99.9"/>
        <s v="77.4"/>
        <s v="24.34"/>
        <s v="41"/>
        <s v="23.41.1"/>
        <s v="46.38"/>
        <s v="85.21"/>
        <s v="23.65.2"/>
        <s v="10.41.6"/>
        <s v="14.14.22"/>
        <s v="43.11"/>
        <s v="47.77"/>
        <s v="47.81.1"/>
        <s v="77.12"/>
        <s v="02.10.1"/>
        <s v="01.49.44"/>
        <s v="28.94.3"/>
        <s v="64.92.6"/>
        <s v="11.07.1"/>
        <s v="28.30.81"/>
        <s v="43.32.1"/>
        <s v="15.20.2"/>
        <s v="80.10"/>
        <s v="01.11"/>
        <s v="72.2"/>
        <s v="85.23"/>
        <s v="90.04.3"/>
        <s v="10.39.9"/>
        <s v="86.1"/>
        <s v="26.70.6"/>
        <s v="26.3"/>
        <s v="46.51.1"/>
        <s v="82.9"/>
        <s v="86.21"/>
        <s v="70.10.2"/>
        <s v="27.20.1"/>
        <s v="65.12.4"/>
        <s v="46.49.31"/>
        <s v="47.41.2"/>
        <s v="95.1"/>
        <s v="24.2"/>
        <s v="47.64.2"/>
        <s v="06.10.1"/>
        <s v="72.19.12"/>
        <s v="84.1"/>
        <s v="81.1"/>
        <s v="38.22.13"/>
        <s v="46.76.4"/>
        <s v="28.29.13"/>
        <s v="47.59.1"/>
        <s v="26.60.7"/>
        <s v="01.13.51"/>
        <s v="28.22.41"/>
        <s v="98"/>
        <s v="13.99.1"/>
        <s v="77.29.1"/>
        <s v="23.65.1"/>
        <s v="47.29.33"/>
        <s v="99"/>
        <s v="28.29.21"/>
        <s v="19.2"/>
        <s v="25.3"/>
        <s v="74.90.25"/>
        <s v="20.15.3"/>
        <s v="38.22"/>
        <s v="88.91"/>
        <s v="19.34.2"/>
        <s v="79.12"/>
        <s v="51.22.3"/>
        <s v="28.29.6"/>
        <s v="01.16.1"/>
        <s v="46.11.35"/>
        <s v="87.9"/>
        <s v="13.91"/>
        <s v="47.78.4"/>
        <s v="49.39.31"/>
        <s v="46.71.3"/>
        <s v="07.29"/>
        <s v="65.30"/>
        <s v="53.20.3"/>
        <s v="84.21"/>
        <s v="08.99.22"/>
        <s v="13.10.2"/>
        <s v="20.60.2"/>
        <s v="46.49.33"/>
        <s v="86.23"/>
        <s v="10.81.3"/>
        <s v="28.13"/>
        <s v="23.52.2"/>
        <s v="71.20"/>
        <s v="16.10.3"/>
        <s v="65.12.5"/>
        <s v="50.20.26"/>
        <s v="60.2"/>
        <s v="27.51"/>
        <s v="53.20.31"/>
        <s v="28.11.1"/>
        <s v="66.29"/>
        <s v="10.11.1"/>
        <s v="10.72.3"/>
        <s v="13.96.3"/>
        <s v="30.92.3"/>
        <s v="49.39.2"/>
        <s v="53.10.3"/>
        <s v="12.00.2"/>
        <s v="14.14.14"/>
        <s v="35.30.1"/>
        <s v="52.23.1"/>
        <s v="47.30.12"/>
        <s v="14.39.1"/>
        <s v="52.23.13"/>
        <s v="19.34.1"/>
        <s v="28.25.11"/>
        <s v="95.21"/>
        <s v="45.32.29"/>
        <s v="52.22.12"/>
        <s v="91"/>
        <s v="46.72.2"/>
        <s v="77.32"/>
        <s v="14.14.23"/>
        <s v="23.61.1"/>
        <s v="46.71.2"/>
        <s v="64.91.1"/>
        <s v="31.02.2"/>
        <s v="33"/>
        <s v="66.19.4"/>
        <s v="13.30.5"/>
        <s v="52.10.4"/>
        <s v="30.30.14"/>
        <s v="43.32.3"/>
        <s v="28.15"/>
        <s v="13.10.6"/>
        <s v="66.30.9"/>
        <s v="22.19.5"/>
        <s v="13.92.1"/>
        <s v="52.2"/>
        <s v="51.10.2"/>
        <s v="22.21"/>
        <s v="53.10.9"/>
        <s v="46.49.3"/>
        <s v="26.70.1"/>
        <s v="45.40.4"/>
        <s v="08.92"/>
        <s v="13.93"/>
        <s v="95.29.41"/>
        <s v="68.10.12"/>
        <s v="93.29"/>
        <s v="59.20"/>
        <s v="15.20.41"/>
        <s v="64"/>
        <s v="08.12"/>
        <s v="26.20.9"/>
        <s v="53.10"/>
        <s v="63.11.9"/>
        <s v="71.11.2"/>
        <s v="42.9"/>
        <s v="01.19.2"/>
        <s v="28.22.7"/>
        <s v="46.38.29"/>
        <s v="32.12.4"/>
        <s v="77.21"/>
        <s v="58.19"/>
        <s v="63.12"/>
        <s v="50.40"/>
        <s v="23.9"/>
        <s v="68.10.11"/>
        <s v="29.31"/>
        <s v="69.20"/>
        <s v="23.61"/>
        <s v="84.25"/>
        <s v="10.51.1"/>
        <s v="46.31"/>
        <s v="28.25"/>
        <s v="50"/>
        <s v="24.33"/>
        <s v="41.2"/>
        <s v="53.20"/>
        <s v="28.30"/>
        <s v="74.90.9"/>
        <s v="32.12"/>
        <s v="65.12.2"/>
        <s v="13.20.11"/>
        <s v="68.20.1"/>
        <s v="46.44.1"/>
        <s v="23.44"/>
        <s v="13.20.19"/>
        <s v="22.29.1"/>
        <s v="24.20"/>
        <s v="46.11.3"/>
        <s v="84.13"/>
        <s v="26.60"/>
        <s v="53.10.4"/>
        <s v="35.14"/>
        <s v="43"/>
        <s v="24.51"/>
        <s v="87.10"/>
        <s v="46.49.49"/>
        <s v="29.10"/>
        <s v="69.20.1"/>
        <s v="50.10.3"/>
        <s v="24.10.7"/>
        <s v="47.75"/>
        <s v="05.10.11"/>
        <s v="09.10.2"/>
        <s v="01.49"/>
        <s v="15.20.5"/>
        <s v="02.30"/>
        <s v="26.30.2"/>
        <s v="49.10.2"/>
        <s v="98.10"/>
        <s v="28.22.6"/>
        <s v="71.12.43"/>
        <s v="03.1"/>
        <s v="16.29.13"/>
        <s v="46.46.2"/>
        <s v="25.94"/>
        <s v="26.40.21"/>
        <s v="10.86.63"/>
        <s v="47.52.71"/>
        <s v="01.42.11"/>
        <s v="46.32.3"/>
        <s v="68.31.12"/>
        <s v="63.11"/>
        <s v="46.69.8"/>
        <s v="66.22"/>
        <s v="46.17.2"/>
        <s v="32.40"/>
        <s v="71.11.1"/>
        <s v="15.11.52"/>
        <s v="45.19"/>
        <s v="46.42"/>
        <s v="64.99.6"/>
        <s v="81.22"/>
        <s v="26.40.5"/>
        <s v="28.15.1"/>
        <s v="01.46.12"/>
        <s v="52.10.9"/>
        <s v="85.12"/>
        <s v="01.13"/>
        <s v="32.13"/>
        <s v="49.20"/>
        <s v="01.11.15"/>
        <s v="28.25.1"/>
        <s v="24.45"/>
        <s v="38.32.5"/>
        <s v="11.07.2"/>
        <s v="94.99"/>
        <s v="25.61"/>
        <s v="45.19.4"/>
        <s v="25.30.1"/>
        <s v="49.41.2"/>
        <s v="72.20"/>
        <s v="20.59.6"/>
        <s v="28.25.14"/>
        <s v="10.72.34"/>
        <s v="10.81.1"/>
        <s v="26.30.1"/>
        <s v="23.7"/>
        <s v="84.11.6"/>
        <s v="61.10"/>
        <s v="95.11"/>
        <s v="23.49.1"/>
        <s v="27.20.2"/>
        <s v="03.22.2"/>
        <s v="62.02.4"/>
        <s v="47.71.2"/>
        <s v="10.86.1"/>
        <s v="25.9"/>
        <s v="74.3"/>
        <s v="14.14.11"/>
        <s v="23.91"/>
        <s v="49.39.35"/>
        <s v="47.71.3"/>
        <s v="97"/>
        <s v="26.51.6"/>
        <s v="68.10.22"/>
        <s v="38.32.54"/>
        <s v="23.12.2"/>
        <s v="10.41.58"/>
        <s v="51"/>
        <s v="94.20"/>
        <s v="46.90"/>
        <s v="82"/>
        <s v="79.90.3"/>
        <s v="81.21.1"/>
        <s v="45.11.4"/>
        <s v="24.10.4"/>
        <s v="08.11.3"/>
        <s v="24.43"/>
        <s v="49.39.11"/>
        <s v="42.22.3"/>
        <s v="03.22.9"/>
        <s v="71.20.9"/>
        <s v="79.90.2"/>
        <s v="46.16.2"/>
        <s v="26.40"/>
        <s v="74.90.22"/>
        <s v="42.91.1"/>
        <s v="35.22.11"/>
        <s v="47.24.3"/>
        <s v="19.10"/>
        <s v="26.52"/>
        <s v="53.20.22"/>
        <s v="46.5"/>
        <s v="47.22.1"/>
        <s v="58"/>
        <s v="14.31"/>
        <s v="01.49.22"/>
        <s v="05.10.22"/>
        <s v="10.72.32"/>
        <s v="21.20.1"/>
        <s v="16.21.12"/>
        <s v="43.99"/>
        <s v="15.20.42"/>
        <s v="24.43.3"/>
        <s v="25.93"/>
        <s v="47.64"/>
        <s v="93.29.9"/>
        <s v="46.18.11"/>
        <s v="46.66"/>
        <s v="38.32.43"/>
        <s v="50.2"/>
        <s v="02.1"/>
        <s v="25.92"/>
        <s v="78"/>
        <s v="24.45.8"/>
        <s v="46.38.24"/>
        <s v="27.2"/>
        <s v="10.41.28"/>
        <s v="46.71.9"/>
        <s v="56.3"/>
        <s v="71.20.7"/>
        <s v="13.9"/>
        <s v="52.23.22"/>
        <s v="47.25"/>
        <s v="49"/>
        <s v="61.10.3"/>
        <s v="81"/>
        <s v="46.33.2"/>
        <s v="77.39.23"/>
        <s v="01.49.9"/>
        <s v="45.31.2"/>
        <s v="95.25.1"/>
        <s v="26.52.2"/>
        <s v="27.32.2"/>
        <s v="32.2"/>
        <s v="13.3"/>
        <s v="46.15.2"/>
        <s v="38.32.55"/>
        <s v="49.31.24"/>
        <s v="64.20"/>
        <s v="47.25.11"/>
        <s v="23.19.9"/>
        <s v="01.47.1"/>
        <s v="25.99.26"/>
        <s v="10.86.64"/>
        <s v="26.30.15"/>
        <s v="10.89.2"/>
        <s v="46.71.52"/>
        <s v="05.2"/>
        <s v="13.20.12"/>
        <s v="29.32.2"/>
        <s v="13.30.4"/>
        <s v="28.49.4"/>
        <s v="28.95"/>
        <s v="03.21.5"/>
        <s v="29.3"/>
        <s v="47.51.1"/>
        <s v="05.10.15"/>
        <s v="35.22.2"/>
        <s v="13.91.1"/>
        <s v="35.23.1"/>
        <s v="01.22"/>
        <s v="29.10.31"/>
        <s v="28.92.4"/>
        <s v="29.20.2"/>
        <s v="28.92"/>
        <s v="03.22"/>
        <s v="28.91.3"/>
        <s v="28.92.2"/>
        <s v="28.9"/>
        <s v="28.92.28"/>
        <s v="72.19.2"/>
      </sharedItems>
    </cacheField>
    <cacheField name="Column1.Name" numFmtId="0">
      <sharedItems count="2628" longText="1">
        <s v="Добыча руд и песков драгоценных металлов (золота, серебра и металлов платиновой группы)"/>
        <s v="Выращивание растений, используемых в основном в парфюмерии, фармации или в качестве инсектицидов, фунгицидов и для аналогичных целей"/>
        <s v="Образование профессиональное дополнительное"/>
        <s v="Предоставление парикмахерских услуг"/>
        <s v="Торговля розничная информационным и коммуникационным оборудованием в специализированных магазинах"/>
        <s v="ОБЕСПЕЧЕНИЕ ЭЛЕКТРИЧЕСКОЙ ЭНЕРГИЕЙ, ГАЗОМ И ПАРОМ; КОНДИЦИОНИРОВАНИЕ ВОЗДУХА"/>
        <s v="Деятельность ветеринарная для домашних животных"/>
        <s v="Производство дистиллированных питьевых алкогольных напитков: водки, виски, бренди, джина, ликеров и т. п."/>
        <s v="Производство пара и горячей воды (тепловой энергии) котельными"/>
        <s v="Производство компьютеров и периферийного оборудования"/>
        <s v="Производство облучающего и электротерапевтического оборудования, применяемого в медицинских целях"/>
        <s v="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внутреннем водном транспорте"/>
        <s v="Производство прочих химических продуктов, не включенных в другие группировки"/>
        <s v="Разработка проектов по кондиционированию воздуха, холодильной технике, санитарной технике и мониторингу загрязнения окружающей среды, строительной акустике"/>
        <s v="Деятельность в области радиовещания"/>
        <s v="Предоставление прочих финансовых услуг, кроме услуг по страхованию и пенсионному обеспечению, не включенных в другие группировки"/>
        <s v="Деятельность в области отдыха и развлечений"/>
        <s v="Добыча и обогащение хромовых (хромитовых) руд"/>
        <s v="Деятельность, связанная со сбором, обработкой и подготовкой картографической и космической информации, включая аэросъемку"/>
        <s v="Производство двигателей внутреннего сгорания с воспламенением от сжатия"/>
        <s v="Торговля оптовая хлебобулочными изделиями"/>
        <s v="Производство углеводородов и их производных"/>
        <s v="Деятельность трамвайного транспорта по регулярным внутригородским и пригородным пассажирским перевозкам"/>
        <s v="Производство пленочных и цифровых фото- и кинокамер"/>
        <s v="Воспроизводство пресноводных биоресурсов искусственное"/>
        <s v="Торговля оптовая молочными продуктами, яйцами и пищевыми маслами и жирами"/>
        <s v="Торговля розничная по почте или по информационно-коммуникационной сети Интернет"/>
        <s v="Выращивание прочей продукции лесопитомниками"/>
        <s v="Деятельность предприятий общественного питания с обслуживанием на вынос"/>
        <s v="Торговля оптовая твердым топливом"/>
        <s v="Торговля розничная автомобильными деталями, узлами и принадлежностями в специализированных магазинах"/>
        <s v="Деятельность по предоставлению прочих мест для временного проживания"/>
        <s v="Производство газовых турбин, кроме турбореактивных и турбовинтовых"/>
        <s v="Деятельность вспомогательная, связанная с морским транспортом"/>
        <s v="Торговля розничная на рынках текстилем, одеждой и обувью"/>
        <s v="Разведочное бурение"/>
        <s v="Торговля оптовая телекоммуникационным оборудованием и его запасными частями"/>
        <s v="Производство украшений для интерьера и аналогичных изделий из стекла или хрусталя"/>
        <s v="Производство автотранспортных средств"/>
        <s v="Производство транспортных средств для ремонта и технического обслуживания железнодорожных, трамвайных и прочих путей"/>
        <s v="Производство стеклянных деталей электрических ламп и осветительной арматуры, световых указателей, световых табло и аналогичных изделий"/>
        <s v="Производство прокатных станов"/>
        <s v="Производство керамических и ферритовых магнитов"/>
        <s v="Выращивание овощей защищенного грунта"/>
        <s v="Технические испытания, исследования, анализ и сертификация"/>
        <s v="Деятельность санаторно-курортных организаций"/>
        <s v="Предоставление займов и прочих видов кредита"/>
        <s v="Газификация каменного угля за исключением антрацита"/>
        <s v="Деятельность по оказанию услуг по составлению обзоров новостей, услуг по подборке печатных изданий и подобной информации"/>
        <s v="Производство прессованной древесины"/>
        <s v="Техническое обслуживание и ремонт автотранспортных средств"/>
        <s v="Проведение фундаментальных исследований и научно-исследовательских и опытно-конструкторских работ в области использования атомной энергии и в области ядерной оружейной продукции"/>
        <s v="Деятельность ипотечных агентов, управляющих ипотечным покрытием; деятельность специализированных депозитариев ипотечного покрытия"/>
        <s v="Производство бесшовных труб и пустотелых профилей"/>
        <s v="Производство фетра и войлока"/>
        <s v="Деятельность в области права"/>
        <s v="Деятельность по общей уборке зданий"/>
        <s v="Забор, очистка и распределение воды"/>
        <s v="Перевозка пассажиров морскими судами каботажного плавания, не подчиняющимися расписанию"/>
        <s v="Деятельность больничных организаций"/>
        <s v="Торговля розничная моторным топливом в специализированных магазинах"/>
        <s v="Торговля розничная в нестационарных торговых объектах и на рынках пищевыми продуктами, напитками и табачной продукцией"/>
        <s v="Управление на основе индивидуальных договоров доверительного управления активами"/>
        <s v="Торговля оптовая одеждой"/>
        <s v="Аренда и лизинг прочих машин и оборудования научного и промышленного назначения"/>
        <s v="Предоставление консультационных услуг в области сельского хозяйства"/>
        <s v="Добыча горючих (битуминозных) сланцев, песка и озокерита"/>
        <s v="Производство холодильников и морозильников"/>
        <s v="Производство прочих стальных изделий первичной обработкой"/>
        <s v="Торговля оптовая отходами и ломом"/>
        <s v="Прокат прочих бытовых изделий и предметов личного пользования для домашних хозяйств, предприятий и организаций, не включенных в другие группировки"/>
        <s v="Производство прочих сельскохозяйственных машин и оборудования"/>
        <s v="Производство детских колясок и их частей"/>
        <s v="Производство электроэнергии, получаемой из возобновляемых источников энергии, включая выработанную солнечными, ветровыми, геотермальными электростанциями, в том числе деятельность по обеспечению их работоспособности"/>
        <s v="Производство электроэнергии гидроэлектростанциями, в том числе деятельность по обеспечению работоспособности электростанций"/>
        <s v="Производство прочих хозяйственных и туалетных керамических принадлежностей"/>
        <s v="Производство сыра и сырных продуктов"/>
        <s v="Производство кузнечно-прессового оборудования"/>
        <s v="Производство готовых кормов для животных, содержащихся на фермах"/>
        <s v="Деятельность агентов по оптовой торговле лесоматериалами"/>
        <s v="Производство сортового горячекатаного проката и катанки"/>
        <s v="Выращивание прочих однолетних культур, не включенных в другие группировки"/>
        <s v="Выращивание цветов в открытом и защищенном грунте"/>
        <s v="Добыча и первичная обработка известняка и гипсового камня"/>
        <s v="Добыча и обогащение железных руд"/>
        <s v="Торговля розничная прочими пищевыми продуктами в специализированных магазинах, не включенными в другие группировки"/>
        <s v="Деятельность по подбору персонала прочая"/>
        <s v="Производство стальных прутков и сплошных профилей методом холодного волочения"/>
        <s v="Предоставление услуг парикмахерскими и салонами красоты"/>
        <s v="Торговля оптовая скобяными изделиями"/>
        <s v="Деятельность по предоставлению услуг подвижной связи для целей передачи голоса"/>
        <s v="Торговля природным, сухим (отбензиненным) газом, подаваемым по распределительным сетям по не регулируемым государством ценам (тарифам)"/>
        <s v="Литье стали"/>
        <s v="Деятельность агентов по оптовой торговле текстильными изделиями"/>
        <s v="Деятельность по охране исторических мест и зданий, памятников культуры"/>
        <s v="Работы по установке строительных лесов и подмостей"/>
        <s v="Производство изделий народных художественных промыслов"/>
        <s v="Производство электроустановочных изделий"/>
        <s v="Акклиматизация пресноводных биоресурсов"/>
        <s v="Производство листового холоднокатаного стального проката, плакированного, с гальваническим или иным покрытием"/>
        <s v="Изготовление ювелирных изделий и аналогичных изделий по индивидуальному заказу населения"/>
        <s v="Деятельность профессиональных союзов"/>
        <s v="Перевозка сухих сыпучих грузов морскими судами каботажного плавания"/>
        <s v="ДЕЯТЕЛЬНОСТЬ В ОБЛАСТИ ЗДРАВООХРАНЕНИЯ И СОЦИАЛЬНЫХ УСЛУГ"/>
        <s v="Работы каменные и кирпичные"/>
        <s v="Добыча камня, песка и глины"/>
        <s v="Перевозка грузов по внутренним водным путям"/>
        <s v="Деятельность по подготовке метеорологических прогнозов"/>
        <s v="Проведение гелиофизических и геофизических работ"/>
        <s v="Образование в области культуры"/>
        <s v="Образование высшее - магистратура"/>
        <s v="Прокат видеокассет и аудиокассет, грампластинок, компакт-дисков (CD), цифровых видеодисков (DVD)"/>
        <s v="Производство оборудования для подготовки, прядения текстильных волокон, производства тканых и трикотажных текстильных изделий"/>
        <s v="Деятельность агентов по оптовой торговле вычислительной техникой, телекоммуникационным оборудованием и прочим офисным оборудованием"/>
        <s v="Торговля розничная сувенирами, изделиями народных художественных промыслов"/>
        <s v="Деятельность по постановке судов к причалу, осуществление швартовых операций с судами в морских портах"/>
        <s v="Торговля оптовая электронным и телекоммуникационным оборудованием и его запасными частями"/>
        <s v="Воспроизводство морских биоресурсов искусственное"/>
        <s v="Пчеловодство медового направления"/>
        <s v="Разведение пятнистых оленей, ланей"/>
        <s v="Строительство автомобильных дорог и автомагистралей"/>
        <s v="Производство автоматических космических аппаратов"/>
        <s v="Рыболовство морское"/>
        <s v="Аренда и лизинг железнодорожного транспорта и оборудования"/>
        <s v="Деятельность в области спутниковой связи"/>
        <s v="Деятельность, связанная с использованием вычислительной техники и информационных технологий, прочая"/>
        <s v="Перевозка грузов космическим транспортом"/>
        <s v="Ремонт велосипедов"/>
        <s v="Деятельность внутреннего водного пассажирского транспорта"/>
        <s v="Смешивание дистиллированных спиртов"/>
        <s v="Подготовка и прядение прочих текстильных волокон"/>
        <s v="Торговля розничная спортивным оборудованием и спортивными товарами в специализированных магазинах"/>
        <s v="Деятельность по предоставлению займов промышленности"/>
        <s v="Торговля оптовая лакокрасочными материалами"/>
        <s v="Обеспечение работоспособности тепловых сетей"/>
        <s v="Добыча и обогащение руд редких металлов (циркония, тантала, ниобия и т. п.)"/>
        <s v="Торговля розничная вне магазинов, палаток, рынков"/>
        <s v="Деятельность профессиональная научная и техническая прочая"/>
        <s v="Производство электромонтажных, санитарно-технических и прочих строительно-монтажных работ"/>
        <s v="Производство сырого молока прочего крупного рогатого скота (буйволов, яков и др.)"/>
        <s v="Строительство инженерных сооружений"/>
        <s v="Деятельность вспомогательная прочая, связанная с космическим транспортом"/>
        <s v="Производство охлажденной воды или льда (натурального из воды) для целей охлаждения"/>
        <s v="Торговля оптовая электронным оборудованием и его запасными частями"/>
        <s v="Добыча коксующегося угля открытым способом"/>
        <s v="Производство ваты из текстильных материалов"/>
        <s v="Деятельность негосударственных пенсионных фондов"/>
        <s v="Производство фармацевтических субстанций"/>
        <s v="Производство калийных минеральных или химических удобрений"/>
        <s v="Аренда и лизинг горного и нефтепромыслового оборудования"/>
        <s v="Деятельность по расследованию"/>
        <s v="Обеспечение обслуживания (управления) воздушного движения"/>
        <s v="Деятельность творческая, деятельность в области искусства и организации развлечений"/>
        <s v="Деятельность общественных организаций"/>
        <s v="Деятельность по оказанию услуг в области бухгалтерского учета, по проведению финансового аудита, по налоговому консультированию"/>
        <s v="Производство оборудования и устройств для транспортировки продуктов"/>
        <s v="Деятельность в области аккредитации"/>
        <s v="Производство деревянных рам для картин, фотографий, зеркал или аналогичных предметов и прочих изделий из дерева"/>
        <s v="Исследование конъюнктуры рынка и изучение общественного мнения"/>
        <s v="Деятельность в области телевизионного вещания"/>
        <s v="Резка, обработка и отделка камня"/>
        <s v="Производство механических устройств для разбрасывания или распыления жидкостей или порошков, используемых в сельском хозяйстве или садоводстве"/>
        <s v="Производство бытовых неэлектрических приборов"/>
        <s v="Производство прочих продуктов питания, не включенных в другие группировки"/>
        <s v="Производство нательного белья из тканей"/>
        <s v="Производство табачных изделий"/>
        <s v="Производство нефтепродуктов"/>
        <s v="Производство редких (тантал, ниобий, галлий, германий, иридий) и редкоземельных металлов"/>
        <s v="Аренда и лизинг сельскохозяйственных машин и оборудования"/>
        <s v="Разведение племенной сельскохозяйственной птицы"/>
        <s v="Чеканка монет"/>
        <s v="Производство драгоценных металлов"/>
        <s v="Производство холоднотянутого штрипса"/>
        <s v="Торговля розничная сборными деревянными строениями в специализированных магазинах"/>
        <s v="Деятельность в области телевизионного и радиовещания"/>
        <s v="Деятельность по навигационному обеспечению судоходства на внутреннем водном транспорте"/>
        <s v="Производство оптических систем обнаружения оружия"/>
        <s v="Копирование записанных носителей информации"/>
        <s v="Разведение кроликов и прочих пушных зверей на фермах"/>
        <s v="Производство сборных строительных конструкций из бетона, цемента и искусственного камня"/>
        <s v="Производство аксессуаров одежды из кожи; производство одежды из фетра или нетканых материалов; производство одежды из текстильных материалов с покрытием"/>
        <s v="Деятельность железнодорожного транспорта: междугородные и международные пассажирские перевозки"/>
        <s v="Производство изделий из асфальта или аналогичных материалов"/>
        <s v="Прочие виды страхования, не включенные в другие группировки"/>
        <s v="Производство частей и принадлежностей летательных и космических аппаратов"/>
        <s v="Торговля оптовая табачными изделиями"/>
        <s v="Сжижение углей"/>
        <s v="Производство велосипедов и инвалидных колясок"/>
        <s v="Выращивание грибов и трюфелей"/>
        <s v="Добыча антрацита подземным способом"/>
        <s v="Производство сидений для автотранспортных средств"/>
        <s v="Производство биологически активных добавок к пище"/>
        <s v="Производство военных боевых машин"/>
        <s v="Выращивание рассады"/>
        <s v="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заграничного плавания"/>
        <s v="Производство чугуна"/>
        <s v="Покупка и продажа земельных участков"/>
        <s v="Деятельность административно-хозяйственная комплексная по обеспечению работы организации"/>
        <s v="Деятельность по сопровождению компьютерных систем"/>
        <s v="Производство прочих фарфоровых и керамических изделий"/>
        <s v="Производство турбин"/>
        <s v="Производство молока и молочных продуктов для детей дошкольного и школьного возраста"/>
        <s v="Деятельность аукционов по розничной торговле вне магазинов, за исключением продаж через Интернет-аукционы"/>
        <s v="Деятельность по бронированию билетов на культурно-развлекательные мероприятия"/>
        <s v="Деятельность эмиссионная"/>
        <s v="Деятельность предприятий общественного питания по обслуживанию торжественных мероприятий и прочим видам организации питания"/>
        <s v="Торговля оптовая мясом и мясными продуктами"/>
        <s v="Техническая помощь на дорогах и транспортирование неисправных автотранспортных средств к месту их ремонта или стоянки"/>
        <s v="Деятельность инфраструктуры морских портов, включая портовые гидротехнические сооружения (причалы, морские терминалы, доки и др.)"/>
        <s v="Животноводство"/>
        <s v="Производство промышленного, бытового и прочего оборудования для взвешивания и дозировки"/>
        <s v="Производство металлизированной пряжи или металлизированной позументной тесьмы"/>
        <s v="Деятельность недифференцированная частных домашних хозяйств по предоставлению услуг для собственного потребления"/>
        <s v="Предоставление услуг в области лесоводства и лесозаготовок"/>
        <s v="Разделение и извлечение фракций из нефтяного (попутного) газа"/>
        <s v="Торговля розничная фотоаппаратурой, оптическими приборами и средствами измерений, кроме очков, в специализированных магазинах"/>
        <s v="Распиловка и строгание древесины"/>
        <s v="Торговля розничная пищевыми продуктами, напитками и табачными изделиями в специализированных магазинах"/>
        <s v="Деятельность административно-хозяйственная и вспомогательная деятельность по обеспечению функционирования организации"/>
        <s v="Производство подъемно-транспортного оборудования"/>
        <s v="Производство столовой и кухонной посуды из стекла или хрусталя"/>
        <s v="Производство красителей и пигментов"/>
        <s v="Производство реактивных двигателей и их частей"/>
        <s v="Торговля оптовая бытовой мебелью"/>
        <s v="Перевозка прочих жидкостей или газов морскими судами-танкерами заграничного плавания"/>
        <s v="Производство готовых кормов (смешанных и несмешанных), кроме муки и гранул из люцерны, для животных, содержащихся на фермах"/>
        <s v="Торговля оптовая станками для обработки прочих материалов"/>
        <s v="Производство цепей, кроме шарнирных, и составных частей к ним"/>
        <s v="Выращивание семян плодовых и ягодных культур"/>
        <s v="Деятельность вспомогательная прочая в сфере страхования, кроме обязательного социального страхования"/>
        <s v="Перевозка прочих жидкостей или газов морскими судами-танкерами каботажного плавания"/>
        <s v="Производство замороженных хлебобулочных полуфабрикатов"/>
        <s v="Деятельность по оказанию помощи на дому для лиц с ограниченными возможностями развития, душевнобольным и наркозависимым"/>
        <s v="Торговля розничная бытовыми изделиями и приборами, не включенными в другие группировки, в специализированных магазинах"/>
        <s v="Производство кинофильмов, видеофильмов и телевизионных программ, издание звукозаписей и нот"/>
        <s v="Производство детского питания и диетических пищевых продуктов"/>
        <s v="Производство восточных сладостей и прочих мучных кондитерских изделий"/>
        <s v="Деятельность, направленная на установление рыночной или иной стоимости отдельных материальных объектов (вещей)"/>
        <s v="Обработка отходов и лома металлов, содержащих никель"/>
        <s v="Торговля оптовая свежим картофелем"/>
        <s v="Торговля розничная прочими строительными материалами, не включенными в другие группировки, в специализированных магазинах"/>
        <s v="Добыча алюминийсодержащего сырья подземным способом"/>
        <s v="Деятельность судов субъектов Российской Федерации"/>
        <s v="Производство изделий из бумаги и картона"/>
        <s v="Производство марли"/>
        <s v="Ремонт бытовой техники"/>
        <s v="Обработка металлических изделий механическая"/>
        <s v="Добыча металлических руд"/>
        <s v="Торговля розничная на рынках прочими товарами"/>
        <s v="Производство корнеуборочных или клубнеуборочных машин"/>
        <s v="Производство прочих керамических изделий"/>
        <s v="Производство керамических изделий, не включенных в другие группировки"/>
        <s v="Добыча торфа"/>
        <s v="Деятельность федеральных органов государственной власти по управлению вопросами общего характера, кроме судебной власти"/>
        <s v="Управление пенсионными накоплениями негосударственных пенсионных фондов"/>
        <s v="Торговля розничная ювелирными изделиями в специализированных магазинах"/>
        <s v="Деятельность агентов по оптовой торговле табачными изделиями"/>
        <s v="Деятельность агентов по оптовой торговле прочими видами машин и промышленным оборудованием"/>
        <s v="Работы строительные отделочные"/>
        <s v="Деятельность пассажирского воздушного транспорта"/>
        <s v="Выращивание обыкновенной конопли"/>
        <s v="Торговля оптовая неспециализированная незамороженными пищевыми продуктами, напитками и табачными изделиями"/>
        <s v="Научные исследования и разработки в области защиты информации"/>
        <s v="Добыча и первичное обогащение ториевых руд"/>
        <s v="Производство кордных тканей"/>
        <s v="Деятельность по управлению компьютерными системами дистанционно"/>
        <s v="Производство дноочистительных, дноуглубительных и берегоукрепительных работ"/>
        <s v="Дубление, выделка и крашение кожи из шкур прочих животных, производство композиционной кожи"/>
        <s v="Изготовление готовых металлических изделий хозяйственного назначения по индивидуальному заказу населения"/>
        <s v="Образование общее"/>
        <s v="Смешанное сельское хозяйство"/>
        <s v="Выращивание чая"/>
        <s v="Страхование гражданской ответственности"/>
        <s v="Предоставление консультационных услуг при купле-продаже жилого недвижимого имущества за вознаграждение или на договорной основе"/>
        <s v="Издание книг"/>
        <s v="Производство нерафинированного рапсового сурепного и горчичного масла и их фракций"/>
        <s v="Производство изделий из проволоки и пружин"/>
        <s v="Производство прочих красок, лаков, эмалей и аналогичных материалов для нанесения покрытий, художественных и полиграфических красок"/>
        <s v="Производство шпагата, канатов, веревок и тросов из текстильных волокон и лент, с пропиткой и без пропитки, с покрытием, защищенных или не защищенных оболочкой из резины или пластмассы"/>
        <s v="Деятельность органов государственной власти субъектов Российской Федерации по осуществлению своих полномочий в сельских населенных пунктах"/>
        <s v="Деятельность по предоставлению услуг по обработке наличных денег"/>
        <s v="Деятельность инфраструктуры речных портов и гидротехнических сооружений"/>
        <s v="Предоставление косметических услуг парикмахерскими и салонами красоты"/>
        <s v="Торговля оптовая изделиями из керамики и стекла и чистящими средствами"/>
        <s v="Заключение свопов, опционов и других срочных сделок"/>
        <s v="Производство крахмала и крахмалосодержащих продуктов"/>
        <s v="Производство мясных (мясосодержащих) полуфабрикатов"/>
        <s v="Деятельность по управлению фондами"/>
        <s v="Производство строительных металлических конструкций и изделий"/>
        <s v="Производство соковой продукции из фруктов и овощей для детского питания"/>
        <s v="Сертификация продукции, услуг и организаций"/>
        <s v="Деятельность вспомогательная, связанная с железнодорожным транспортом"/>
        <s v="Производство прочих машин для уборки урожая"/>
        <s v="Торговля розничная автомобильными деталями, узлами и принадлежностями"/>
        <s v="Деятельность фитнес-центров"/>
        <s v="Предоставление услуг по перевозкам"/>
        <s v="Деятельность агентов по оптовой торговле электротоварами и бытовыми электроустановочными изделиями"/>
        <s v="Деятельность дилерская"/>
        <s v="Деятельность агентств по временному трудоустройству"/>
        <s v="Торговля оптовая солью"/>
        <s v="Производство керамических санитарно-технических изделий"/>
        <s v="Производство незаписанных магнитных и оптических технических носителей информации"/>
        <s v="Сборка и ремонт очков в специализированных магазинах"/>
        <s v="Производство минеральных звукоизоляционных материалов и изделий"/>
        <s v="Деятельность систем обеспечения безопасности"/>
        <s v="Производство врубовых машин и оборудования для проходки тоннелей"/>
        <s v="Деятельность наземных центров управления полетами космических объектов в космическом пространстве и центров (пунктов) космической связи"/>
        <s v="Сбор, обработка и утилизация отходов; обработка вторичного сырья"/>
        <s v="ТОРГОВЛЯ ОПТОВАЯ И РОЗНИЧНАЯ; РЕМОНТ АВТОТРАНСПОРТНЫХ СРЕДСТВ И МОТОЦИКЛОВ"/>
        <s v="Предоставление посреднических услуг по организации покупки и продажи мелких или средних коммерческих предприятий, включая профессиональную практику"/>
        <s v="Торговля розничная обувью и изделиями из кожи в специализированных магазинах"/>
        <s v="Научные исследования и разработки в области биотехнологии"/>
        <s v="Производство парфюмерных и косметических средств"/>
        <s v="Деятельность по уходу с обеспечением проживания"/>
        <s v="Деятельность агентов по оптовой торговле твердым, жидким и газообразным топливом и связанными продуктами"/>
        <s v="Транспортирование по трубопроводам прочих видов грузов"/>
        <s v="Производство мебели"/>
        <s v="Деятельность агентов по оптовой торговле зерном"/>
        <s v="Деятельность в области ландшафтной архитектуры и консультативные услуги в области архитектуры"/>
        <s v="Торговля розничная садово-огородной техникой и инвентарем в специализированных магазинах"/>
        <s v="Предоставление консультационных услуг по аренде жилого недвижимого имущества за вознаграждение или на договорной основе"/>
        <s v="Торговля розничная, осуществляемая непосредственно при помощи телевидения, радио, телефона"/>
        <s v="Торговля оптовая нательным бельем"/>
        <s v="Предоставление посреднических услуг по аренде недвижимого имущества за вознаграждение или на договорной основе"/>
        <s v="Деятельность парков отдыха и пляжей"/>
        <s v="Ремонт и монтаж металлических изделий, машин и оборудования"/>
        <s v="Производство огнеупорных цементов, растворов, бетонов и аналогичных составов"/>
        <s v="Производство канцелярского настольного оборудования (ящиков, картотек, лотков и т. п.) из недрагоценных металлов"/>
        <s v="Управление финансовой деятельностью и деятельностью в сфере налогообложения"/>
        <s v="Аренда морских судов каботажного плавания для перевозки грузов с экипажем"/>
        <s v="Ремонт предметов домашнего обихода"/>
        <s v="Торговля розничная прочими пищевыми продуктами в специализированных магазинах"/>
        <s v="Деятельность по предоставлению мест для временного проживания в кемпингах, жилых автофургонах и туристических автоприцепах"/>
        <s v="Производство бытового оборудования для взвешивания"/>
        <s v="Деятельность недифференцированная частных домашних хозяйств по производству товаров для собственного потребления"/>
        <s v="Разведение лабораторных животных"/>
        <s v="Производство клеев"/>
        <s v="Деятельность по доставке продуктов питания учебным, спортивным и прочим учреждениям (по льготным ценам)"/>
        <s v="Производство сливочного масла, топленого масла, масляной пасты, молочного жира, спредов и топленых сливочно-растительных смесей"/>
        <s v="Производство ядерных установок, кроме устройств для разделения изотопов"/>
        <s v="Торговля розничная мучными кондитерскими изделиями в специализированных магазинах"/>
        <s v="Деятельность танцплощадок, дискотек, школ танцев"/>
        <s v="Производство обуви с верхом из резины и пластмассы, кроме водопроницаемой"/>
        <s v="Производство неэлектрических печей, горелок и устройств для них"/>
        <s v="Торговля розничная материалами и оборудованием для изготовления поделок в специализированных магазинах"/>
        <s v="Торговля розничная санитарно-техническим оборудованием в специализированных магазинах"/>
        <s v="Образование среднее общее"/>
        <s v="Деятельность страховых актуариев"/>
        <s v="Торговля оптовая галантерейными изделиями"/>
        <s v="Деятельность агентов по оптовой торговле радио- и телеаппаратурой, техническими носителями информации"/>
        <s v="Перевозка пассажиров железнодорожным транспортом в междугородном сообщении в регулируемом секторе"/>
        <s v="Страхование жизни"/>
        <s v="Перевозка сырой нефти морскими судами-танкерами каботажного плавания"/>
        <s v="Добыча глины и каолина"/>
        <s v="Рыболовство морское прибрежное"/>
        <s v="Производство запасных частей и комплектующих радио- и телевизионной передающей аппаратуры и телевизионных камер"/>
        <s v="Производство чая и кофе"/>
        <s v="Добыча и обогащение никелевой руды"/>
        <s v="Производство деревянных инструментов, корпусов и рукояток инструментов, рукояток щеток и метелок, обувных колодок и растяжек для обуви"/>
        <s v="Добыча и обогащение руд прочих цветных металлов"/>
        <s v="Производство игр и игрушек"/>
        <s v="Производство машин и оборудования для сельского и лесного хозяйства"/>
        <s v="Производство животных жиров"/>
        <s v="Производство молибдена"/>
        <s v="Производство маргариновой продукции"/>
        <s v="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морском транспорте"/>
        <s v="Агломерация бурого угля (лигнита)"/>
        <s v="Предоставление прочих технических консультаций, деятельность консультантов, кроме архитекторов, проектировщиков и консультантов по управлению"/>
        <s v="Ремонт машин и оборудования"/>
        <s v="Обработка и утилизация опасных отходов прочих, не включенных в другие группировки"/>
        <s v="Хранение и складирование замороженных или охлажденных грузов"/>
        <s v="ДЕЯТЕЛЬНОСТЬ ФИНАНСОВАЯ И СТРАХОВАЯ"/>
        <s v="Торговля розничная изделиями, применяемыми в медицинских целях, в специализированных магазинах"/>
        <s v="Торговля розничная туалетным и хозяйственным мылом в специализированных магазинах"/>
        <s v="Производство прочих недистиллированных напитков из сброженных материалов"/>
        <s v="Производство гусеничных тракторов для сельского хозяйства"/>
        <s v="Производство керамических изоляторов и изолирующей арматуры"/>
        <s v="Торговля розничная животными маслами и жирами в специализированных магазинах"/>
        <s v="Предоставление услуг в области животноводства"/>
        <s v="Производство ядерного топлива"/>
        <s v="Выращивание прочих плодовых и ягодных культур"/>
        <s v="Управление финансовыми рынками"/>
        <s v="Деятельность агентов по оптовой торговле семенами масличных культур"/>
        <s v="Деятельность по морскому рыбоводству прочая"/>
        <s v="Производство бульдозеров"/>
        <s v="Производство органических поверхностно-активных веществ, кроме мыла"/>
        <s v="Предоставление консультационных услуг по аренде недвижимого имущества за вознаграждение или на договорной основе"/>
        <s v="Торговля розничная в нестационарных торговых объектах и на рынках прочими товарами"/>
        <s v="Добыча бурого угля (лигнита)"/>
        <s v="Деятельность стоянок для транспортных средств"/>
        <s v="Обработка древесины и производство изделий из дерева и пробки, кроме мебели, производство изделий из соломки и материалов для плетения"/>
        <s v="Производство корпусов подшипников и подшипников скольжения, зубчатых колес, зубчатых передач и элементов приводов"/>
        <s v="Деятельность вспомогательная, связанная с исполнительскими искусствами"/>
        <s v="Деятельность агентств и агентов, действующих от имени физических лиц, и обычно связанную с заключением контрактов (договоров) на участие в кинофильмах, театральных постановках и других развлекательных или спортивных мероприятиях, а также с предложением книг, пьес, предметов изобразительного искусства, фотографий и аналогичных предметов издателям, продюсерам"/>
        <s v="Деятельность специализированная в области дизайна"/>
        <s v="Сбор и обработка сточных вод"/>
        <s v="Добыча декоративного и строительного камня, известняка, гипса, мела и сланцев"/>
        <s v="Добыча и обогащение титаномагниевого сырья"/>
        <s v="Торговля оптовая фототоварами и оптическими товарами"/>
        <s v="Ремонт металлоизделий"/>
        <s v="Торговля оптовая изделиями из меха"/>
        <s v="Производство оборудования и установок для фильтрования или очистки жидкостей"/>
        <s v="Производство удобрений животного или растительного происхождения"/>
        <s v="Перевозка пассажиров фуникулерами, подвесными канатными дорогами и подъемниками, являющимися частью городской или пригородной транспортной системы"/>
        <s v="Добыча полезных ископаемых, не включенных в другие группировки"/>
        <s v="Строительство кораблей, судов и лодок"/>
        <s v="Производство керамических изделий лабораторного, химического и промышленного назначения"/>
        <s v="Торговля розничная цветами и другими растениями, семенами и удобрениями в специализированных магазинах"/>
        <s v="Выращивание овощей, не включенных в другие группировки"/>
        <s v="Разведение кроликов, производство тонкого волоса кроликов на фермах"/>
        <s v="Добыча слюды"/>
        <s v="Производство необработанного стекла в блоках, в виде шаров, прутков, труб или трубок"/>
        <s v="Выращивание семян соевых бобов"/>
        <s v="Деятельность по предоставлению мест для краткосрочного проживания"/>
        <s v="Производство инвалидных колясок"/>
        <s v="Торговля оптовая неэлектрическими бытовыми приборами"/>
        <s v="Производство сырого кобыльего молока"/>
        <s v="Торговля оптовая сжиженными углеводородными газами"/>
        <s v="Торговля оптовая семенами, кроме семян масличных культур"/>
        <s v="Аренда и лизинг торгового оборудования"/>
        <s v="Производство пишущих машин, машин для обработки текста, калькуляторов, счетных машин и их частей"/>
        <s v="Деятельность автобусного транспорта по регулярным внутригородским и пригородным пассажирским перевозкам"/>
        <s v="Торговля розничная смазочными материалами и охлаждающими жидкостями для автотранспортных средств"/>
        <s v="Производство посудомоечных машин промышленного типа"/>
        <s v="СЕЛЬСКОЕ, ЛЕСНОЕ ХОЗЯЙСТВО, ОХОТА, РЫБОЛОВСТВО И РЫБОВОДСТВО"/>
        <s v="Торговля оптовая цветными металлами в первичных формах, кроме драгоценных"/>
        <s v="Деятельность природных парков"/>
        <s v="Деятельность агентов, специализирующихся на оптовой торговле фармацевтической продукцией, изделиями, применяемыми в медицинских целях, парфюмерными и косметическими товарами, включая мыло, и чистящими средствами"/>
        <s v="Торговля розничная велосипедами в специализированных магазинах"/>
        <s v="Деятельность вспомогательная, связанная с воздушным и космическим транспортом"/>
        <s v="Деятельность по осуществлению торговли через автоматы"/>
        <s v="Сбор и заготовка дикорастущих грибов"/>
        <s v="Деятельность морского пассажирского транспорта"/>
        <s v="Издание журналов и периодических публикаций в печатном виде"/>
        <s v="Аренда морских судов каботажного плавания для перевозки пассажиров с экипажем"/>
        <s v="Деятельность почтовой связи прочая, не включенная в другие группировки"/>
        <s v="Торговля розничная прочими товарами в специализированных магазинах"/>
        <s v="Перевозки пассажиров сухопутным транспортом нерегулярные"/>
        <s v="Охота, отлов и отстрел диких животных, включая предоставление услуг в этих областях"/>
        <s v="Торговля розничная солью в специализированных магазинах"/>
        <s v="Забор и очистка воды для питьевых и промышленных нужд"/>
        <s v="Производство строительных металлических конструкций, изделий и их частей"/>
        <s v="Производство прочих крахмалосодержащих продуктов"/>
        <s v="Производство прочего электрического оборудования"/>
        <s v="Торговля розничная играми и игрушками в специализированных магазинах"/>
        <s v="Обеспечение судоходства по внутренним водным путям, в том числе лоцманская проводка судов"/>
        <s v="Производство прочих изделий из гипса, бетона или цемента"/>
        <s v="Производство стаканов и прочих сосудов для питья из стекла или хрусталя"/>
        <s v="Производство бумаги"/>
        <s v="Деятельность экстерриториальных организаций и органов"/>
        <s v="Производство напитков"/>
        <s v="Производство муки грубого помола и растворимых компонентов из рыбы и прочих водных животных, непригодных для потребления человеком"/>
        <s v="Деятельность вспомогательная, связанная с внутренним водным транспортом"/>
        <s v="Производство кирпича, черепицы и прочих строительных изделий из обожженной глины"/>
        <s v="Производство бумаги и картона"/>
        <s v="Торговля розничная букинистическими книгами"/>
        <s v="Рыболовство и рыбоводство"/>
        <s v="Производство ювелирных изделий, медалей из драгоценных металлов и драгоценных камней"/>
        <s v="Производство нерафинированного кукурузного масла и его фракций"/>
        <s v="Издание газет в печатном виде"/>
        <s v="Обработка и утилизация отходов"/>
        <s v="Деятельность консультативная в области компьютерных технологий прочая"/>
        <s v="Производство столовых, кухонных и прочих бытовых изделий, кроме столовых и кухонных приборов, и их составных частей из черных металлов, меди или алюминия"/>
        <s v="Производство огнеупорных кирпичей, блоков, плиток"/>
        <s v="Деятельность головных офисов; консультирование по вопросам управления"/>
        <s v="Деятельность по складированию и хранению"/>
        <s v="Торговля оптовая удобрениями и агрохимическими продуктами"/>
        <s v="Аренда и лизинг прочих машин и оборудования и материальных средств"/>
        <s v="Деятельность Генеральной прокуратуры Российской Федерации"/>
        <s v="Производство прочих деревянных строительных конструкций и столярных изделий"/>
        <s v="Производство санитарно-технических работ, монтаж отопительных систем и систем кондиционирования воздуха"/>
        <s v="Производство прочей пищевой продукции из мяса или мясных пищевых субпродуктов"/>
        <s v="Производство автобусов и троллейбусов"/>
        <s v="Деятельность в области архитектуры"/>
        <s v="Торговля розничная газом в баллонах в специализированных магазинах по нерегулируемым государством ценам (тарифам)"/>
        <s v="Образование дополнительное детей и взрослых"/>
        <s v="Пчеловодство"/>
        <s v="Предоставление социальных услуг без обеспечения проживания престарелым и инвалидам"/>
        <s v="Перевозка сырой нефти морскими судами-танкерами заграничного плавания"/>
        <s v="Выращивание семян рапса"/>
        <s v="Производство картона"/>
        <s v="Выращивание пшеницы"/>
        <s v="Производство оборудования средств связи, в том числе программное обеспечение, обеспечивающее выполнение установленных действий при проведении оперативно-розыскных мероприятий"/>
        <s v="Производство элементов электронной аппаратуры"/>
        <s v="Торговля розничная большим товарным ассортиментом с преобладанием непродовольственных товаров в неспециализированных магазинах"/>
        <s v="Распределение пара и горячей воды (тепловой энергии)"/>
        <s v="Производство трикотажных или вязаных одежды и аксессуаров одежды для детей младшего возраста"/>
        <s v="Предоставление посреднических услуг при оценке недвижимого имущества за вознаграждение или на договорной основе"/>
        <s v="Торговля оптовая изделиями из кожи и дорожными аксессуарами"/>
        <s v="Производство периферийного оборудования"/>
        <s v="Торговля розничная рыбой и морепродуктами в специализированных магазинах"/>
        <s v="Добыча и обогащение кобальтовой руды"/>
        <s v="Деятельность по обработке и предоставлению гидрометеорологической информации органам государственной власти и населению"/>
        <s v="Производство прочих транспортных средств и оборудования"/>
        <s v="Производство сераорганических соединений и прочих элементоорганических соединений"/>
        <s v="Работы строительные специализированные прочие"/>
        <s v="Торговля розничная кирпичом в специализированных магазинах"/>
        <s v="Производство прочих вязаных и трикотажных изделий"/>
        <s v="Производство нательного белья"/>
        <s v="Производство продуктов детского питания профилактического и лечебного назначения"/>
        <s v="Производство прочей одежды и аксессуаров одежды"/>
        <s v="Резка, обработка и отделка камня для памятников"/>
        <s v="Деятельность по изучению общественного мнения"/>
        <s v="Деятельность вспомогательная прочая, связанная с железнодорожным транспортом"/>
        <s v="Производство сырого коровьего молока и сырого молока прочего крупного рогатого скота (буйволов, яков и др.)"/>
        <s v="Деятельность по фотокопированию и подготовке документов и прочая специализированная вспомогательная деятельность по обеспечению деятельности офиса"/>
        <s v="Производство нерафинированных животных масел и жиров, их фракций"/>
        <s v="Деятельность по организации и проведению азартных игр и заключения пари"/>
        <s v="Производство нерафинированного соевого масла и его фракций"/>
        <s v="Производство ткани из металлической нити и ткани из металлизированной пряжи"/>
        <s v="Производство мыла и моющих, чистящих и полирующих средств"/>
        <s v="Управление имуществом, находящимся в государственной собственности"/>
        <s v="Производство крупы и гранул из зерновых культур"/>
        <s v="Ремонт прочего оборудования"/>
        <s v="Торговля розничная в нестационарных торговых объектах и на рынках текстилем, одеждой и обувью"/>
        <s v="Торговля розничная алкогольными напитками, включая пиво, в специализированных магазинах"/>
        <s v="Перегонка, очистка и смешивание спиртов"/>
        <s v="Производство велосипедов"/>
        <s v="Производство аппаратуры для записи и воспроизведения звука и изображения"/>
        <s v="Распределение воды для питьевых и промышленных нужд"/>
        <s v="Производство сахара"/>
        <s v="Производство пестицидов и прочих агрохимических продуктов"/>
        <s v="Производство меди"/>
        <s v="Производство кабелей и кабельной арматуры"/>
        <s v="Деятельность регистраторов по ведению реестра владельцев ценных бумаг"/>
        <s v="Хранение и складирование прочих жидких или газообразных грузов"/>
        <s v="Производство кормозаготовительных комбайнов"/>
        <s v="Торговля розничная металлическими и неметаллическими конструкциями в специализированных магазинах"/>
        <s v="Деятельность по благоустройству ландшафта"/>
        <s v="Строительство прогулочных и спортивных судов"/>
        <s v="Выращивание ржи"/>
        <s v="Образование высшее"/>
        <s v="Аренда и управление собственным или арендованным недвижимым имуществом"/>
        <s v="Производство шоколада и сахаристых кондитерских изделий"/>
        <s v="Производство хлебобулочных и мучных кондитерских изделий"/>
        <s v="Деятельность в области архитектуры и инженерно-технического проектирования; технических испытаний, исследований и анализа"/>
        <s v="Производство мыла и моющих, чистящих и полирующих средств; парфюмерных и косметических средств"/>
        <s v="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"/>
        <s v="Деятельность аварийно-спасательная и судоподъемная на морском транспорте"/>
        <s v="Добыча железных руд открытым способом"/>
        <s v="Деятельность по письменному и устному переводу"/>
        <s v="Производство цинка"/>
        <s v="Производство косилок для газонов, парков или спортивных площадок"/>
        <s v="Производство ускорителей заряженных частиц"/>
        <s v="Деятельность агентов по оптовой торговле металлами в первичных формах"/>
        <s v="Деятельность по постановке судов к причалу, осуществление швартовых операций в речных портах на внутреннем водном транспорте"/>
        <s v="Издание компьютерных игр"/>
        <s v="Выращивание кукурузы"/>
        <s v="Деятельность домашних хозяйств с наемными работниками"/>
        <s v="Разработка строительных проектов"/>
        <s v="Производство металлических изделий для области использования атомной энергии"/>
        <s v="Торговля оптовая черными металлами в первичных формах"/>
        <s v="Разведение оленей"/>
        <s v="Добыча и обогащение бурого угля (лигнита)"/>
        <s v="Производство кокса"/>
        <s v="Производство радиационных аппаратов и радионуклидных энергетических устройств (РЭУ)"/>
        <s v="Деятельность операторов лотерей"/>
        <s v="Производство генераторов для получения генераторного или водяного газа, ацетиленовых и аналогичных газогенераторов, установок для дистилляции или очистки"/>
        <s v="Производство видеомониторов и видеопроекторов"/>
        <s v="Производство прочей неметаллической минеральной продукции"/>
        <s v="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"/>
        <s v="Переработка и консервирование рыбы, ракообразных и моллюсков"/>
        <s v="Деятельность по осуществлению розничных продаж комиссионными агентами вне магазинов"/>
        <s v="Производство средств для ароматизации и дезодорирования воздуха и восков"/>
        <s v="Торговля оптовая неспециализированная замороженными пищевыми продуктами"/>
        <s v="Деятельность агентов, специализирующихся на оптовой торговле играми и игрушками, спортивными товарами, велосипедами, книгами, газетами, журналами, писчебумажными и канцелярскими товарами, музыкальными инструментами, часами и ювелирными изделиями, фототоварами и оптическими товарами"/>
        <s v="Производство прочей верхней одежды"/>
        <s v="Торговля розничная музыкальными инструментами и нотными изданиями в специализированных магазинах"/>
        <s v="Торговля оптовая, кроме оптовой торговли автотранспортными средствами и мотоциклами"/>
        <s v="Сбор и заготовка недревесных лесных ресурсов"/>
        <s v="Производство напитков, смешанных с дистиллированными алкогольными напитками"/>
        <s v="Деятельность по оказанию маневровых услуг судами заграничного и каботажного плавания"/>
        <s v="Производство пищевой продукции диетического и диабетического питания"/>
        <s v="Транспортирование по трубопроводам газа"/>
        <s v="Передача электроэнергии"/>
        <s v="Деятельность в области обязательного социального обеспечения"/>
        <s v="Выращивание цитрусовых культур"/>
        <s v="Торговля розничная различной домашней утварью, ножевыми изделиями, посудой, изделиями из стекла и керамики, в том числе фарфора и фаянса в специализированных магазинах"/>
        <s v="Торговля оптовая соками, минеральной водой и прочими безалкогольными напитками"/>
        <s v="Монтаж промышленных машин и оборудования"/>
        <s v="Торговля розничная кондитерскими изделиями, включая шоколад, в специализированных магазинах"/>
        <s v="Разведение мясного и прочего крупного рогатого скота, включая буйволов, яков и др."/>
        <s v="Производство ядерных реакторов и их составных частей, в том числе для транспортных средств"/>
        <s v="Выращивание столовых корнеплодных и клубнеплодных культур с высоким содержанием крахмала или инулина"/>
        <s v="Работы геологоразведочные, геофизические и геохимические в области изучения недр и воспроизводства минерально-сырьевой базы"/>
        <s v="Торговля розничная в нестационарных торговых объектах прочими товарами"/>
        <s v="Производство одежды из кожи"/>
        <s v="Издание газет на электронных носителях"/>
        <s v="Добыча и обогащение свинцово-цинковой руды"/>
        <s v="Производство необработанного листового стекла"/>
        <s v="Торговля розничная пищевыми маслами и жирами в специализированных магазинах"/>
        <s v="Деятельность по приготовлению и/или продаже пищи, готовой к непосредственному употреблению на месте, с транспортных средств или передвижных лавок"/>
        <s v="Производство компьютерных томографов"/>
        <s v="Ремонт предметов личного потребления и хозяйственно-бытового назначения"/>
        <s v="Образование высшее - бакалавриат"/>
        <s v="Образование"/>
        <s v="Деятельность по разработке средств защиты информации"/>
        <s v="Производство бумажных изделий хозяйственно-бытового и санитарно-гигиенического назначения"/>
        <s v="Выращивание риса"/>
        <s v="Деятельность по осуществлению прямых продаж топлива с доставкой по адресу клиента"/>
        <s v="Прокат и аренда предметов личного пользования и хозяйственно-бытового назначения"/>
        <s v="Торговля оптовая ножевыми изделиями и бытовой металлической посудой"/>
        <s v="Производство мебели для офисов и предприятий торговли"/>
        <s v="Производство тракторов, управляемых рядом идущим водителем"/>
        <s v="Строительство инженерных коммуникаций"/>
        <s v="Деятельность в области медицины прочая"/>
        <s v="Выращивание специй, пряно-ароматических, эфиромасличных и лекарственных культур"/>
        <s v="Деятельность по организации конференций и выставок"/>
        <s v="Производство приправ и пряностей"/>
        <s v="Рыболовство любительское и спортивное"/>
        <s v="Деятельность арбитражных судов субъектов Российской Федерации"/>
        <s v="Торговля розничная скобяными изделиями в специализированных магазинах"/>
        <s v="Производство синтетических волокон"/>
        <s v="Издание журналов и периодических публикаций на электронных носителях"/>
        <s v="Производство вольфрама"/>
        <s v="Производство гранул и порошков из природного камня"/>
        <s v="Деятельность органов государственного управления и местного самоуправления по вопросам общего характера"/>
        <s v="Рыболовство в целях обеспечения ведения традиционного образа жизни и осуществления традиционной хозяйственной деятельности коренных малочисленных народов Севера, Сибири и Дальнего Востока Российской Федерации"/>
        <s v="Производство фанеры, деревянных фанерованных панелей и аналогичных слоистых материалов"/>
        <s v="Деятельность брошюровочно- переплетная и отделочная и сопутствующие услуги"/>
        <s v="Производство льняных тканей"/>
        <s v="Производство пылесосов"/>
        <s v="Изготовление прочих вязаных и трикотажных изделий не включенных в другие группировки по индивидуальному заказу населения"/>
        <s v="Деятельность морского грузового транспорта"/>
        <s v="Деятельность полиграфическая и предоставление услуг в этой области"/>
        <s v="Производство спортивных костюмов, лыжных костюмов, купальных костюмов и прочей трикотажной или вязаной одежды"/>
        <s v="Деятельность по созданию и использованию баз данных и информационных ресурсов"/>
        <s v="Деятельность коммерческих художественных галерей, торговля розничная произведениями искусства в коммерческих художественных галереях"/>
        <s v="Деятельность агентов по оптовой торговле промышленными и техническими химическими веществами, удобрениями и агрохимикатами"/>
        <s v="Торговля розничная бывшими в употреблении товарами в магазинах"/>
        <s v="Деятельность, направленная на установление рыночной или иной стоимости прав требования, обязательств (долгов)"/>
        <s v="Производство засахаренных фруктов, орехов, цукатов из кожуры и прочих частей растений"/>
        <s v="Производство электрической распределительной и регулирующей аппаратуры"/>
        <s v="Предоставление услуг по хранению ценностей, депозитарная деятельность"/>
        <s v="Выращивание зерновых культур"/>
        <s v="Деятельность агентов по оптовой торговле универсальным ассортиментом товаров"/>
        <s v="Производство лекарственных препаратов и материалов, применяемых в медицинских целях"/>
        <s v="Добыча природного газа и газового конденсата"/>
        <s v="Ремонт прочих бытовых изделий и предметов личного пользования, не вошедших в другие группировки"/>
        <s v="Производство мясных (мясосодержащих) консервов"/>
        <s v="Деятельность холдинговых компаний"/>
        <s v="Производство прочего подвижного состава"/>
        <s v="Предоставление консультационных услуг в области экологии"/>
        <s v="Передача пара и горячей воды (тепловой энергии)"/>
        <s v="Производство растительных и животных масел и жиров"/>
        <s v="Торговля розничная изделиями из дерева, пробки и плетеными изделиями в специализированных магазинах"/>
        <s v="Производство хлопчатобумажных махровых полотенечных тканей"/>
        <s v="Торговля розничная строительными материалами, не включенными в другие группировки, в специализированных магазинах"/>
        <s v="Строительство автомобильных и железных дорог"/>
        <s v="Производство муки из зерновых культур"/>
        <s v="Торговля розничная очками в специализированных магазинах"/>
        <s v="Производство верхней одежды из текстильных материалов, кроме трикотажных или вязаных"/>
        <s v="Деятельность Центрального банка Российской Федерации (Банка России)"/>
        <s v="Производство диодов, транзисторов и прочих полупроводниковых приборов, включая светоизлучающие диоды, пьезоэлектрические приборы и их части"/>
        <s v="Производство органических соединений с азотсодержащими функциональными группами"/>
        <s v="Деятельность, связанная с подготовкой космонавтов для работы непосредственно в космическом пространстве"/>
        <s v="Деятельность ледокольного флота на морском транспорте"/>
        <s v="Производство межконтинентальных баллистических ракет"/>
        <s v="Деятельность агентов по оптовой торговле лесоматериалами и строительными материалами"/>
        <s v="Производство зерноуборочных комбайнов"/>
        <s v="Деятельность инвестиционных фондов и аналогичных финансовых организаций"/>
        <s v="Строительство прочих инженерных сооружений, не включенных в другие группировки"/>
        <s v="Ремонт ювелирных изделий"/>
        <s v="Деятельность агентств недвижимости за вознаграждение или на договорной основе"/>
        <s v="Торговля оптовая кофе, чаем, какао и пряностями"/>
        <s v="Производство деревянной тары"/>
        <s v="Разработка компьютерного программного обеспечения"/>
        <s v="Производство спиртов, фенолов, фенолоспиртов и их галогенированных, сульфированных, нитрованных или нитрозированных производных; производство жирных промышленных спиртов"/>
        <s v="Производство тканей (без специальных тканей) из натуральных волокон, кроме хлопка"/>
        <s v="Торговля розничная галантерейными изделиями в специализированных магазинах"/>
        <s v="Перевозка воздушным грузовым транспортом, подчиняющимся расписанию"/>
        <s v="Обработка отходов бумаги и картона"/>
        <s v="Производство доильных аппаратов"/>
        <s v="Дубление и отделка кожи, производство чемоданов, сумок, шорно-седельных изделий из кожи; выделка и крашение меха"/>
        <s v="Деятельность информационных служб прочая, не включенная в другие группировки"/>
        <s v="Аренда и лизинг прочих машин и оборудования, не включенных в другие группировки"/>
        <s v="Кадастровая деятельность"/>
        <s v="Производство пищевых субпродуктов в охлажденном виде"/>
        <s v="Торговля оптовая сельскохозяйственным сырьем, не включенным в другие группировки"/>
        <s v="Торговля розничная бытовыми электротоварами в специализированных магазинах"/>
        <s v="Производство пластмассовых изделий для упаковывания товаров"/>
        <s v="Торговля оптовая мороженым и замороженными десертами"/>
        <s v="Деятельность туристических агентств"/>
        <s v="Производство инструмента, оборудования и приспособлений, применяемых в медицинских целях"/>
        <s v="Перестрахование"/>
        <s v="Деятельность по финансовой аренде (лизингу/сублизингу) в прочих областях, кроме племенных животных"/>
        <s v="Торговля розничная офисными машинами и оборудованием в специализированных магазинах"/>
        <s v="Производство радиоприемников"/>
        <s v="Производство молока (кроме сырого) и молочной продукции"/>
        <s v="Деятельность в области архитектуры, инженерных изысканий и предоставление технических консультаций в этих областях"/>
        <s v="Производство нерафинированного оливкового масла и его фракций"/>
        <s v="Производство регенерированной резины в первичной форме или в виде пластин, листов или полос (лент)"/>
        <s v="Выращивание прочих текстильных культур"/>
        <s v="Производство прочих основных неорганических химических веществ"/>
        <s v="Производство туалетных и канцелярских принадлежностей из стекла или хрусталя"/>
        <s v="Предоставление факторинговых услуг"/>
        <s v="Деятельность платежных субагентов по приему платежей физических лиц"/>
        <s v="Торговля оптовая газетами и журналами"/>
        <s v="Производство железнодорожных локомотивов и подвижного состава"/>
        <s v="Производство готовых кормов для домашних животных"/>
        <s v="Добыча и обогащение никелевой и кобальтовой руд"/>
        <s v="Разведение домашних животных"/>
        <s v="Производство подводных работ, включая водолазные"/>
        <s v="Обработка отходов и лома черных металлов"/>
        <s v="Деятельность сетевых изданий"/>
        <s v="Обработка и утилизация неопасных отходов"/>
        <s v="Торговля оптовая свежими овощами, фруктами и орехами"/>
        <s v="Деятельность в сфере телекоммуникаций"/>
        <s v="Производство готовых пищевых продуктов и блюд"/>
        <s v="Производство компьютеров"/>
        <s v="Деятельность космического транспорта"/>
        <s v="Производство прочих станков"/>
        <s v="Деятельность по предоставлению потребительского кредита"/>
        <s v="Производство нерафинированного арахисового масла и его фракций"/>
        <s v="Производство мотоциклов"/>
        <s v="Производство жиров домашней птицы"/>
        <s v="Торговля оптовая неспециализированная"/>
        <s v="Производство деревянных строительных конструкций и столярных изделий"/>
        <s v="Производство листового стекла"/>
        <s v="Деятельность центров обработки телефонных вызовов"/>
        <s v="Добыча природного асфальта, асфальтитов и битумных пород"/>
        <s v="Торговля оптовая текстильными изделиями"/>
        <s v="Научные исследования и разработки в области общественных наук"/>
        <s v="Производство несамоходных железнодорожных, трамвайных и прочих вагонов для перевозки грузов"/>
        <s v="Рыбоводство морское пастбищное"/>
        <s v="Торговля оптовая сельскохозяйственным сырьем и живыми животными"/>
        <s v="Выращивание картофеля"/>
        <s v="Производство деталей для скоросшивателей или папок; канцелярских принадлежностей и скоб в виде полос из недрагоценных металлов"/>
        <s v="Выращивание орехоплодных культур"/>
        <s v="Производство прочих отделочных и завершающих работ"/>
        <s v="Деятельность ресторанов и услуги по доставке продуктов питания"/>
        <s v="Производство керамических плит и плиток"/>
        <s v="Управление деятельностью в области прогнозирования и планирования"/>
        <s v="Торговля оптовая прочими промежуточными продуктами"/>
        <s v="Предоставление прочих социальных услуг без обеспечения проживания"/>
        <s v="Ремонт и техническое обслуживание летательных аппаратов, включая космические"/>
        <s v="Производство металлообрабатывающего оборудования"/>
        <s v="Торговля розничная прочими бытовыми изделиями в специализированных магазинах"/>
        <s v="Деятельность органов местного самоуправления внутригородских территорий городов федерального значения"/>
        <s v="Предоставление услуг по производству изделий методом порошковой металлургии"/>
        <s v="Предоставление прочих персональных услуг, не включенных в другие группировки"/>
        <s v="Производство паровых котлов, кроме котлов центрального отопления"/>
        <s v="Производство машин и оборудования для содержания птицы"/>
        <s v="Производство цемента, извести и гипса"/>
        <s v="Производство неэлектрического оборудования и инструментов для пайки мягким и твердым припоем или сварки, машин и аппаратов для газотермического напыления"/>
        <s v="Деятельность по эксплуатации автомобильных дорог и автомагистралей"/>
        <s v="Добыча руд цветных металлов"/>
        <s v="Закупка вина в больших емкостях с последующим розливом в мелкую тару без переработки"/>
        <s v="Производство электрических печей"/>
        <s v="Деятельность агентов по оптовой торговле судами, летательными аппаратами и прочими транспортными средствами, не включенными в другие группировки"/>
        <s v="Производство спермы хряков"/>
        <s v="Строительство ирригационных систем"/>
        <s v="Производство фурнитуры из недрагоценных металлов для одежды, обуви, кожгалантереи и прочих изделий, в том числе крючков, пряжек, застежек, петелек, колечек, трубчатых и раздвоенных заклепок и др."/>
        <s v="Производство готовых металлических изделий, кроме машин и оборудования"/>
        <s v="Производство сборных деревянных строений"/>
        <s v="Выращивание сахарной свеклы и семян сахарной свеклы"/>
        <s v="Производство посуды для лабораторных, фармацевтических и гигиенических целей из стекла; производство ампул и прочих изделий из медицинского стекла"/>
        <s v="Торговля оптовая фармацевтической продукцией"/>
        <s v="Торговля розничная текстильными изделиями в специализированных магазинах"/>
        <s v="Производство прочих изделий из недрагоценных металлов, не включенных в другие группировки"/>
        <s v="Торговля оптовая спортивными товарами, включая велосипеды"/>
        <s v="Торговля оптовая часами"/>
        <s v="Производство электрических ламп и осветительного оборудования"/>
        <s v="Прочие виды полиграфической деятельности"/>
        <s v="Производство основных химических веществ, удобрений и азотных соединений, пластмасс и синтетического каучука в первичных формах"/>
        <s v="Торговля розничная коврами, ковровыми изделиями, покрытиями для пола и стен в специализированных магазинах"/>
        <s v="Деятельность аэропортовая"/>
        <s v="Издание газет"/>
        <s v="Переработка и консервирование овощей (кроме картофеля) и грибов"/>
        <s v="Производство малярных работ"/>
        <s v="Предоставление консультационных услуг по вопросам безопасности"/>
        <s v="Производство магистральных электровозов"/>
        <s v="Торговля оптовая текстильными изделиями, кроме текстильных галантерейных изделий"/>
        <s v="Разведение молочного крупного рогатого скота, производство сырого молока"/>
        <s v="Производство прочих готовых изделий"/>
        <s v="Производство взрывчатых веществ"/>
        <s v="Производство матрасов"/>
        <s v="Производство кексов, рулетов и аналогичных изделий длительного хранения"/>
        <s v="Торговля оптовая мукой и макаронными изделиями"/>
        <s v="Перевозка прочих грузов морскими судами заграничного плавания"/>
        <s v="Производство консервированных или замороженных макаронных изделий"/>
        <s v="СТРОИТЕЛЬСТВО"/>
        <s v="Предоставление услуг в области растениеводства"/>
        <s v="Добыча алмазов"/>
        <s v="Производство замши, пергаментной кожи, лакированной и металлизированной кожи"/>
        <s v="Управление фондами денежного рынка"/>
        <s v="Производство нетканых текстильных материалов и изделий из них, кроме одежды"/>
        <s v="Образование в области спорта и отдыха"/>
        <s v="Деятельность частных охранных служб"/>
        <s v="Производство прочих химических продуктов"/>
        <s v="Изготовление печатных форм и подготовительная деятельность"/>
        <s v="Перевозка контейнерных грузов судами-контейнеровозами заграничного плавания"/>
        <s v="Деятельность передвижных продовольственных лавок по приготовлению и/или продаже пищи, готовой к употреблению"/>
        <s v="Деятельность в области защиты информации прочая"/>
        <s v="Сжижение и обогащение природного газа на месте добычи для последующей транспортировки"/>
        <s v="Издание музыкальных и нотных тетрадей, в том числе для слепых"/>
        <s v="Производство рафинированных растительных масел и их фракций"/>
        <s v="Торговля розничная молочными продуктами и яйцами в специализированных магазинах"/>
        <s v="Образование профессиональное"/>
        <s v="Деятельность агентов по оптовой торговле текстильными изделиями, одеждой, обувью, изделиями из кожи и меха"/>
        <s v="Деятельность в области связи на базе проводных технологий прочая"/>
        <s v="Дубление, выделка и крашение кожи из шкур овец, коз и свиней"/>
        <s v="Деятельность, направленная на установление рыночной или иной стоимости (оценочная деятельность), кроме оценки, связанной с недвижимым имуществом или страхованием"/>
        <s v="Предоставление услуг в области добычи нефти и природного газа"/>
        <s v="Торговля оптовая прочими машинами и оборудованием"/>
        <s v="Разведение прочих пород крупного рогатого скота и буйволов, производство спермы"/>
        <s v="Деятельность по эксплуатации мостов и тоннелей"/>
        <s v="Деятельность по предоставлению мест для временного проживания"/>
        <s v="Деятельность по предоставлению услуг подвижной связи для доступа к информационно-коммуникационной сети Интернет"/>
        <s v="Производство колбасных изделий"/>
        <s v="Деятельность Конституционного суда Российской Федерации"/>
        <s v="Производство частей ядерных установок, кроме устройств для разделения изотопов"/>
        <s v="Федеральный государственный метрологический надзор"/>
        <s v="Подготовка и прядение текстильных волокон"/>
        <s v="Торговля розничная мукой и макаронными изделиями в специализированных магазинах"/>
        <s v="Торговля розничная обувью в специализированных магазинах"/>
        <s v="Производство радиаторов"/>
        <s v="Научные исследования и разработки в области гуманитарных наук"/>
        <s v="Деятельность агентов по оптовой торговле рудами"/>
        <s v="Торговля сжиженными углеводородными газами, подаваемыми по распределительным сетям по регулируемым государством ценам (тарифам)"/>
        <s v="Производство вина из винограда"/>
        <s v="Аренда и лизинг водных транспортных средств и оборудования"/>
        <s v="Деятельность по обеспечению безопасности на водных объектах"/>
        <s v="Сжижение каменного угля за исключением антрацита"/>
        <s v="Хранение и складирование газа и продуктов его переработки"/>
        <s v="Производство оборудования, используемого для учета объема оказанных услуг связи"/>
        <s v="Производство прочих основных органических химических веществ"/>
        <s v="Добыча минерального сырья для химической промышленности и производства минеральных удобрений"/>
        <s v="Производство кускуса"/>
        <s v="Торговля розничная чаем, кофе, какао в специализированных магазинах"/>
        <s v="Торговля оптовая алкогольными напитками, включая пиво и пищевой этиловый спирт"/>
        <s v="Производство колесных тракторов для сельского хозяйства"/>
        <s v="Производство рафинированного соевого масла и его фракций"/>
        <s v="Производство щипаной шерсти, сырых шкур и кож крупного рогатого скота, животных семейств лошадиных и оленевых, овец и коз"/>
        <s v="Деятельность агентов по оптовой торговле пищевыми продуктами"/>
        <s v="Производство листов для облицовки, шпона для фанеры, производство прессованной древесины"/>
        <s v="Добыча асбеста"/>
        <s v="Переработка и консервирование мяса и мясной пищевой продукции"/>
        <s v="Деятельность по предоставлению услуг связи для целей открытого эфирного вещания"/>
        <s v="Консультирование по вопросам управления"/>
        <s v="Управление страховыми резервами субъектов страхового дела"/>
        <s v="Управление инвестиционными фондами"/>
        <s v="Производство домкратов и подъемных механизмов для транспортных средств"/>
        <s v="Добыча и обогащение угля и антрацита"/>
        <s v="Производство муки и гранул из мяса и мясных субпродуктов, непригодных для употребления в пищу"/>
        <s v="Производство смазочных материалов, присадок к смазочным материалам и антифризов"/>
        <s v="Производство молока и молочных продуктов для детей раннего возраста"/>
        <s v="Деятельность залов игровых автоматов"/>
        <s v="Производство паровых турбин"/>
        <s v="Производство элементов электронной аппаратуры и печатных схем (плат)"/>
        <s v="Деятельность сухопутного пассажирского транспорта: внутригородские и пригородные перевозки пассажиров"/>
        <s v="Аренда и лизинг двигателей, турбин и станков"/>
        <s v="Распределение сжиженных углеводородных газов по газораспределительным сетям по тарифам, регулируемым государством"/>
        <s v="Разведение овец и коз"/>
        <s v="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"/>
        <s v="Ремонт электрического оборудования"/>
        <s v="Выращивание прочих культур для производства напитков"/>
        <s v="Ремонт мебели и предметов домашнего обихода"/>
        <s v="Производство предметов одежды и ее аксессуаров из вулканизированной резины"/>
        <s v="Добыча руд и песков драгоценных металлов и руд редких металлов"/>
        <s v="Деятельность по оказанию компьютерных информационных услуг телефонной связи"/>
        <s v="Деятельность агентов по оптовой торговле рудами и металлами в первичных формах"/>
        <s v="Деятельность вспомогательная прочая, связанная с перевозками"/>
        <s v="Деятельность учреждений культуры и искусства"/>
        <s v="Ремонт трикотажных изделий"/>
        <s v="Торговля оптовая легковыми автомобилями и легкими автотранспортными средствами за вознаграждение или на договорной основе прочая"/>
        <s v="Производство изделий из пробки, соломки и материалов для плетения; производство корзиночных и плетеных изделий"/>
        <s v="Выращивание семян подсолнечника"/>
        <s v="Деятельность по обеспечению безопасности в чрезвычайных ситуациях прочая"/>
        <s v="Деятельность, направленная на установление рыночной или иной стоимости права собственности или иных вещных прав на имущество или отдельные вещи из состава имущества"/>
        <s v="Производство текстильных тканей"/>
        <s v="Управление деятельностью в области антимонопольного контроля"/>
        <s v="Добыча угля и антрацита"/>
        <s v="Переработка и консервирование ракообразных и моллюсков"/>
        <s v="Производство химических волокон"/>
        <s v="Торговля оптовая зерном"/>
        <s v="Деятельность в области технического регулирования, стандартизации, метрологии, аккредитации, каталогизации продукции"/>
        <s v="Транспортирование по трубопроводам нефтепродуктов"/>
        <s v="Производство прочих пластмассовых изделий"/>
        <s v="Добыча и обогащение вольфраммолибденовой руды"/>
        <s v="Производство радио- и телевизионной передающей аппаратуры"/>
        <s v="Предоставление посреднических услуг при оценке нежилого недвижимого имущества за вознаграждение или на договорной основе"/>
        <s v="Производство верхней трикотажной или вязаной одежды"/>
        <s v="Деятельность специализированного депозитария инвестиционных фондов, паевых инвестиционных фондов, негосударственных пенсионных фондов"/>
        <s v="Торговля розничная растительными маслами в специализированных магазинах"/>
        <s v="Производство прочих подшипников"/>
        <s v="Торговля розничная прочими автотранспортными средствами, кроме пассажирских, прочая, не включенная в другие группировки"/>
        <s v="Аренда судов внутреннего водного транспорта для перевозки пассажиров с экипажем"/>
        <s v="Деятельность рекламных агентств"/>
        <s v="Производство металлических цистерн, резервуаров и прочих емкостей"/>
        <s v="Перевозки автомобильным (автобусным) пассажирским транспортом в международном сообщении по расписанию"/>
        <s v="Деятельность рекламная"/>
        <s v="Торговля розничная компьютерами, периферийными устройствами к ним и программным обеспечением в специализированных магазинах"/>
        <s v="Управление деятельностью в области статистики"/>
        <s v="Деятельность вспомогательная прочая в сфере финансовых услуг, кроме страхования и пенсионного обеспечения"/>
        <s v="Торговля оптовая прочими потребительскими товарами"/>
        <s v="Агломерация угля"/>
        <s v="Производство часов всех видов и прочих приборов времени"/>
        <s v="Деятельность мировых судей"/>
        <s v="Выращивание семечковых и косточковых культур"/>
        <s v="Передача электроэнергии и технологическое присоединение к распределительным электросетям"/>
        <s v="Производство оптических приборов, фото- и кинооборудования"/>
        <s v="Торговля розничная непродовольственными товарами, не включенными в другие группировки, в специализированных магазинах"/>
        <s v="Рыболовство в учебных и культурно-просветительских целях"/>
        <s v="Денежное посредничество"/>
        <s v="Производство и распределение газообразного топлива"/>
        <s v="Разработка проектов тепло-, водо-, газоснабжения"/>
        <s v="Производство дренажных работ на сельскохозяйственных землях, землях лесных территорий, а также на строительных площадках"/>
        <s v="Работы бетонные и железобетонные"/>
        <s v="Подача напитков"/>
        <s v="Деятельность агентов по оптовой торговле цветами и растениями"/>
        <s v="Деятельность конституционных (уставных) судов"/>
        <s v="Торговля оптовая мясом и мясом птицы, включая субпродукты"/>
        <s v="Производство бумаги и бумажных изделий"/>
        <s v="Перевозка контейнерных грузов судами-контейнеровозами каботажного плавания"/>
        <s v="Обогащение антрацита"/>
        <s v="Торговля оптовая радио-, теле- и видеоаппаратурой и аппаратурой для цифровых видеодисков (DVD)"/>
        <s v="Предоставление прочих социальных услуг без обеспечения проживания, не включенных в другие группировки"/>
        <s v="Деятельность в области юстиции и правосудия"/>
        <s v="Торговля розничная одеждой из кожи в специализированных магазинах"/>
        <s v="Предоставление услуг по благоустройству ландшафта"/>
        <s v="Производство приборов, аппаратуры и моделей, предназначенных для демонстрационных целей"/>
        <s v="Утилизация отсортированных материалов"/>
        <s v="Производство верхней трикотажной или вязаной одежды для мужчин или мальчиков"/>
        <s v="Деятельность трубопроводного транспорта"/>
        <s v="Деятельность по осуществлению прямых продаж или продаж торговыми агентами с доставкой"/>
        <s v="Деятельность органов государственной власти по управлению вопросами общего характера, кроме судебной власти, субъектов Российской Федерации"/>
        <s v="Испытания и анализ состава и чистоты материалов и веществ: анализ химических и биологических свойств материалов и веществ; испытания и анализ в области гигиены питания, включая ветеринарный контроль и контроль за производством продуктов питания"/>
        <s v="Торговля оптовая сжиженными углеводородными газами по регулируемым государством ценам (тарифам)"/>
        <s v="Торговля оптовая гомогенизированными пищевыми продуктами, детским и диетическим питанием"/>
        <s v="Ремонт игрушек и подобных им изделий"/>
        <s v="Деятельность почтовой связи, связанная с пересылкой газет и других периодических изданий"/>
        <s v="Производство волоконно-оптических кабелей"/>
        <s v="Деятельность прочего сухопутного транспорта по регулярным внутригородским и пригородным пассажирским перевозкам"/>
        <s v="Издание справочников на электронных носителях"/>
        <s v="Торговля оптовая пищевыми продуктами, напитками и табачными изделиями"/>
        <s v="Работы строительные специализированные, не включенные в другие группировки"/>
        <s v="Производство космических аппаратов (в том числе спутников), ракет-носителей"/>
        <s v="Торговля розничная туристическим снаряжением в специализированных магазинах"/>
        <s v="Производство жмыха и муки тонкого и грубого помола из семян или плодов масличных культур"/>
        <s v="Производство прочих изделий, не включенных в другие группировки"/>
        <s v="Торговля розничная пивом в специализированных магазинах"/>
        <s v="Ковка, прессование, штамповка и профилирование, изготовление изделий методом порошковой металлургии"/>
        <s v="Торговля оптовая легковыми автомобилями и легкими автотранспортными средствами"/>
        <s v="Производство офисной техники и оборудования (кроме компьютеров и периферийного оборудования)"/>
        <s v="Деятельность по дополнительному профессиональному образованию прочая, не включенная в другие группировки"/>
        <s v="Торговля оптовая скобяными изделиями, водопроводным и отопительным оборудованием и принадлежностями"/>
        <s v="Производство зажигалок и прочих курительных принадлежностей"/>
        <s v="Деятельность агентов по оптовой торговле пищевыми продуктами, напитками и табачными изделиями"/>
        <s v="Деятельность рыночных киосков и торговых палаток по приготовлению пищи"/>
        <s v="Мелиорация рыбохозяйственная морских и минерализированных водных объектов"/>
        <s v="Покупка и продажа собственного недвижимого имущества"/>
        <s v="Образование дошкольное"/>
        <s v="Добыча прочих полезных ископаемых, не включенных в другие группировки"/>
        <s v="Торговля оптовая офисной мебелью"/>
        <s v="Выращивание семян овощных культур, за исключением семян сахарной свеклы"/>
        <s v="Деятельность агентов, специализирующихся на оптовой торговле бумагой и картоном"/>
        <s v="Строительство коммунальных объектов для обеспечения электроэнергией и телекоммуникациями"/>
        <s v="Аренда морских судов заграничного плавания для перевозки пассажиров с экипажем"/>
        <s v="Предоставление услуг в области ликвидации последствий загрязнений и прочих услуг, связанных с удалением отходов"/>
        <s v="Производство железнодорожных локомотивов"/>
        <s v="Торговля оптовая промышленными химикатами"/>
        <s v="Деятельность по распространению кинофильмов, видеофильмов и телевизионных программ"/>
        <s v="Производство гидравлических насосов"/>
        <s v="Производство искусственного меха ткацким способом"/>
        <s v="Торговля розничная неэлектрическими бытовыми приборами в специализированных магазинах"/>
        <s v="Обогащение угля"/>
        <s v="Деятельность агентов по оптовой торговле безалкогольными напитками"/>
        <s v="Разведение племенного мясного и прочего крупного рогатого скота, включая буйволов, яков и др."/>
        <s v="Торговля мотоциклами, их деталями, узлами и принадлежностями; техническое обслуживание и ремонт мотоциклов"/>
        <s v="Производство, передача и распределение пара и горячей воды; кондиционирование воздуха"/>
        <s v="Производство гидравлических турбин и водяных колес"/>
        <s v="Производство прочих машин для выемки грунта"/>
        <s v="Торговля оптовая подъемно-транспортными машинами и оборудованием"/>
        <s v="Перевозка пассажиров морскими судами каботажного плавания, подчиняющимися расписанию"/>
        <s v="Производство прочих транспортных средств и оборудования, не включенных в другие группировки"/>
        <s v="Услуги по бронированию прочие и сопутствующая деятельность"/>
        <s v="Торговля розничная косметическими и парфюмерными товарами, кроме мыла в специализированных магазинах"/>
        <s v="Строительство междугородних линий электропередачи и связи"/>
        <s v="Предоставление консультационных услуг при купле-продаже нежилого недвижимого имущества за вознаграждение или на договорной основе"/>
        <s v="Деятельность агентов по оптовой торговле сельскохозяйственным сырьем, живыми животными, текстильным сырьем и полуфабрикатами"/>
        <s v="Производство масел и жиров"/>
        <s v="Производство оборудования для автоматизированных систем управления технологическим процессом атомных электростанций"/>
        <s v="Производство изделий технического назначения из драгоценных металлов"/>
        <s v="Деятельность по технической инвентаризации недвижимого имущества"/>
        <s v="Литье прочих цветных металлов"/>
        <s v="Торговля розничная свежими фруктами, овощами, картофелем и орехами в специализированных магазинах"/>
        <s v="Производство самозагружающихся или саморазгружающихся прицепов и полуприцепов для сельского хозяйства"/>
        <s v="Деятельность агентов по оптовой торговле алкогольными напитками, кроме пива"/>
        <s v="Производство электродвигателей, генераторов и трансформаторов, кроме ремонта"/>
        <s v="Пошив и вязание прочей верхней одежды по индивидуальному заказу населения"/>
        <s v="Производство гофрированной бумаги и картона, бумажной и картонной тары"/>
        <s v="Производство машин и оборудования общего назначения"/>
        <s v="Деятельность федеральной фельдъегерской связи"/>
        <s v="Деятельность по предоставлению кредитов на покупку домов специализированными учреждениями, не принимающими депозиты"/>
        <s v="Перевозка воздушным пассажирским транспортом, подчиняющимся расписанию"/>
        <s v="Производство продуктов на злаковой основе для детского питания"/>
        <s v="Выращивание семян масличных культур"/>
        <s v="Производство сырого коровьего молока"/>
        <s v="Перевозка грузов специализированными автотранспортными средствами"/>
        <s v="Деятельность почтовой связи общего пользования"/>
        <s v="Деятельность по навигационному обеспечению судоходства на морском транспорте"/>
        <s v="Производство стекла и изделий из стекла"/>
        <s v="Торговля розничная консервированными фруктами, овощами и орехами в специализированных магазинах"/>
        <s v="Подготовка к продаже собственного недвижимого имущества"/>
        <s v="Производство химически модифицированных животных или растительных жиров и масел (включая олифу), непищевых смесей животных или растительных жиров и масел"/>
        <s v="Добыча алюминийсодержащего сырья открытым способом"/>
        <s v="Производство готовых текстильных изделий, кроме одежды"/>
        <s v="Производство частей приборов и инструментов для навигации, управления, измерения, контроля, испытаний и прочих целей"/>
        <s v="Деятельность консультативная и работы в области компьютерных технологий"/>
        <s v="Резка, обработка и отделка камня для использования в строительстве в качестве дорожного покрытия"/>
        <s v="Производство фосфорных минеральных или химических удобрений"/>
        <s v="Торговля розничная бытовым жидким котельным топливом, углем, древесным топливом, топливным торфом в специализированных магазинах"/>
        <s v="Деятельность органов местного самоуправления сельских поселений"/>
        <s v="Производство зонтов, тростей, пуговиц, кнопок, застежек-молний"/>
        <s v="Торговля паром и горячей водой (тепловой энергией)"/>
        <s v="Производство деревянной и различной специальной обуви"/>
        <s v="Производство спортивных товаров"/>
        <s v="Производство самолетов"/>
        <s v="Производство легковых автомобилей"/>
        <s v="Выращивание культур для производства напитков"/>
        <s v="Производство составных частей и принадлежностей машин для текстильного и швейного производства и для обработки кож"/>
        <s v="Торговля розничная консервами из мяса и мяса птицы в специализированных магазинах"/>
        <s v="Производство прочих металлических изделий"/>
        <s v="Производство рафинированного рапсового, сурепного, горчичного масел и их фракций"/>
        <s v="Прочие виды переработки и консервирования фруктов и овощей"/>
        <s v="Производство машин для уборки урожая"/>
        <s v="Производство изделий из пробки"/>
        <s v="Деятельность в области информационных услуг прочая"/>
        <s v="Обработка отходов и лома пластмасс"/>
        <s v="Производство кузовов для легковых автомобилей"/>
        <s v="Производство гемодиализного, диатермического, наркозного оборудования, применяемого в медицинских целях"/>
        <s v="Производство сырой (немытой) шерсти и волоса козы"/>
        <s v="Предоставление услуг в области лесозаготовок"/>
        <s v="Производство тканей из джутовых и прочих лубяных текстильных волокон"/>
        <s v="Производство одноковшовых полноповоротных экскаваторов и погрузчиков"/>
        <s v="Производство сахара из тростникового сырца"/>
        <s v="Производство кондитерских леденцов и пастилок"/>
        <s v="Торговля розничная газетами и журналами в специализированных магазинах"/>
        <s v="Производство линз, оптических микроскопов, биноклей и телескопов"/>
        <s v="Торговля оптовая аксессуарами одежды и головными уборами, кроме меховых"/>
        <s v="Торговля розничная прочими бывшими в употреблении товарами"/>
        <s v="Производство маек и прочего трикотажного или вязаного нательного белья для мужчин или мальчиков"/>
        <s v="Перевозка воздушным грузовым транспортом, не подчиняющимся расписанию"/>
        <s v="Торговля оптовая сельскохозяйственными и лесохозяйственными машинами, оборудованием и инструментами, включая тракторы"/>
        <s v="Торговля розничная прочими автотранспортными средствами, кроме пассажирских, прочая"/>
        <s v="Пошив меховых изделий по индивидуальному заказу населения"/>
        <s v="Производство никеля"/>
        <s v="Торговля розничная бензином и дизельным топливом в специализированных магазинах"/>
        <s v="Производство средств связи, выполняющих функцию систем управления и мониторинга"/>
        <s v="Торговля розничная крупами в специализированных магазинах"/>
        <s v="Предоставление прочих услуг в области добычи нефти и природного газа"/>
        <s v="Производство прочих телефонных аппаратов, устройств и аппаратуры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  <s v="Производство трансформаторов"/>
        <s v="Производство кузовов для автотранспортных средств; производство прицепов и полуприцепов"/>
        <s v="Производство телефонных аппаратов для работы в сотовых или иных беспроводных сетях связи"/>
        <s v="Производство каландров или прочих валковых машин, кроме машин для обработки металлов или стекла"/>
        <s v="Издание программного обеспечения"/>
        <s v="Транспортирование по трубопроводам газа и продуктов его переработки"/>
        <s v="Производство кокса и нефтепродуктов"/>
        <s v="Производство тканей из стекловолокна"/>
        <s v="Производство замков и петель"/>
        <s v="Деятельность полномочных представителей Президента Российской Федерации в регионах Российской Федерации и территориальных органов федеральных органов исполнительной власти в субъектах Российской Федерации (республиках, краях, областях)"/>
        <s v="Деятельность универсальных магазинов, торгующих товарами общего ассортимента"/>
        <s v="Производство автотранспортных средств, прицепов и полуприцепов"/>
        <s v="Деятельность Главного военного следственного управления, главных следственных управлений и следственных управлений Следственного комитета Российской Федерации по субъектам Российской Федерации (в том числе подразделений указанных управлений по административным округам) и приравненных к ним специализированных (в том числе военных) следственных управлений и следственных отделов Следственного комитета Российской Федерации"/>
        <s v="Производство меховых изделий"/>
        <s v="Перевозка пассажиров по внутренним водным путям"/>
        <s v="Аренда морских судов заграничного плавания для перевозки грузов с экипажем"/>
        <s v="Производство оборудования для кондиционирования воздуха"/>
        <s v="Разведение молочного крупного рогатого скота, кроме племенного"/>
        <s v="Выращивание прочих однолетних культур"/>
        <s v="Издание атласов, карт и таблиц, в том числе для слепых, в печатном виде"/>
        <s v="Деятельность агентов по оптовой торговле строительными материалами"/>
        <s v="Строительство инженерных коммуникаций для водоснабжения и водоотведения, газоснабжения"/>
        <s v="Торговля розничная мотоциклами, их деталями, узлами и принадлежностями прочая"/>
        <s v="Транспортирование по трубопроводам нефти и нефтепродуктов"/>
        <s v="Ремонт металлоизделий бытового и хозяйственного назначения"/>
        <s v="Отделка тканей и текстильных изделий"/>
        <s v="Производство запасных частей и комплектующих коммуникационного оборудования"/>
        <s v="Производство диагностического и терапевтического оборудования, применяемого в медицинских целях"/>
        <s v="Производство электронных печатных плат"/>
        <s v="Производство средств защиты информации, а также информационных и телекоммуникационных систем, защищенных с использованием средств защиты информации"/>
        <s v="Производство электроэнергии тепловыми электростанциями, в том числе деятельность по обеспечению работоспособности электростанций"/>
        <s v="Производство печей, термокамер и печных горелок"/>
        <s v="Торговля розничная компьютерами в специализированных магазинах"/>
        <s v="Производство огнетушителей, распылителей, пароструйных или пескоструйных машин"/>
        <s v="Торговля розничная гомогенизированными пищевыми продуктами, детским и диетическим питанием в специализированных магазинах"/>
        <s v="Производство микроволновых печей"/>
        <s v="Выращивание винограда"/>
        <s v="Деятельность в области спорта"/>
        <s v="Деятельность национальных парков"/>
        <s v="Торговля оптовая прочими свежими овощами"/>
        <s v="Торговля розничная книгами в специализированных магазинах"/>
        <s v="Торговля оптовая легковыми автомобилями и легкими автотранспортными средствами через информационно-коммуникационную сеть Интернет за вознаграждение или на договорной основе"/>
        <s v="Научные исследования и разработки в области естественных и технических наук прочие"/>
        <s v="Торговля оптовая и розничная автотранспортными средствами и мотоциклами и их ремонт"/>
        <s v="Торговля розничная молочными продуктами в специализированных магазинах"/>
        <s v="Производство генераторов"/>
        <s v="Буксировка и маневровые услуги на внутренних водных путях"/>
        <s v="Производство рационов питания и пайков"/>
        <s v="Производство электродвигателей, электрогенераторов и трансформаторов"/>
        <s v="Деятельность физкультурно- оздоровительная"/>
        <s v="Аренда и лизинг контрольно-измерительной аппаратуры"/>
        <s v="Обработка семян для посадки"/>
        <s v="Добыча природных абразивов, кроме алмазов"/>
        <s v="Производство печенья"/>
        <s v="Торговля розничная мебелью, осветительными приборами и прочими бытовыми изделиями в специализированных магазинах"/>
        <s v="Рыбоводство прудовое"/>
        <s v="Производство соленого, вареного, запеченого, копченого, вяленого и прочего мяса"/>
        <s v="Производство чугуна, стали и ферросплавов"/>
        <s v="Производство одежды, кроме одежды из меха"/>
        <s v="Торговля оптовая кормами для домашних животных"/>
        <s v="Добыча железных руд подземным способом"/>
        <s v="Производство машин и оборудования для переработки пластмасс и резины"/>
        <s v="Аренда и лизинг прочего автомобильного транспорта и оборудования"/>
        <s v="Производство обуви с верхом из текстильных материалов, кроме спортивной обуви"/>
        <s v="ТРАНСПОРТИРОВКА И ХРАНЕНИЕ"/>
        <s v="ДЕЯТЕЛЬНОСТЬ ГОСТИНИЦ И ПРЕДПРИЯТИЙ ОБЩЕСТВЕННОГО ПИТАНИЯ"/>
        <s v="Прокат мебели, электрических и неэлектрических бытовых приборов"/>
        <s v="Издание книг, брошюр, рекламных буклетов и аналогичных изданий, включая издание словарей и энциклопедий, в том числе для слепых, в печатном виде"/>
        <s v="Производство компьютеров, электронных и оптических изделий"/>
        <s v="Производство изделий из веревки и сетного полотна: рыболовных сетей, предохранительных сеток на судах, защитных средств, используемых при погрузочно-разгрузочных работах, стропов, веревок или тросов с металлическими кольцами"/>
        <s v="Производство деталей обуви из кожи; вкладных стелек, подпяточников и аналогичных изделий; производство гетр, гамашей и аналогичных изделий"/>
        <s v="Производство защитной обуви"/>
        <s v="Деятельность по обработке морских водорослей, в том числе морской капусты"/>
        <s v="Разработка инженерно-технических проектов и контроль при строительстве и модернизации объектов использования атомной энергии"/>
        <s v="Выращивание прочих зерновых культур"/>
        <s v="Производство красок, лаков и аналогичных материалов для нанесения покрытий, полиграфических красок и мастик"/>
        <s v="Обработка отходов и лома цветных металлов"/>
        <s v="Торговля розничная головными уборами в специализированных магазинах"/>
        <s v="Прокат музыкальных инструментов"/>
        <s v="Торговля розничная одеждой в специализированных магазинах"/>
        <s v="Торговля розничная изделиями, применяемыми в медицинских целях, ортопедическими изделиями в специализированных магазинах"/>
        <s v="Производство кухонной мебели, кроме изготовленной по индивидуальному заказу населения"/>
        <s v="Деятельность прокуратур городов и районов"/>
        <s v="Торговля оптовая пиломатериалами"/>
        <s v="Деятельность социальных столовых, буфетов или кафетериев (в офисах, больницах, школах, институтах и пр.) на основе льготных цен на питание"/>
        <s v="Обработка алмазов"/>
        <s v="Страхование, перестрахование, деятельность негосударственных пенсионных фондов, кроме обязательного социального обеспечения"/>
        <s v="Производство продукции из мяса убойных животных и мяса птицы"/>
        <s v="Строительство мостов и тоннелей"/>
        <s v="Изготовление изделий из дерева, пробки, соломки и материалов для плетения, корзиночных и плетеных изделий по индивидуальному заказу населения"/>
        <s v="Производство теромуглей из угля за исключением антрацитов, лигнитов и угля каменного коксующегося"/>
        <s v="Выращивание семян сахарной свеклы"/>
        <s v="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"/>
        <s v="Аренда грузового автомобильного транспорта с водителем"/>
        <s v="Производство яиц сельскохозяйственной птицы"/>
        <s v="Производство промышленных газов"/>
        <s v="Производство рафинированного хлопкового масла и его фракций"/>
        <s v="Производство изделий из бетона, цемента и гипса"/>
        <s v="Торговля оптовая рыбой, ракообразными и моллюсками, консервами и пресервами из рыбы и морепродуктов"/>
        <s v="Торговля оптовая машинами, оборудованием и инструментами для сельского хозяйства"/>
        <s v="Производство электрического оборудования"/>
        <s v="Производство прочих пищевых продуктов"/>
        <s v="Деятельность по предоставлению услуг трансляции телерадиоканалов по сетям спутникового телерадиовещания"/>
        <s v="Прядение хлопчатобумажных волокон"/>
        <s v="Переработка и консервирование мяса"/>
        <s v="Пошив и вязание прочей одежды и аксессуаров одежды, головных уборов по индивидуальному заказу населения"/>
        <s v="Добыча угля, за исключением антрацита, угля коксующегося и угля бурого, подземным способом"/>
        <s v="Производство крахмала"/>
        <s v="Производство торговых автоматов"/>
        <s v="Производство троллейбусов"/>
        <s v="Производство ворсовых тканей и ткани из синели"/>
        <s v="Перевозка пассажиров морскими судами каботажного плавания"/>
        <s v="Деятельность агентов по оптовой торговле топливом, рудами, металлами и химическими веществами"/>
        <s v="Производство мучных кондитерских изделий, тортов и пирожных недлительного хранения"/>
        <s v="Деятельность в области фотографии"/>
        <s v="Производство прочих подъемных кранов"/>
        <s v="Торговля розничная аксессуарами одежды (перчатками, галстуками, шарфами, ремнями, подтяжками и т. п.) в специализированных магазинах"/>
        <s v="Производство солода"/>
        <s v="Торговля оптовая производственным электротехническим оборудованием, машинами, аппаратурой и материалами"/>
        <s v="Торговля оптовая консервированными овощами, фруктами и орехами"/>
        <s v="Стирка и химическая чистка текстильных и меховых изделий"/>
        <s v="Аренда воздушного судна с экипажем для перевозки пассажиров"/>
        <s v="Предоставление консультационных услуг по аренде нежилого недвижимого имущества за вознаграждение или на договорной основе"/>
        <s v="Производство прочих огнеупорных керамических изделий"/>
        <s v="Переработка и консервирование фруктов и овощей"/>
        <s v="Торговля оптовая специализированная прочая"/>
        <s v="Сортировка металлических материалов для дальнейшего использования"/>
        <s v="Торговля розничная незамороженными продуктами, включая напитки и табачные изделия, в неспециализированных магазинах"/>
        <s v="Производство сухих бетонных смесей"/>
        <s v="Аренда и лизинг приборов, аппаратов и прочего оборудования, применяемого в медицинских целях"/>
        <s v="Производство кондитерских изделий из сахара"/>
        <s v="Добыча и обогащение оловянной руды"/>
        <s v="Производство нерафинированного хлопкового масла и его фракций"/>
        <s v="Производство прочих рафинированных растительных масел и их фракций"/>
        <s v="Выращивание зернобобовых культур"/>
        <s v="Деятельность вспомогательная, связанная с водным транспортом"/>
        <s v="Производство продуктов мукомольной и крупяной промышленности"/>
        <s v="Производство верхней одежды из текстильных материалов, кроме трикотажных или вязаных, для женщин или девочек"/>
        <s v="Производство рафинированного подсолнечного масла и его фракций"/>
        <s v="Производство арамидных нитей и волокна"/>
        <s v="Перевозка пассажиров железнодорожным транспортом в пригородном сообщении в регулируемом секторе"/>
        <s v="Аренда и лизинг"/>
        <s v="Перевозка грузов морскими судами заграничного плавания"/>
        <s v="Пошив нательного белья по индивидуальному заказу населения"/>
        <s v="Производство субпродуктов домашней птицы, пригодных для употребления в пищу"/>
        <s v="Добыча и обогащение руд прочих цветных металлов, не включенных в другие группировки"/>
        <s v="Производство инструментов и приборов для измерения, тестирования и навигации"/>
        <s v="Добыча урановых руд открытым способом, включая способ кучного выщелачивания"/>
        <s v="Аренда и лизинг воздушных судов и авиационного оборудования"/>
        <s v="Производство подъемных кранов"/>
        <s v="Ремонт бытовых осветительных приборов"/>
        <s v="Экспертиза проектной документации и результатов инженерных изысканий государственная"/>
        <s v="Производство вязаных и трикотажных изделий одежды"/>
        <s v="Производство жидкого топлива"/>
        <s v="Производство сидра и прочих плодовых вин"/>
        <s v="Деятельность агентов по оптовой торговле прочими бытовыми товарами, не включенными в другие группировки"/>
        <s v="Производство прочих готовых металлических изделий, не включенных в другие группировки"/>
        <s v="Ремонт спортивного и туристского оборудования"/>
        <s v="Издание прочих программных продуктов"/>
        <s v="Торговля розничная замороженными продуктами в неспециализированных магазинах"/>
        <s v="Деятельность органов государственного управления по обеспечению военной безопасности, обязательному социальному обеспечению"/>
        <s v="Выращивание ячменя"/>
        <s v="Деятельность информационных агентств"/>
        <s v="Консультирование по вопросам коммерческой деятельности и управления"/>
        <s v="Производство листового матового стекла"/>
        <s v="Деятельность по мониторингу загрязнения окружающей среды для физических и юридических лиц"/>
        <s v="Производство пилотируемых и беспилотных космических кораблей и станций, включая орбитальные, межпланетные, многоразового использования"/>
        <s v="Торговля розничная в нестационарных торговых объектах и на рынках"/>
        <s v="Производство многослойных изолирующих изделий из стекла"/>
        <s v="Обработка и утилизация радиоактивных отходов"/>
        <s v="Производство навигационных, метеорологических, геодезических, геофизических и аналогичного типа приборов, аппаратуры и инструментов"/>
        <s v="Торговля оптовая прочими бытовыми товарами"/>
        <s v="Торговля розничная через Интернет-аукционы"/>
        <s v="Обучение профессиональное"/>
        <s v="Производство древесной массы"/>
        <s v="Производство музыкальных инструментов"/>
        <s v="Производство субпродуктов, непригодных для употребления в пищу"/>
        <s v="Производство охранно-пожарной сигнализации и аналогичных приборов"/>
        <s v="Производство мяса птицы в замороженном виде"/>
        <s v="Производство кабелей для телефонной связи"/>
        <s v="Торговля оптовая масличными семенами и маслосодержащими плодами"/>
        <s v="Добыча соли"/>
        <s v="Проведение фундаментальных исследований, научно-исследовательских и опытно-конструкторских работ в области использования атомной энергии"/>
        <s v="Деятельность по управлению финансово-промышленными группами"/>
        <s v="Дубление, выделка и крашение кожи из шкур прочих животных"/>
        <s v="Производство вязаных и трикотажных чулочно- носочных изделий, кроме изготовленных по индивидуальному заказу"/>
        <s v="Работы по установке внутренних лестниц, встроенных шкафов, встроенного кухонного оборудования"/>
        <s v="Аренда и лизинг автотранспортных средств"/>
        <s v="Производство метел и щеток"/>
        <s v="Производство прицепов и полуприцепов"/>
        <s v="Производство шпона, фанеры, деревянных плит и панелей"/>
        <s v="Деятельность профессиональных членских организаций"/>
        <s v="Выращивание семян прочих масличных культур"/>
        <s v="Деятельность вспомогательная в сфере финансовых услуг, кроме страхования и пенсионного обеспечения"/>
        <s v="Деятельность органов государственной власти субъектов Российской Федерации (республик, краев, областей), кроме судебной власти, представительств исполнительных органов государственной власти субъектов Российской Федерации при Президенте Российской Федерации"/>
        <s v="Производство гранул и порошков из чугуна или стали"/>
        <s v="Обеспечение гидрометеорологическое деятельности физических и юридических лиц"/>
        <s v="Торговля розничная ортопедическими изделиями в специализированных магазинах"/>
        <s v="Деятельность брокерская по сделкам с ценными бумагами и товарами"/>
        <s v="Деятельность, связанная с обеспечением военной безопасности"/>
        <s v="Производство конвейерных лент и приводных ремней, бельтинга из вулканизированной резины"/>
        <s v="Торговля оптовая непродовольственными потребительскими товарами"/>
        <s v="Производство оборудования для переливания крови"/>
        <s v="Деятельность агентов, специализирующихся на оптовой торговле прочими отдельными видами товаров"/>
        <s v="Торговля оптовая свежими фруктами и орехами"/>
        <s v="Деятельность агентов, специализирующихся на оптовой торговле парфюмерными и косметическими товарами, включая мыло"/>
        <s v="Деятельность вспомогательная прочая, связанная с автомобильным транспортом"/>
        <s v="Газификация бурого угля (лигнита)"/>
        <s v="ДЕЯТЕЛЬНОСТЬ В ОБЛАСТИ КУЛЬТУРЫ, СПОРТА, ОРГАНИЗАЦИИ ДОСУГА И РАЗВЛЕЧЕНИЙ"/>
        <s v="Торговля оптовая живыми животными"/>
        <s v="Производство промышленных монокарбоновых жирных кислот, карбоновых кислот и их производных"/>
        <s v="Деятельность федеральных арбитражных судов округов"/>
        <s v="Перевозка пассажиров железнодорожным транспортом в междугородном сообщении"/>
        <s v="Производство продуктов мукомольной и крупяной промышленности, крахмала и крахмалосодержащих продуктов"/>
        <s v="Торговля оптовая зерном, необработанным табаком, семенами и кормами для сельскохозяйственных животных"/>
        <s v="Деятельность по предоставлению прочих вспомогательных услуг для бизнеса, не включенная в другие группировки"/>
        <s v="Деятельность агентов по оптовой торговле пивом"/>
        <s v="Ремонт одежды"/>
        <s v="Добыча сырой нефти и природного газа"/>
        <s v="Деятельность по управлению и эксплуатации тюрем, исправительных колоний и других мест лишения свободы, а также по оказанию реабилитационной помощи бывшим заключенным"/>
        <s v="Торговля розничная лодками в специализированных магазинах"/>
        <s v="Производство рафинированного кукурузного масла и его фракций"/>
        <s v="Торговля оптовая транспортными средствами, кроме автомобилей, мотоциклов и велосипедов"/>
        <s v="Производство многослойного и закаленного стекла"/>
        <s v="Деятельность в области права и бухгалтерского учета"/>
        <s v="Деятельность в области телекоммуникаций прочая"/>
        <s v="Литье легких металлов"/>
        <s v="Деятельность в области связи на базе беспроводных технологий"/>
        <s v="Производство электрических аккумуляторов и аккумуляторных батарей"/>
        <s v="Производство диетических пищевых продуктов"/>
        <s v="Деятельность туристических агентств по предоставлению экскурсионных туристических услуг"/>
        <s v="Издание адресных справочников и списков адресатов"/>
        <s v="Строительство кораблей, судов и плавучих конструкций"/>
        <s v="Обогащение угля, кроме антрацита, угля коксующегося и угля бурого"/>
        <s v="Испытания, исследования и анализ целостных механических и электрических систем, энергетическое обследование"/>
        <s v="Торговля розничная домашними животными и кормами для домашних животных в специализированных магазинах"/>
        <s v="Производство аккумуляторов для автомобилей"/>
        <s v="Перевозка прочих грузов морскими судами каботажного плавания"/>
        <s v="Деятельность топографо-геодезическая"/>
        <s v="Ремонт текстильных изделий"/>
        <s v="Производство битуминозных смесей на основе природного асфальта или битума, нефтяного битума, минеральных смол или их пеков"/>
        <s v="Хранение и складирование жидких или газообразных грузов"/>
        <s v="Производство бытовой электроники"/>
        <s v="Перевозки чартерные нерегулярные на близкие расстояния городскими и междугородными автобусами"/>
        <s v="Аренда и лизинг прочих видов транспорта, оборудования и материальных средств, не включенных в другие группировки"/>
        <s v="Аренда прочих морских судов для перевозки пассажиров с экипажем"/>
        <s v="Добыча бурого угля (лигнита) подземным способом"/>
        <s v="Деятельность по обеспечению безопасности в области использования атомной энергии"/>
        <s v="Торговля оптовая сахаром, шоколадом и сахаристыми кондитерскими изделиями"/>
        <s v="Деятельность центрального аппарата Следственного комитета Российской Федерации"/>
        <s v="Производство бутылок и прочих емкостей из стекла или хрусталя"/>
        <s v="Перевозка сухих сыпучих грузов морскими судами заграничного плавания"/>
        <s v="Деятельность железнодорожного транспорта: грузовые перевозки"/>
        <s v="Добыча и обогащение алюминийсодержащего сырья (бокситов и нефелин-апатитовых руд)"/>
        <s v="Предоставление услуг в других областях добычи полезных ископаемых"/>
        <s v="Деятельность ветеринарная"/>
        <s v="Торговля оптовая зерном, семенами и кормами для животных"/>
        <s v="Торговля оптовая садово-огородной техникой и инвентарем"/>
        <s v="Производство пара и горячей воды (тепловой энергии) тепловыми электростанциями"/>
        <s v="Торговля оптовая оружием и боеприпасами"/>
        <s v="Предоставление услуг по бурению, связанному с добычей нефти, газа и газового конденсата"/>
        <s v="Деятельность в области спорта прочая"/>
        <s v="Производство прочих трикотажных или вязаных аксессуаров одежды, в том числе платков, шарфов, галстуков и прочих аналогичных изделий"/>
        <s v="Производство хлорида аммония, нитритов"/>
        <s v="Перевозка пассажиров автодорожными средствами для осмотра достопримечательностей"/>
        <s v="Производство одежды для детей младшего возраста, спортивной или прочей одежды и аксессуаров одежды из текстильных материалов, кроме трикотажных или вязаных"/>
        <s v="Деятельность по предоставлению прочих персональных услуг"/>
        <s v="Деятельность по предоставлению продуктов питания и напитков"/>
        <s v="Производство машин и оборудования для металлургии"/>
        <s v="Торговля оптовая прочими машинами, приборами, аппаратурой и оборудованием общепромышленного и специального назначения"/>
        <s v="Деятельность геодезическая и картографическая"/>
        <s v="Производство двигателей внутреннего сгорания автотранспортных средств"/>
        <s v="Техническое обслуживание и ремонт мотоциклов и мототранспортных средств"/>
        <s v="Производство огнеупорных изделий"/>
        <s v="Добыча урановых руд подземным способом, включая способы подземного и кучного выщелачивания"/>
        <s v="Торговля оптовая машинами и оборудованием для текстильного, швейного и трикотажного производств"/>
        <s v="Торговля розничная лакокрасочными материалами в специализированных магазинах"/>
        <s v="Сбор лекарственных растений"/>
        <s v="Лесоводство и лесозаготовки"/>
        <s v="Торговля оптовая неспециализированная пищевыми продуктами, напитками и табачными изделиями"/>
        <s v="Производство водолазных работ по обслуживанию морских судов"/>
        <s v="Деятельность автомобильного грузового транспорта и услуги по перевозкам"/>
        <s v="Деятельность ботанических садов, зоопарков, государственных природных заповедников и национальных парков"/>
        <s v="Торговля оптовая музыкальными инструментами и нотными изданиями"/>
        <s v="Деятельность по оказанию услуг в области бухгалтерского учета"/>
        <s v="Деятельность районных судов"/>
        <s v="Торговля оптовая бытовыми электротоварами"/>
        <s v="Производство макаронных изделий кускуса и аналогичных мучных изделий"/>
        <s v="Производство прочих текстильных изделий, не включенных в другие группировки"/>
        <s v="Торговля оптовая за вознаграждение или на договорной основе"/>
        <s v="Управление недвижимым имуществом за вознаграждение или на договорной основе"/>
        <s v="Производство безалкогольных напитков; производство минеральных вод и прочих питьевых вод в бутылках"/>
        <s v="Производство корзиночных и плетеных изделий"/>
        <s v="Торговля розничная легковыми автомобилями и легкими автотранспортными средствами в специализированных магазинах"/>
        <s v="Сбор отходов"/>
        <s v="Производство нерафинированных растительных масел и их фракций"/>
        <s v="Предоставление посреднических услуг при оценке жилого недвижимого имущества за вознаграждение или на договорной основе"/>
        <s v="Производство мяса птицы в охлажденном виде"/>
        <s v="Деятельность вспомогательная в области производства сельскохозяйственных культур и послеуборочной обработки сельхозпродукции"/>
        <s v="Производство одежды из фетра, нетканых материалов, из текстильных материалов с пропиткой или покрытием"/>
        <s v="Торговля розничная предметами личной гигиены в специализированных магазинах"/>
        <s v="Разведение шелкопряда"/>
        <s v="Торговля розничная по почте"/>
        <s v="Деятельность специализированных судов"/>
        <s v="Разведение домашних северных оленей"/>
        <s v="Обработка отходов и лома стекла"/>
        <s v="Производство грен шелкопряда"/>
        <s v="Выращивание однолетних кормовых культур"/>
        <s v="Производство ножевых изделий и столовых приборов"/>
        <s v="Производство целлюлозы и древесной массы"/>
        <s v="Производство хлеба и хлебобулочных изделий недлительного хранения"/>
        <s v="Выращивание овощей"/>
        <s v="Аренда грузовых воздушных судов с экипажем"/>
        <s v="Производство хрома"/>
        <s v="Производство жевательной резинки"/>
        <s v="Производство самоходных фронтальных одноковшовых погрузчиков"/>
        <s v="Торговля оптовая обувью"/>
        <s v="Деятельность школ подготовки водителей автотранспортных средств"/>
        <s v="Хранение и складирование зерна"/>
        <s v="Деятельность в области информационных технологий"/>
        <s v="Обработка вторичного сырья, содержащего прочие цветные металлы"/>
        <s v="Добыча и первичная обработка камня для памятников и строительства"/>
        <s v="Выделка и крашение меха"/>
        <s v="Деятельность головных офисов"/>
        <s v="Торговля розничная, кроме торговли автотранспортными средствами и мотоциклами"/>
        <s v="Деятельность по трансляции телерадиоканалов по сетям кабельного телерадиовещания"/>
        <s v="Производство оружия и боеприпасов"/>
        <s v="Торговля розничная рыбой, ракообразными и моллюсками в специализированных магазинах"/>
        <s v="Ремонт и настройка музыкальных инструментов (кроме органов и исторических музыкальных инструментов)"/>
        <s v="Деятельность по оказанию прочих услуг, связанных со службой предварительных заказов"/>
        <s v="Деятельность вспомогательная прочая, связанная с воздушным транспортом"/>
        <s v="Производство текстильных изделий"/>
        <s v="Деятельность агентов по оптовой торговле семенами, кроме семян масличных культур"/>
        <s v="Транспортная обработка контейнеров"/>
        <s v="Производство фанеры, деревянных фанерованных панелей и аналогичных слоистых материалов, древесных плит из древесины и других одревесневших материалов"/>
        <s v="Сжижение бурого угля (лигнита)"/>
        <s v="Производство прочих строительно-монтажных работ"/>
        <s v="Торговля оптовая прочими строительными материалами и изделиями"/>
        <s v="Производство аэростатов, дирижаблей, планеров, дельтапланов и прочих безмоторных летательных аппаратов"/>
        <s v="Производство оборудования специального назначения, не включенного в другие группировки"/>
        <s v="Деятельность ветеринарная для сельскохозяйственных животных"/>
        <s v="Производство канатов, веревок, шпагата и сетей"/>
        <s v="Производство текстильных материалов, пропитанных или с покрытием"/>
        <s v="Техническое обслуживание и ремонт прочих автотранспортных средств"/>
        <s v="Разведение племенного молочного крупного рогатого скота"/>
        <s v="Торговля оптовая пивом"/>
        <s v="Ремонт электронного и оптического оборудования"/>
        <s v="Операции с недвижимым имуществом за вознаграждение или на договорной основе"/>
        <s v="Деятельность грузового воздушного транспорта и космического транспорта"/>
        <s v="Производство прочих экскаваторов и самоходных ковшовых погрузчиков"/>
        <s v="Деятельность микрофинансовая"/>
        <s v="Торговля розничная хлебом и хлебобулочными изделиями и кондитерскими изделиями в специализированных магазинах"/>
        <s v="Торговля розничная музыкальными и видеозаписями в специализированных магазинах"/>
        <s v="Торговля розничная мужской, женской и детской одеждой в специализированных магазинах"/>
        <s v="Производство автопогрузчиков и тягачей, используемых на железнодорожных платформах"/>
        <s v="Производство гусеничных тракторов"/>
        <s v="Торговля оптовая молочными продуктами"/>
        <s v="Подготовка строительной площадки"/>
        <s v="Торговля оптовая электрической бытовой техникой"/>
        <s v="Производство какао, масла какао, жира какао, растительного масла какао, порошка какао"/>
        <s v="Производство оборудования технологического специального для объектов использования атомной энергии"/>
        <s v="Производство электродвигателей, генераторов, трансформаторов и распределительных устройств, а также контрольно-измерительной аппаратуры"/>
        <s v="Предоставление услуг по доразведке месторождений нефти и газа на особых экономических условиях (по соглашению о разделе продукции - СРП)"/>
        <s v="Деятельность музеев"/>
        <s v="Торговля оптовая компьютерами, периферийными устройствами к компьютерам и программным обеспечением"/>
        <s v="Деятельность природных заказников"/>
        <s v="Торговля оптовая напитками"/>
        <s v="Деятельность концертных залов, театров, оперных зданий, мюзик-холлов, включая услуги билетных касс"/>
        <s v="Торговля оптовая чистящими средствами"/>
        <s v="Производство изделий технического назначения из драгоценных камней"/>
        <s v="Производство искусственного меда и карамели"/>
        <s v="Производство микроскопов (кроме электронных и протонных)"/>
        <s v="Производство самоходных грейдеров и планировщиков"/>
        <s v="Производство мучных смесей и приготовление мучных смесей или теста для хлеба, тортов, бисквитов и блинов"/>
        <s v="Производство верхней одежды из текстильных материалов, кроме трикотажных или вязаных, для мужчин или мальчиков"/>
        <s v="Деятельность зоопарков"/>
        <s v="Производство узких текстильных тканей, в том числе состоящих из основы безуточного переплетения и соединяемых клеящим веществом"/>
        <s v="Газификация антрацита"/>
        <s v="Торговля оптовая автомобильными деталями, узлами и принадлежностями, кроме деятельности агентов"/>
        <s v="Деятельность в области технического регулирования и стандартизации"/>
        <s v="Печатание газет"/>
        <s v="Торговля оптовая железными рудами"/>
        <s v="Выращивание многолетних культур"/>
        <s v="Производство оборудования для мойки, заполнения, закупоривания или упаковывания бутылок или прочих емкостей, огнетушителей, распылителей, пароструйных или пескоструйных машин, прокладок"/>
        <s v="Производство прочих кранов и клапанов"/>
        <s v="Производство приборов для контроля прочих физических величин"/>
        <s v="Предоставление услуг по восстановлению и оснащению (завершению) железнодорожных локомотивов, трамвайных моторных вагонов и прочего подвижного состава"/>
        <s v="Деятельность железнодорожной инфраструктуры"/>
        <s v="Разведение свиней"/>
        <s v="Производство средств связи, выполняющих функцию систем коммутации"/>
        <s v="Производство резиновых шин, покрышек и камер; восстановление резиновых шин и покрышек"/>
        <s v="Деятельность, связанная с инженерно-техническим проектированием, управлением проектами строительства, выполнением строительного контроля и авторского надзора"/>
        <s v="Агломерация антрацита"/>
        <s v="Производство прочего оборудования для взвешивания и дозировки"/>
        <s v="Производство прочих изделий из пластмасс, не включенных в другие группировки"/>
        <s v="Работы свайные и работы по строительству фундаментов"/>
        <s v="Производство одежды"/>
        <s v="Производство оборудования оптического позиционирования на местности"/>
        <s v="Производство машин и оборудования для изготовления текстильных, швейных, меховых и кожаных изделий"/>
        <s v="Государственный контроль (надзор) за соблюдением требований технических регламентов"/>
        <s v="Производство обработанного риса"/>
        <s v="Производство продуктов прямого восстановления железной руды и губчатого железа"/>
        <s v="Разведение лошадей, ослов, мулов, лошаков"/>
        <s v="Производство сахара из сахарной свеклы"/>
        <s v="Производство эфирных масел"/>
        <s v="Производство частей и принадлежностей для автотранспортных средств, не включенных в другие группировки"/>
        <s v="Торговля сжиженными углеводородными газами, подаваемыми по распределительным сетям по не регулируемым государством ценам (тарифам)"/>
        <s v="Производство самоходных скреперов"/>
        <s v="Торговля автотранспортными средствами"/>
        <s v="Деятельность массажных салонов"/>
        <s v="Деятельность агентов по оптовой торговле мебелью"/>
        <s v="Производство электрических изоляторов из стекла"/>
        <s v="Подметание улиц и уборка снега"/>
        <s v="Разработка гравийных и песчаных карьеров"/>
        <s v="Перевозка пассажиров морскими судами заграничного плавания"/>
        <s v="Стрипсование (удаление главной жилки) и редраинг-обработка табака"/>
        <s v="Торговля розничная мясом и мясными продуктами в специализированных магазинах"/>
        <s v="Торговля газообразным топливом, подаваемым по распределительным сетям"/>
        <s v="Производство извести и гипса"/>
        <s v="Обработка металлов и нанесение покрытий на металлы; механическая обработка металлов"/>
        <s v="Деятельность ресторанов и баров по обеспечению питанием в железнодорожных вагонахресторанах и на судах"/>
        <s v="Производство древесно-волокнистых плит из древесины или других одревесневших материалов"/>
        <s v="Производство аппаратов, применяемых в медицинских целях, основанных на использовании рентгеновского, альфа-, бета- и гамма-излучений"/>
        <s v="Представление в средствах массовой информации"/>
        <s v="Деятельность наблюдательной гидрометеорологической сети"/>
        <s v="Деятельность почтовой связи, связанная с пересылкой письменной корреспонденции"/>
        <s v="Производство обуви с верхом из кожи, кроме спортивной обуви, обуви с защитным металлическим подноском и различной специальной обуви"/>
        <s v="Агломерация торфа"/>
        <s v="Производство инкубаторов и брудеров для птицеводства"/>
        <s v="Производство ферросплавов"/>
        <s v="Производство металлообрабатывающих станков"/>
        <s v="Деятельность по управлению ценными бумагами"/>
        <s v="Производство оборудования для добычи полезных ископаемых подземным способом"/>
        <s v="Предоставление услуг в области производства прочих пластмассовых изделий"/>
        <s v="Производство трикотажного и вязаного нательного белья"/>
        <s v="Деятельность по планированию, проектированию компьютерных систем"/>
        <s v="Добыча и первичное обогащение урановых руд"/>
        <s v="Торговля розничная очками, включая сборку и ремонт очков в специализированных магазинах"/>
        <s v="Аренда и лизинг племенных сельскохозяйственных животных"/>
        <s v="Деятельность аварийно-спасательная и судоподъемная на внутреннем водном транспорте"/>
        <s v="Производство оборудования для нанесения гальванического покрытия"/>
        <s v="Торговля оптовая осветительным оборудованием"/>
        <s v="Деятельность по медицинскому уходу с обеспечением проживания"/>
        <s v="Производство нитрата натрия"/>
        <s v="Перевозка пассажиров железнодорожным транспортом в пригородном сообщении"/>
        <s v="Деятельность территориальных органов федеральных органов исполнительной власти в городах и районах субъектов Российской Федерации"/>
        <s v="Производство прочей молочной продукции"/>
        <s v="Производство прочих махровых полотенечных и аналогичных махровых тканей"/>
        <s v="Деятельность ледокольного флота на внутреннем водном транспорте"/>
        <s v="Производство радиаторов и котлов центрального отопления"/>
        <s v="Разведение благородных оленей (европейских, кавказских, маралов, изюбрей)"/>
        <s v="Производство целлюлозы"/>
        <s v="Деятельность по определению взаимных обязательств (клиринг)"/>
        <s v="Деятельность сельскохозяйственная после сбора урожая"/>
        <s v="Деятельность гостиниц и прочих мест для временного проживания"/>
        <s v="Обработка прочего вторичного неметаллического сырья"/>
        <s v="Производство стальных фитингов для труб, кроме литых"/>
        <s v="Производство электромонтажных работ"/>
        <s v="Производство прочих готовых изделий, не включенных в другие группировки"/>
        <s v="Производство титана"/>
        <s v="Деятельность в области исполнительских искусств"/>
        <s v="Демонтаж техники, не подлежащей восстановлению"/>
        <s v="Ремонт металлической галантереи, ключей, номерных знаков, указателей улиц"/>
        <s v="Производство кровельных работ"/>
        <s v="Деятельность по предоставлению услуг подвижной связи для целей передачи данных"/>
        <s v="Деятельность операторов связи по присоединению и пропуску международного трафика"/>
        <s v="Торговля розничная хлебом и хлебобулочными изделиями в специализированных магазинах"/>
        <s v="Производство бумажных канцелярских принадлежностей"/>
        <s v="Производство рафинированного арахисового масла и его фракций"/>
        <s v="Выращивание прочих плодовых деревьев, кустарников и орехов"/>
        <s v="Издание журналов и периодических изданий"/>
        <s v="Производство труб, трубок, рукавов и шлангов из вулканизированной резины"/>
        <s v="Страхование медицинское"/>
        <s v="Сбор и заготовка пищевых лесных ресурсов, недревесных лесных ресурсов и лекарственных растений"/>
        <s v="Деятельность предприятий общественного питания по прочим видам организации питания"/>
        <s v="Деятельность рекламная и исследование конъюнктуры рынка"/>
        <s v="Производство гидравлических и пневматических силовых установок и двигателей"/>
        <s v="Добыча абразивных материалов, асбеста, кремнеземистой каменной муки, природных графитов, мыльного камня (талька), полевого шпата и т. д."/>
        <s v="Торговля оптовая ручными инструментами"/>
        <s v="Деятельность по обучению пользователей"/>
        <s v="Деятельность агентств по сбору платежей и бюро кредитной информации"/>
        <s v="Производство пара и горячей воды (тепловой энергии) атомными электростанциями"/>
        <s v="Деятельность по обработке данных, предоставление услуг по размещению информации, деятельность порталов в информационно-коммуникационной сети Интернет"/>
        <s v="Строительство железных дорог и метро"/>
        <s v="Аренда интеллектуальной собственности и подобной продукции, кроме авторских прав"/>
        <s v="Деятельность Верховного суда Российской Федерации"/>
        <s v="Инженерные изыскания в строительстве"/>
        <s v="Производство сахарного сиропа"/>
        <s v="Производство нерафинированного пальмового масла и его фракций"/>
        <s v="Торговля оптовая алкогольными напитками, кроме пива и пищевого этилового спирта"/>
        <s v="Аренда и лизинг офисных машин и оборудования, включая вычислительную технику"/>
        <s v="Производство прочих деревянных изделий; производство изделий из пробки, соломки и материалов для плетения"/>
        <s v="Деятельность вспомогательная в сфере страхования и пенсионного обеспечения"/>
        <s v="Деятельность по обработке вторичного сырья"/>
        <s v="Деятельность профессиональная, научная и техническая прочая, не включенная в другие группировки"/>
        <s v="Перевозки междугородные и специальные сухопутным пассажирским транспортом по расписанию"/>
        <s v="Производство прочих пищевых продуктов, не включенных в другие группировки"/>
        <s v="ДЕЯТЕЛЬНОСТЬ ПРОФЕССИОНАЛЬНАЯ, НАУЧНАЯ И ТЕХНИЧЕСКАЯ"/>
        <s v="Ремонт часов и ювелирных изделий"/>
        <s v="Производство прочих проводов и кабелей для электронного и электрического оборудования"/>
        <s v="Деятельность по оказанию консультационных и информационных услуг"/>
        <s v="Производство трикотажных или вязаных перчаток, рукавиц (варежек) и митенок"/>
        <s v="Рыбоводство пресноводное индустриальное"/>
        <s v="Деятельность по предоставлению денежных ссуд под залог недвижимого имущества"/>
        <s v="Производство прочего грузоподъемного, транспортирующего и погрузочно-разгрузочного оборудования"/>
        <s v="Производство головных защитных уборов и прочих средств защиты"/>
        <s v="Производство стекол для часов или очков, не подвергнутых оптической обработке"/>
        <s v="Страхование для путешественника, выезжающего за пределы постоянного проживания"/>
        <s v="Производство кормового микробиологического белка, премиксов, кормовых витаминов, антибиотиков, аминокислот и ферментов"/>
        <s v="Деятельность по доставке еды на дом"/>
        <s v="Производство основных продуктов из железа и стали"/>
        <s v="Производство инструмента"/>
        <s v="Рыбоводство морское индустриальное"/>
        <s v="Торговля оптовая мучными кондитерскими изделиями"/>
        <s v="Деятельность по предоставлению брокерских услуг по ипотечным операциям"/>
        <s v="Производство средств связи, выполняющих функцию цифровых транспортных систем"/>
        <s v="Деятельность в сфере связей с общественностью"/>
        <s v="Производство маневровых тепловозов"/>
        <s v="Производство обуви с защитным металлическим подноском"/>
        <s v="Торговля оптовая часами и ювелирными изделиями"/>
        <s v="Производство обуви"/>
        <s v="Производство негашеной, гашеной и гидравлической извести"/>
        <s v="Деятельность заказчика-застройщика, генерального подрядчика"/>
        <s v="Добыча природного газа"/>
        <s v="Производство хлеба и мучных кондитерских изделий, тортов и пирожных недлительного хранения"/>
        <s v="Производство одежды из кожи, кроме изготовленных по индивидуальному заказу"/>
        <s v="Управление и контроль за деятельностью фондовых, товарных, валютных и валютнофондовых бирж"/>
        <s v="Деятельность Верховных судов субъектов Российской Федерации"/>
        <s v="Торговля розничная чулочно-носочными изделиями в специализированных магазинах"/>
        <s v="Производство обуви, кроме спортивной, защитной и ортопедической"/>
        <s v="Производство вертолетов"/>
        <s v="Производство газогенераторов, аппаратов для дистилляции и фильтрования"/>
        <s v="Издание справочников в печатном виде"/>
        <s v="Лесоводство и прочая лесохозяйственная деятельность"/>
        <s v="Производство тортов и пирожных длительного хранения"/>
        <s v="Деятельность в области демонстрации кинофильмов"/>
        <s v="Производство кинофильмов, видеофильмов и телевизионных программ"/>
        <s v="Деятельность органов местного самоуправления по управлению вопросами общего характера"/>
        <s v="Предоставление услуг по тепловой обработке и прочим способам переработки мясных продуктов"/>
        <s v="Производство ювелирных изделий, бижутерии и подобных товаров"/>
        <s v="Производство стекольных работ"/>
        <s v="Торговля розничная табачными изделиями в специализированных магазинах"/>
        <s v="Исследование конъюнктуры рынка"/>
        <s v="Работы по монтажу стальных строительных конструкций"/>
        <s v="Производство радиолокационной, радионавигационной аппаратуры и радиоаппаратуры дистанционного управления"/>
        <s v="Производство водолазных работ по обслуживанию судов на внутреннем водном транспорте"/>
        <s v="Деятельность агентов по оптовой торговле промышленными и техническими химическими веществами"/>
        <s v="Деятельность распорядителей спасательными работами"/>
        <s v="Торговля оптовая древесным сырьем и необработанными лесоматериалами"/>
        <s v="Торговля оптовая программным обеспечением"/>
        <s v="Производство искусственного графита, коллоидного или полуколлоидного графита, продуктов на основе графита или прочих форм углерода в виде полуфабрикатов"/>
        <s v="Производство грузовых контейнеров"/>
        <s v="Ковка, прессование, штамповка и профилирование; изготовление изделий методом порошковой металлургии"/>
        <s v="Производство центрифуг, каландров и торговых автоматов"/>
        <s v="Выращивание и разведение свиней"/>
        <s v="Торговля розничная легковыми автомобилями и легкими автотранспортными средствами через информационно-коммуникационную сеть Интернет"/>
        <s v="Производство кальцинированного доломита"/>
        <s v="Вложения в ценные бумаги"/>
        <s v="Деятельность агентов, специализирующихся на оптовой торговле изделиями, применяемыми в медицинских целях"/>
        <s v="Сортировка материалов для дальнейшего использования"/>
        <s v="Предоставление услуг по проведению оценки уязвимости объектов транспортной инфраструктуры и транспортных средств"/>
        <s v="Производство сварных труб"/>
        <s v="Отбеливание и окрашивание текстиля, волокон, тканей и текстильных изделий, включая готовую одежду"/>
        <s v="Торговля оптовая кормами для сельскохозяйственных животных"/>
        <s v="Операции с недвижимым имуществом"/>
        <s v="Сбор и заготовка дикорастущих плодов, ягод"/>
        <s v="Издание книг, брошюр, рекламных буклетов и аналогичных изданий, включая издание словарей и энциклопедий на электронных носителях"/>
        <s v="Техническое обслуживание и ремонт легковых автомобилей и легких грузовых автотранспортных средств"/>
        <s v="Производство оборудования для приготовления кормов для животных"/>
        <s v="Деятельность вагончиков, палаток по приготовлению и продаже мороженого"/>
        <s v="Деятельность Следственного комитета Российской Федерации"/>
        <s v="Деятельность спортивных объектов"/>
        <s v="Производство растительных восков и дегры"/>
        <s v="Капиталовложения в уставные капиталы, венчурное инвестирование, в том числе посредством инвестиционных компаний"/>
        <s v="Добыча мусковита"/>
        <s v="Торговля розничная писчебумажными и канцелярскими товарами в специализированных магазинах"/>
        <s v="Деятельность в области спорта, отдыха и развлечений"/>
        <s v="Производство станков для обработки кости, твердой резины, твердых пластмасс или аналогичных твердых материалов"/>
        <s v="Деятельность Высшего арбитражного суда Российской Федерации"/>
        <s v="Транспортная обработка грузов"/>
        <s v="Торговля розничная кондитерскими изделиями в специализированных магазинах"/>
        <s v="Производство прочих продуктов из рыбы, ракообразных, моллюсков и прочих водных беспозвоночных, непригодных для употребления в пищу"/>
        <s v="Производство резиновых и пластмассовых изделий"/>
        <s v="Разборка и снос зданий, подготовка строительного участка"/>
        <s v="Производство прочих резиновых изделий"/>
        <s v="Добыча драгоценных камней, кварца, слюды, мусковита и т. д."/>
        <s v="Добыча пьезокварца"/>
        <s v="Добыча драгоценных и полудрагоценных камней, кроме алмазов"/>
        <s v="Обработка янтаря и производство изделий из янтаря"/>
        <s v="Производство растительных соков и экстрактов, пептических веществ, растительных клеев и загустителей"/>
        <s v="Производство газа"/>
        <s v="Деятельность агентов, специализирующихся на оптовой торговле техникой, оборудованием и инструментами, применяемыми в медицинских целях"/>
        <s v="Производство станков для обработки камня, керамики, бетона или аналогичных минеральных материалов или для холодной обработки стекла"/>
        <s v="Деятельность по организации заключения пари"/>
        <s v="Торговля розничная газетами и канцелярскими товарами в специализированных магазинах"/>
        <s v="Торговля розничная часами в специализированных магазинах"/>
        <s v="Производство трамбовочных машин и дорожных самоходных катков"/>
        <s v="Деятельность спортивных клубов"/>
        <s v="Разработка проектов промышленных процессов и производств, относящихся к электротехнике, электронной технике, горному делу, химической технологии, машиностроению, а также в области промышленного строительства, системотехники и техники безопасности"/>
        <s v="Добыча и обогащение марганцевых руд"/>
        <s v="Деятельность в области художественного творчества"/>
        <s v="Торговля розничная автомобильными деталями, узлами и принадлежностями через информационно-коммуникационную сеть Интернет"/>
        <s v="Прядение гребенное шерстяных волокон"/>
        <s v="Предоставление услуг по пропитке древесины"/>
        <s v="Рыбоводство"/>
        <s v="Производство медицинских инструментов и оборудования"/>
        <s v="Торговля розничная продуктами из мяса и мяса птицы в специализированных магазинах"/>
        <s v="Торговля оптовая металлообрабатывающими станками"/>
        <s v="Производство промышленного оборудования для взвешивания и дозировки"/>
        <s v="Производство текстильных изделий различного назначения, не включенных в другие группировки"/>
        <s v="Выращивание прочих столовых корнеплодных и клубнеплодных культур с высоким содержанием крахмала или инулина"/>
        <s v="Производство прочей неметаллической минеральной продукции, не включенной в другие группировки"/>
        <s v="Разведение верблюдов и прочих животных семейства верблюжьих"/>
        <s v="Производство пара и горячей воды (тепловой энергии) прочими электростанциями и промышленными блок-станциями"/>
        <s v="Производство трикотажных или вязаных блузок, рубашек и батников для женщин или для девочек"/>
        <s v="Производство грузовых автомобилей"/>
        <s v="Производство листового армированного стекла"/>
        <s v="Деятельность агентов по оптовой торговле живыми животными"/>
        <s v="Деятельность агентов по оптовой торговле машинами, промышленным оборудованием, судами и летательными аппаратами"/>
        <s v="Производство чернил для письма и рисования"/>
        <s v="Деятельность в области метрологии"/>
        <s v="Деятельность военных судов"/>
        <s v="Производство электропечей"/>
        <s v="Торговля автомобильными деталями, узлами и принадлежностями"/>
        <s v="Производство аккумуляторных батарей и их частей"/>
        <s v="Деятельность казино"/>
        <s v="Производство транспортных средств и оборудования, не включенных в другие группировки"/>
        <s v="Торговля сжиженными углеводородными газами, подаваемыми по распределительным сетям"/>
        <s v="Торговля оптовая измерительными приборами и оборудованием"/>
        <s v="Научные исследования и разработки в области естественных и технических наук"/>
        <s v="Выращивание однолетних культур"/>
        <s v="Торговля розничная прочая вне магазинов, палаток, рынков"/>
        <s v="Научные исследования и разработки"/>
        <s v="Добыча бурого угля (лигнита) открытым способом"/>
        <s v="Землеустройство"/>
        <s v="Деятельность автомобильного грузового транспорта"/>
        <s v="Работы по сборке и монтажу сборных конструкций"/>
        <s v="Добыча гранулированного кварца"/>
        <s v="Предоставление услуг по проведению оценки уязвимости объектов промышленного назначения, связи, здравоохранения и т. д."/>
        <s v="Производство спецодежды, кроме изготовленных по индивидуальному заказу"/>
        <s v="Торговля розничная газом в баллонах в специализированных магазинах по регулируемым государствам ценам (тарифам)"/>
        <s v="ДЕЯТЕЛЬНОСТЬ В ОБЛАСТИ ИНФОРМАЦИИ И СВЯЗИ"/>
        <s v="Торговля оптовая санитарно-техническим оборудованием"/>
        <s v="Пчеловодство опылительного направления"/>
        <s v="Деятельность по предоставлению услуг доступа к информационно-коммуникационной сети Интернет оператором спутниковой связи"/>
        <s v="Деятельность коммерческих и предпринимательских членских организаций"/>
        <s v="Производство минеральных теплоизоляционных материалов и изделий"/>
        <s v="Выращивание сахарного тростника"/>
        <s v="Деятельность федеральных органов государственной власти, кроме полномочных представителей Президента Российской Федерации и территориальных органов федеральных органов исполнительной власти"/>
        <s v="Технологическое присоединение к распределительным электросетям"/>
        <s v="Складское хозяйство и вспомогательная транспортная деятельность"/>
        <s v="Добыча угля, за исключением антрацита, угля коксующегося и угля бурого, открытым способом"/>
        <s v="Выращивание хмеля"/>
        <s v="Производство топливных гранул и брикетов из отходов деревопереработки"/>
        <s v="Торговля розничная аудио- и видеотехникой в специализированных магазинах"/>
        <s v="Деятельность федеральных судов"/>
        <s v="Торговля оптовая листовым стеклом"/>
        <s v="Производство вентиляторов"/>
        <s v="Деятельность в области документальной электросвязи"/>
        <s v="Производство хозяйственных и декоративных керамических изделий"/>
        <s v="Торговля оптовая природным (естественным) газом"/>
        <s v="Работы столярные и плотничные"/>
        <s v="Производство немоторных пассажирских железнодорожных, трамвайных вагонов и вагонов метро, багажных, почтовых и прочих вагонов специального назначения, кроме вагонов, предназначенных для ремонта и технического обслуживания путей"/>
        <s v="Деятельность грузового воздушного транспорта"/>
        <s v="Деятельность по управлению компьютерными системами непосредственно"/>
        <s v="Образование дополнительное"/>
        <s v="Торговля розничная на рынках пищевыми продуктами, напитками и табачной продукцией"/>
        <s v="Производство промышленного холодильного и морозильного оборудования"/>
        <s v="Производство искусственного корунда"/>
        <s v="Издание аудиовизуальных произведений на магнитных, электронных и цифровых носителях"/>
        <s v="Предоставление посреднических услуг при купле-продаже жилого недвижимого имущества за вознаграждение или на договорной основе"/>
        <s v="Управление эксплуатацией нежилого фонда за вознаграждение или на договорной основе"/>
        <s v="Производство целлюлозы, древесной массы, бумаги и картона"/>
        <s v="Производство рафинированного пальмового масла и его фракций"/>
        <s v="Торговля розничная преимущественно пищевыми продуктами, включая напитки, и табачными изделиями в неспециализированных магазинах"/>
        <s v="Деятельность вспомогательная, связанная морским транспортом, прочая, не включенная в другие группировки"/>
        <s v="Транспортирование по трубопроводам продуктов переработки газа"/>
        <s v="Страхование"/>
        <s v="Производство гидравлического и пневматического силового оборудования"/>
        <s v="Торговля оптовая машинами и оборудованием для добычи полезных ископаемых и строительства"/>
        <s v="Производство точных весов; производство ручных инструментов для черчения, разметки и математических расчетов; производство ручных инструментов для измерения линейных размеров, не включенных в другие группировки"/>
        <s v="Деятельность в области гидрометеорологии и смежных с ней областях, мониторинга состояния окружающей среды, ее загрязнения"/>
        <s v="Торговля оптовая аудио- и видеомагнитными лентами и дискетами, магнитными и оптическими дисками, компакт-дисками (CD), цифровыми видеодисками (DVD) и прочими техническими носителями информации без записей"/>
        <s v="Производство станков для обработки камня, дерева и аналогичных твердых материалов"/>
        <s v="Деятельность внутреннего водного грузового транспорта"/>
        <s v="Торговля оптовая лесоматериалами, строительными материалами и санитарно-техническим оборудованием"/>
        <s v="Производство земляных работ"/>
        <s v="Производство солнечных батарей для наземного энергообеспечения и их составных частей"/>
        <s v="Предоставление железнодорожных маневровых или буксировочных услуг"/>
        <s v="Производство простых эфиров, органических пероксидов, эпоксидов, ацеталей и полуацеталей, прочих органических соединений"/>
        <s v="Прядение льняных волокон"/>
        <s v="Торговля оптовая текстильными волокнами"/>
        <s v="Производство трикотажной или вязаной одежды для детей младшего возраста, спортивной или прочей одежды, аксессуаров и деталей одежды"/>
        <s v="Производство кожи и изделий из кожи"/>
        <s v="Производство прочих машин и оборудования общего назначения"/>
        <s v="Добыча нефтяного (попутного) газа"/>
        <s v="Производство листов для облицовки, шпона для фанеры"/>
        <s v="Деятельность коммерческих, предпринимательских и профессиональных организаций"/>
        <s v="Управление пенсионными резервами негосударственных пенсионных фондов"/>
        <s v="Добыча сырой нефти и нефтяного (попутного) газа"/>
        <s v="Деятельность по организации и проведению лотерей"/>
        <s v="Производство мыла и моющих средств, чистящих и полирующих средств"/>
        <s v="Производство термоуглей"/>
        <s v="Деятельность железнодорожных пассажирских вокзалов и грузовых терминалов"/>
        <s v="Предоставление социальных услуг без обеспечения проживания"/>
        <s v="Переработка и консервирование фруктов и орехов"/>
        <s v="Ремонт компьютеров, предметов личного потребления и хозяйственно-бытового назначения"/>
        <s v="Деятельность, направленная на установление рыночной или иной стоимости иных объектов гражданских прав, в отношении которых законодательством Российской Федерации установлена возможность их участия в гражданском обороте"/>
        <s v="Экспертиза проектной документации и результатов инженерных изысканий"/>
        <s v="Деятельность картографическая, включая деятельность в областях наименований географических объектов и создания и ведения картографо-геодезического фонда"/>
        <s v="Производство обмоточных эмалированных кабелей"/>
        <s v="Производство контрольно-измерительных и навигационных приборов и аппаратов; производство часов"/>
        <s v="Производство макаронных изделий"/>
        <s v="ДЕЯТЕЛЬНОСТЬ ПО ОПЕРАЦИЯМ С НЕДВИЖИМЫМ ИМУЩЕСТВОМ"/>
        <s v="Выращивание посадочного материала лесных растений (саженцев, сеянцев)"/>
        <s v="Работы по устройству покрытий полов и облицовке стен"/>
        <s v="Торговля оптовая пластмассами и резиной в первичных формах"/>
        <s v="Судебно-экспертная деятельность"/>
        <s v="Производство прочего оборудования, применяемого в медицинских целях"/>
        <s v="Строительство местных линий электропередачи и связи"/>
        <s v="Предоставление услуг по ковке, прессованию, объемной и листовой штамповке и профилированию листового металла"/>
        <s v="Выращивание семян цветов"/>
        <s v="Торговля розничная периферийными устройствами в специализированных магазинах"/>
        <s v="Аренда и лизинг вычислительных машин и оборудования"/>
        <s v="Производство верхней трикотажной или вязаной одежды для женщин или девочек"/>
        <s v="Производство аксессуаров одежды из натуральной или композиционной кожи"/>
        <s v="Выращивание льна"/>
        <s v="Деятельность ресторанов и кафе с полным ресторанным обслуживанием, кафетериев, ресторанов быстрого питания и самообслуживания"/>
        <s v="Производство изделий из вулканизированной резины, не включенных в другие группировки"/>
        <s v="Деятельность операторов связи по присоединению и пропуску трафика"/>
        <s v="Торговля оптовая продуктами из мяса и мяса птицы"/>
        <s v="Производство подъемников и конвейеров непрерывного действия для подземных работ"/>
        <s v="Производство маек и прочего нательного белья из текстильных материалов, кроме трикотажных или вязаных, для женщин или для девочек"/>
        <s v="Производство водонепроницаемой обуви с верхом из резины или пластмассы"/>
        <s v="Оценка рисков и ущерба"/>
        <s v="Деятельность организаций общественного питания, поставляющих готовую пищу (для транспортных и строительных компаний, туристическим группам, личному составу вооруженных сил, предприятиям розничной торговли и другим группам потребителей) по договору"/>
        <s v="Производство молочной продукции"/>
        <s v="Производство оборудования и аппаратуры для производства полупроводниковых слитков или пластин, полупроводниковых устройств, электронных интегральных микросхем или плоскопанельных дисплеев"/>
        <s v="Торговля розничная, осуществляемая непосредственно при помощи информационно-коммуникационной сети Интернет"/>
        <s v="Торговля оптовая цветами и растениями"/>
        <s v="Производство искусственного меха методом вязания"/>
        <s v="Научные исследования и разработки в области естественных и технических наук прочие, не включенные в другие группировки"/>
        <s v="Пчеловодство разведенческого направления"/>
        <s v="Производство строительных керамических материалов"/>
        <s v="Производство прочих металлических цистерн, резервуаров и емкостей"/>
        <s v="Дубление, выделка и крашение кожи из шкур крупного рогатого скота или животных семейства лошадиных"/>
        <s v="Деятельность самостоятельных экскурсоводов и гидов по предоставлению экскурсионных туристических услуг"/>
        <s v="Деятельность специальной почтовой связи"/>
        <s v="Торговля розничная филателистическими и нумизматическими товарами в специализированных магазинах"/>
        <s v="Переработка и консервирование рыбы"/>
        <s v="Деятельность агентов, специализирующихся на оптовой торговле прочими товарами, не включенными в другие группировки"/>
        <s v="Аренда морских судов заграничного и каботажного плавания для перевозки грузов с экипажем"/>
        <s v="Деятельность вспомогательная, связанная с внутренним водным транспортом, прочая, не включенная в другие группировки"/>
        <s v="Добыча урановой и ториевой руд"/>
        <s v="Деятельность по розничной торговле большим товарным ассортиментом с преобладанием продовольственных товаров в неспециализированных магазинах"/>
        <s v="Распределение природного, сухого (отбензиненного) газа по газораспределительным сетям по тарифам, не регулируемым государством"/>
        <s v="Обеспечение работоспособности котельных"/>
        <s v="Торговля оптовая шоколадом и сахаристыми кондитерскими изделиями"/>
        <s v="Торговля оптовая металлическими рудами"/>
        <s v="Деятельность полиграфическая и копирование носителей информации"/>
        <s v="Торговля розничная фруктами и овощами в специализированных магазинах"/>
        <s v="Производство чемоданов, дамских сумок и аналогичных изделий из кожи и других материалов; производство шорно-седельных и других изделий из кожи"/>
        <s v="Деятельность в области каталогизации продукции"/>
        <s v="Деятельность по уходу за престарелыми и инвалидами с обеспечением проживания"/>
        <s v="Производство пищевой рыбной муки или муки для корма животных"/>
        <s v="Деятельность по обращению с особыми радиоактивными отходами"/>
        <s v="Деятельность по предоставлению услуг цифрового телерадиовещания на базе беспроводных технологий"/>
        <s v="Аппретирование, сушка, обработка паром, декатировка, противоусадочная отделка, смягчение тканей и текстильных изделий, включая готовую одежду"/>
        <s v="Производство бычьей спермы, а также спермы буйволов, яков и др."/>
        <s v="Деятельность агентств по подбору персонала"/>
        <s v="Деятельность по управлению компьютерным оборудованием"/>
        <s v="Производство азотных кислот, сульфоазотных кислот, аммиака"/>
        <s v="Торговля оптовая грампластинками, аудио- и видеомагнитными лентами, компакт-дисками (CD) и цифровыми видеодисками (DVD) (кроме носителей без записей)"/>
        <s v="Сбор неопасных отходов"/>
        <s v="Производство машин и сельскохозяйственного оборудования для обработки почвы"/>
        <s v="Деятельность многоцелевых центров и подобных заведений с преобладанием культурного обслуживания"/>
        <s v="Деятельность вспомогательная, связанная с автомобильным транспортом"/>
        <s v="Деятельность библиотек и архивов"/>
        <s v="Торговля розничная спортивной одеждой в специализированных магазинах"/>
        <s v="Торговля оптовая прочими автотранспортными средствами, кроме пассажирских"/>
        <s v="Торговля оптовая золотом и другими драгоценными металлами"/>
        <s v="Производство продуктов мясных (мясосодержащих) для детского питания"/>
        <s v="Торговля розничная автомобильными деталями, узлами и принадлежностями прочая"/>
        <s v="Выращивание табака и махорки"/>
        <s v="Аренда и лизинг офисных машин и оборудования"/>
        <s v="Выращивание свиней на мясо"/>
        <s v="Деятельность почтовой связи прочая и курьерская деятельность"/>
        <s v="Формирование и обработка листового стекла"/>
        <s v="Деятельность прочих общественных организаций"/>
        <s v="Пошив производственной одежды по индивидуальному заказу населения"/>
        <s v="Разведение сельскохозяйственной птицы"/>
        <s v="Торговля розничная прочими автотранспортными средствами, кроме пассажирских, через информационно-коммуникационную сеть Интернет"/>
        <s v="Производство товарного бетона"/>
        <s v="Деятельность по обеспечению безопасности и проведению расследований"/>
        <s v="Производство меховых изделий, кроме изготовленных по индивидуальному заказу"/>
        <s v="Торговля розничная телекоммуникационным оборудованием, включая розничную торговлю мобильными телефонами, в специализированных магазинах"/>
        <s v="Перевозка пассажиров морскими судами заграничного плавания, подчиняющимися расписанию"/>
        <s v="Прокат и аренда прочих предметов личного пользования и хозяйственно-бытового назначения"/>
        <s v="Деятельность органов прокуратуры Российской Федерации"/>
        <s v="Выращивание семян свеклы (кроме семян сахарной свеклы) и семян кормовых культур"/>
        <s v="Предоставление услуг в области лесоводства"/>
        <s v="Производство изделий для праздников, карнавалов или прочих изделий для увеселения"/>
        <s v="Распределение электроэнергии"/>
        <s v="Деятельность фельдъегерской связи"/>
        <s v="Ремонт одежды и текстильных изделий"/>
        <s v="Торговля розничная осветительными приборами в специализированных магазинах"/>
        <s v="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"/>
        <s v="Производство статуэток, рам для фотографий, картин, зеркал и прочих декоративных изделий из недрагоценных металлов"/>
        <s v="Деятельность по финансовой аренде (лизингу/сублизингу)"/>
        <s v="Заточка пил, чертежных и других инструментов, ножей, ножниц, бритв, коньков и т.п."/>
        <s v="Деятельность аукционных домов по розничной торговле"/>
        <s v="Добыча прочих полезных ископаемых"/>
        <s v="Производство двигателей внутреннего сгорания с искровым зажиганием с рабочим объемом цилиндров не более 1000 см3"/>
        <s v="Производство какао, шоколада и сахаристых кондитерских изделий"/>
        <s v="Производство прочего оборудования для сельского хозяйства, садоводства, лесного хозяйства, птицеводства или пчеловодства, не включенного в другие группировки"/>
        <s v="Выращивание бахчевых культур"/>
        <s v="Производство удобрений и азотных соединений"/>
        <s v="Торговля розничная электрическими системами охранной сигнализации, такими как запорные устройства, сейфы и хранилища"/>
        <s v="Производство деревообрабатывающих станков"/>
        <s v="Производство летательных аппаратов, включая космические, и соответствующего оборудования"/>
        <s v="Деятельность по обеспечению общественного порядка и безопасности"/>
        <s v="Торговля оптовая обоями"/>
        <s v="Медицинская и стоматологическая практика"/>
        <s v="Производство, передача и распределение электроэнергии"/>
        <s v="Добыча и первичная обработка сланцев"/>
        <s v="Деятельность государственных природных заповедников (в том числе биосферных)"/>
        <s v="Переработка меда (темперирование, фильтрация, декристаллизация и смешивание меда)"/>
        <s v="Покупка и продажа собственного жилого недвижимого имущества"/>
        <s v="Литье металлов"/>
        <s v="Производство приборов и аппаратуры для автоматического регулирования или управления"/>
        <s v="Производство двигателей и турбин, кроме авиационных, автомобильных и мотоциклетных двигателей"/>
        <s v="Производство изделий из асбестоцемента и волокнистого цемента"/>
        <s v="Ремонт прочих предметов личного потребления и бытовых товаров"/>
        <s v="Производство пишущих принадлежностей"/>
        <s v="Строительство гидротехнических сооружений"/>
        <s v="Транспортная обработка прочих грузов"/>
        <s v="Производство металлических дверей и окон"/>
        <s v="Деятельность студий звукозаписи"/>
        <s v="Торговля оптовая твердым, жидким и газообразным топливом и подобными продуктами"/>
        <s v="Производство пластмасс и синтетических смол в первичных формах"/>
        <s v="Производство прочих волокнистых полуфабрикатов"/>
        <s v="Обогащение нефелин-апатитовых руд"/>
        <s v="Производство пищевых ферментов"/>
        <s v="Торговля оптовая ювелирными изделиями"/>
        <s v="Деятельность в области связи на базе проводных технологий"/>
        <s v="Производство изделий, не включенных в другие группировки"/>
        <s v="Деятельность религиозных организаций"/>
        <s v="Производство фотопластинок и фотопленок; фотопленок для моментальных фотоснимков; химических составов и несмешанных продуктов, используемых в фотографии"/>
        <s v="Деятельность органов государственной власти субъектов Российской Федерации по осуществлению своих полномочий в городах и районах"/>
        <s v="Деятельность агентов, специализирующихся на оптовой торговле отходами, ломом и материалами для переработки"/>
        <s v="Торговля оптовая пищевым этиловым спиртом"/>
        <s v="Торговля розничная в нестационарных торговых объектах текстилем, одеждой и обувью"/>
        <s v="Деятельность области налогового консультирования"/>
        <s v="Деятельность туристических агентств и прочих организаций, предоставляющих услуги в сфере туризма"/>
        <s v="Торговля розничная предметами антиквариата"/>
        <s v="Растениеводство и животноводство, охота и предоставление соответствующих услуг в этих областях"/>
        <s v="Производство ручных инструментов с механизированным приводом"/>
        <s v="Деятельность парков культуры и отдыха и тематических парков"/>
        <s v="Производство стали в слитках"/>
        <s v="Торговля розничная автомобильными деталями, узлами и принадлежностями по почтовым заказам"/>
        <s v="Деятельность по буксировке автотранспортных средств"/>
        <s v="Производство коммуникационного оборудования"/>
        <s v="Производство вертолетов, самолетов и прочих летательных аппаратов"/>
        <s v="Производство безобжиговых огнеупорных изделий"/>
        <s v="Производство обоев"/>
        <s v="Рыболовство пресноводное"/>
        <s v="Производство посудомоечных машин"/>
        <s v="Страхование, кроме страхования жизни"/>
        <s v="Производство прочей мебели"/>
        <s v="Производство вафель"/>
        <s v="Предоставление посреднических услуг по аренде жилого недвижимого имущества за вознаграждение или на договорной основе"/>
        <s v="Деятельность прочего сухопутного пассажирского транспорта"/>
        <s v="Обработка отходов и лома драгоценных металлов"/>
        <s v="Производство блоков для мощения, стеклоблоков, плит и прочих изделий из прессованного или отформованного стекла, используемых в строительстве; производство стекла для витражей; производство многоячеистого стекла или пеностекла в блоках, плитах и аналогичных формах"/>
        <s v="Деятельность по обеспечению пожарной безопасности"/>
        <s v="Торговля оптовая коврами и ковровыми изделиями"/>
        <s v="Производство электрического оборудования прочего, не включенного в другие группировки"/>
        <s v="Производство прочих летательных аппаратов"/>
        <s v="Производство кулинарных мясных (мясосодержащих) изделий"/>
        <s v="Добыча и обогащение сурьмяно-ртутных руд"/>
        <s v="Производство мороженого"/>
        <s v="Производство алюминия"/>
        <s v="Производство хлопкового линта"/>
        <s v="Торговля розничная прочая в специализированных магазинах"/>
        <s v="ПРЕДОСТАВЛЕНИЕ ПРОЧИХ ВИДОВ УСЛУГ"/>
        <s v="Производство пиломатериалов, профилированных по кромке; производство древесного полотна, древесной муки; производство технологической щепы или стружки"/>
        <s v="Производство стиральных машин"/>
        <s v="Производство листового окрашенного стекла"/>
        <s v="Производство деревянных столовых и кухонных принадлежностей"/>
        <s v="Производство основных драгоценных металлов и прочих цветных металлов, производство ядерного топлива"/>
        <s v="Производство сборных паркетных покрытий"/>
        <s v="Предоставление посреднических услуг по аренде нежилого недвижимого имущества за вознаграждение или на договорной основе"/>
        <s v="Производство тканей, за исключением специальных тканей, из химических комплексных нитей и штапельных волокон"/>
        <s v="Торговля розничная коврами и ковровыми изделиями в специализированных магазинах"/>
        <s v="Переработка и консервирование картофеля"/>
        <s v="Производство нерафинированного подсолнечного масла и его фракций"/>
        <s v="Деятельность вспомогательная в сфере финансовых услуг и страхования"/>
        <s v="Производство синтетического каучука в первичных формах"/>
        <s v="Производство антенн, антенных отражателей всех видов и их деталей"/>
        <s v="Торговля оптовая мебелью, коврами и осветительным оборудованием"/>
        <s v="Производство электроэнергии атомными электростанциями, в том числе деятельность по обеспечению работоспособности электростанций"/>
        <s v="Расчистка территории строительной площадки"/>
        <s v="Перевозка опасных грузов"/>
        <s v="Производство прочего оборудования для текстильной и швейной промышленности, в том числе промышленных швейных машин"/>
        <s v="Пошив одежды из кожи по индивидуальному заказу населения"/>
        <s v="Торговля оптовая прочими машинами, оборудованием и принадлежностями"/>
        <s v="Торговля оптовая парфюмерными и косметическими товарами, кроме мыла"/>
        <s v="Производство магния"/>
        <s v="Производство материалов, применяемых в медицинских целях"/>
        <s v="Производство металлических бочек и аналогичных емкостей"/>
        <s v="Образование дополнительное детей и взрослых прочее, не включенное в другие группировки"/>
        <s v="Производство раковин, моек, ванн и прочих санитарно-технических изделий и их составных частей из черных металлов, меди или алюминия"/>
        <s v="Деятельность биржевых посредников и биржевых брокеров, совершающих товарные фьючерсные и опционные сделки в биржевой торговле"/>
        <s v="Торговля оптовая сахаром"/>
        <s v="Производство бытовых приборов"/>
        <s v="Добыча угля"/>
        <s v="Перевозка замороженных или охлажденных грузов судами-рефрижераторами заграничного плавания"/>
        <s v="Производство спермы жеребцов и ослов"/>
        <s v="Производство переплетного, наборного, включая фотонаборные машины, печатного оборудования и его составных частей"/>
        <s v="Специальная врачебная практика"/>
        <s v="Производство центрифуг"/>
        <s v="Деятельность по организации торговли на финансовых рынках"/>
        <s v="Производство хрустящих хлебцев, сухарей и прочих сухарных хлебобулочных изделий"/>
        <s v="Распределение газообразного топлива по газораспределительным сетям"/>
        <s v="Производство пользовательского (оконечного) оборудования проводной телефонной связи с проводными или беспроводными телефонными трубками"/>
        <s v="Производство кузовов для автобусов"/>
        <s v="Перевозки чартерные нерегулярные на дальние расстояния городскими и междугородными автобусами"/>
        <s v="Торговля оптовая прочими автотранспортными средствами, кроме пассажирских, за вознаграждение или на договорной основе прочая"/>
        <s v="Испытания и анализ физико-механических свойств материалов и веществ"/>
        <s v="Производство прочих химических органических основных веществ"/>
        <s v="Предоставление консультационных услуг при купле-продаже недвижимого имущества за вознаграждение или на договорной основе"/>
        <s v="Деятельность по чистке и уборке прочая, не включенная в другие группировки"/>
        <s v="Производство изделий из дерева, пробки, соломки и материалов для плетения"/>
        <s v="Торговля оптовая прочими пищевыми продуктами"/>
        <s v="Торговля розничная стеклом в специализированных магазинах"/>
        <s v="Перевозка пассажиров железнодорожным транспортом в пригородном сообщении в нерегулируемом секторе"/>
        <s v="Торговля розничная обоями и напольными покрытиями в специализированных магазинах"/>
        <s v="Издание атласов, карт и таблиц на электронных носителях"/>
        <s v="Производство головных уборов"/>
        <s v="Образование высшее - специалитет"/>
        <s v="Выращивание плодов масличных культур"/>
        <s v="Производство оправок для крепления инструмента"/>
        <s v="Дезинфекция, дезинсекция, дератизация зданий, промышленного оборудования"/>
        <s v="Строительство водных сооружений"/>
        <s v="Деятельность агентов, специализирующихся на оптовой торговле товарами, не включенными в другие группировки"/>
        <s v="Предоставление государственных услуг обществу"/>
        <s v="Ремонт коммуникационного оборудования"/>
        <s v="Научные исследования и разработки в области нанотехнологий"/>
        <s v="Торговля розничная безалкогольными напитками в специализированных магазинах"/>
        <s v="Лесозаготовки"/>
        <s v="Торговля оптовая бумагой и картоном"/>
        <s v="Производство ракет-носителей"/>
        <s v="Деятельность в области медицины прочая, не включенная в другие группировки"/>
        <s v="Производство удобрений, не включенных в другие группировки"/>
        <s v="Ремонт домашнего и садового оборудования"/>
        <s v="Производство красок и лаков на основе полимеров"/>
        <s v="Производство стеклянных колб для электрических ламп, электронно-лучевых приборов или аналогичных изделий"/>
        <s v="Буксировка судами заграничного и каботажного плавания"/>
        <s v="Подготовка участка к разработке и добыче полезных ископаемых, за исключением нефтяных и газовых участков"/>
        <s v="Производство статуэток и прочих декоративных керамических изделий"/>
        <s v="Деятельность агентов по оптовой торговле мебелью, бытовыми товарами, скобяными, ножевыми и прочими металлическими изделиями"/>
        <s v="Торговля оптовая шкурами и кожей"/>
        <s v="Деятельность космических лабораторий"/>
        <s v="Деятельность по предоставлению туристических информационных услуг"/>
        <s v="Торговля оптовая автомобильными деталями, узлами и принадлежностями"/>
        <s v="Торговля оптовая химическими продуктами"/>
        <s v="Рыболовство морское промышленное"/>
        <s v="Буксировка и маневровые услуги, оказываемые судами заграничного и каботажного плавания"/>
        <s v="Пошив готовых текстильных изделий по индивидуальному заказу населения, кроме одежды"/>
        <s v="Производство электронных вакуумных ламп и трубок и прочих электронных вакуумных приборов"/>
        <s v="Производство охлажденных хлебобулочных полуфабрикатов"/>
        <s v="Производство ворсовых, махровых полотенечных тканей и прочих специальных тканей"/>
        <s v="Деятельность автобусных станций"/>
        <s v="Деятельность по приему платежей физических лиц платежными агентами"/>
        <s v="Выращивание гречихи"/>
        <s v="Деятельность прочего сухопутного пассажирского транспорта, не включенная в другие группировки"/>
        <s v="Производство изделий из соломки, эспарто (альфы) и прочих материалов для плетения"/>
        <s v="Производство малярных и стекольных работ"/>
        <s v="Работы гидроизоляционные"/>
        <s v="Сбор и заготовка пищевых лесных ресурсов"/>
        <s v="Производство пиломатериалов, кроме профилированных, толщиной более 6 мм; производство непропитанных железнодорожных и трамвайных шпал из древесины"/>
        <s v="Торговля оптовая плетеными изделиями, изделиями из пробки, бондарными изделиями и прочими бытовыми деревянными изделиями"/>
        <s v="Торговля легковыми автомобилями и грузовыми автомобилями малой грузоподъемности"/>
        <s v="Рыбоводство морское"/>
        <s v="ДОБЫЧА ПОЛЕЗНЫХ ИСКОПАЕМЫХ"/>
        <s v="Производство бижутерии и подобных товаров, кроме изготовленных по индивидуальному заказу"/>
        <s v="Деятельность по обеспечению эффективности функционирования финансовых рынков"/>
        <s v="Производство прочих аккумуляторов"/>
        <s v="Технический осмотр автотранспортных средств"/>
        <s v="Производство и обработка прочих стеклянных изделий, включая технические изделия из стекла"/>
        <s v="Деятельность по оказанию услуг службами информационного поиска по договору или на платной основе"/>
        <s v="Производство прочих машин и оборудования общего назначения, не включенного в другие группировки"/>
        <s v="Производство телевизионных приемников, включая видеомониторы и видеопроекторы"/>
        <s v="Производство стекловолокна"/>
        <s v="Рыболовство пресноводное промышленное"/>
        <s v="Перевозка замороженных или охлажденных грузов судами-рефрижераторами каботажного плавания"/>
        <s v="Производство трикотажных или вязаных футболок, маек и прочих нижних рубашек"/>
        <s v="Деятельность по уборке прочих типов зданий и помещений"/>
        <s v="Производство лебедок и кабестанов"/>
        <s v="Хранение и складирование нефти и продуктов ее переработки"/>
        <s v="Производство рубашек из текстильных материалов, кроме трикотажных или вязаных, для мужчин или для мальчиков"/>
        <s v="Разведение дождевых червей"/>
        <s v="Деятельность по упаковыванию товаров"/>
        <s v="Деятельность политических организаций"/>
        <s v="Деятельность по предоставлению услуг телефонной связи"/>
        <s v="Производство двигателей летательных аппаратов с искровым зажиганием и их частей"/>
        <s v="Производство изделий из табака и махорки: сигарет, папирос, сигар, сигарилл, курительного тонкорезаного табака, трубочного табака, жевательного табака, сосательного табака, нюхательного табака, табака для кальяна, курительной и нюхательной махорки"/>
        <s v="Производство приборов и аппаратуры для измерения электрических величин или ионизирующих излучений"/>
        <s v="Деятельность органов местного самоуправления муниципальных районов"/>
        <s v="Торговля оптовая напольными покрытиями (кроме ковров)"/>
        <s v="Производство пищевой продукции для питания спортсменов"/>
        <s v="Производство прочих деревянных изделий"/>
        <s v="Производство бронированных или армированных сейфов, несгораемых шкафов и дверей"/>
        <s v="Перевозка грузов морскими судами каботажного плавания"/>
        <s v="Торговля оптовая пищевыми маслами и жирами"/>
        <s v="Производство хлопчатобумажных тканей"/>
        <s v="Деятельность столовых и буфетов при предприятиях и учреждениях"/>
        <s v="Производство турбореактивных и турбовинтовых двигателей и их частей"/>
        <s v="Производство стеклянных колб для вакуумных сосудов"/>
        <s v="Деятельность дендрологических парков и ботанических садов"/>
        <s v="Разработка компьютерного программного обеспечения, консультационные услуги в данной области и другие сопутствующие услуги"/>
        <s v="Производство запоминающих устройств и прочих устройств хранения данных"/>
        <s v="Деятельность по организации и проведению азартных игр и заключению пари, по организации и проведению лотерей"/>
        <s v="Производство ножевых изделий и столовых приборов, инструментов и универсальных скобяных изделий"/>
        <s v="Производство металлургическое"/>
        <s v="Деятельность распространителей лотерейных билетов"/>
        <s v="Перевозка прочих грузов"/>
        <s v="Выращивание овощей открытого грунта"/>
        <s v="Деятельность прокуратур субъектов Российской Федерации"/>
        <s v="Деятельность монтажно-компоновочная в области производства кинофильмов, видеофильмов и телевизионных программ"/>
        <s v="Торговля оптовая станками"/>
        <s v="Агломерация угля, антрацита и бурого угля (лигнита) и производство термоуглей"/>
        <s v="Производство свинца"/>
        <s v="Производство готовых кормов для животных"/>
        <s v="Производство оборудования технологического специального прочего для объектов использования атомной энергии, не включенного в другие группировки"/>
        <s v="Денежное посредничество прочее"/>
        <s v="Производство прочих нерафинированных растительных масел и их фракций"/>
        <s v="Производство кобальта"/>
        <s v="Производство цемента"/>
        <s v="Плиссировка и подобные работы на текстильных материалах"/>
        <s v="Торговля оптовая мотоциклами, их деталями, узлами и принадлежностями"/>
        <s v="Производство одежды и аксессуаров одежды для детей младшего возраста из текстильных материалов, кроме трикотажных или вязаных"/>
        <s v="Изготовление прочих текстильных изделий по индивидуальному заказу населения, не включенных в другие группировки"/>
        <s v="Строительство жилых и нежилых зданий"/>
        <s v="Сбор опасных отходов"/>
        <s v="Деятельность почтовой связи и курьерская деятельность"/>
        <s v="Производство фотокопировальных машин, офисных машин для офсетной печати и прочих офисных машин и оборудования и их составных частей"/>
        <s v="Выращивание пряностей"/>
        <s v="Деятельность троллейбусного транспорта по регулярным внутригородским и пригородным пассажирским перевозкам"/>
        <s v="Производство прочих изделий из бумаги и картона"/>
        <s v="ДЕЯТЕЛЬНОСТЬ АДМИНИСТРАТИВНАЯ И СОПУТСТВУЮЩИЕ ДОПОЛНИТЕЛЬНЫЕ УСЛУГИ"/>
        <s v="Изготовление бижутерии и подобных товаров по индивидуальному заказу населения"/>
        <s v="Производство машин и оборудования, не включенных в другие группировки"/>
        <s v="Обработка отходов и лома металлов, содержащих медь"/>
        <s v="Деятельность по уходу с обеспечением проживания прочая"/>
        <s v="Сбор и заготовка дикорастущих орехов"/>
        <s v="Дубление и выделка кожи, выделка и крашение меха"/>
        <s v="Ремонт и техническое обслуживание судов и лодок"/>
        <s v="Деятельность инкубаторов для птицеводства"/>
        <s v="Производство химических веществ и химических продуктов"/>
        <s v="Торговля розничная лекарственными средствами в специализированных магазинах (аптеках)"/>
        <s v="ГОСУДАРСТВЕННОЕ УПРАВЛЕНИЕ И ОБЕСПЕЧЕНИЕ ВОЕННОЙ БЕЗОПАСНОСТИ; СОЦИАЛЬНОЕ ОБЕСПЕЧЕНИЕ"/>
        <s v="Производство прочих диетических пищевых продуктов"/>
        <s v="Добыча и обогащение медной руды"/>
        <s v="Деятельность по управлению компьютерным оборудованием прочая, не включенная в другие группировки"/>
        <s v="Деятельность по предоставлению прочих финансовых услуг, кроме услуг по страхованию и пенсионному обеспечению"/>
        <s v="Образование основное общее"/>
        <s v="Производство талей и подъемников"/>
        <s v="Организация похорон и представление связанных с ними услуг"/>
        <s v="Производство пластмассовых изделий, используемых в строительстве"/>
        <s v="Производство силовых установок и двигателей для летательных аппаратов, включая космические; наземных тренажеров для летного состава; их частей"/>
        <s v="Производство телевизоров жидкокристаллических и плазменных"/>
        <s v="Торговля розничная в неспециализированных магазинах"/>
        <s v="Производство моторных железнодорожных, трамвайных вагонов и вагонов метро, автодрезин, кроме транспортных средств для ремонта и технического обслуживания железнодорожных и трамвайных путей"/>
        <s v="Производство обработанных асбестовых волокон, смесей на основе асбеста и изделий из них"/>
        <s v="Производство лекарственных средств и материалов, применяемых в медицинских целях"/>
        <s v="Производство пищевых продуктов"/>
        <s v="Издание книг, периодических публикаций и другие виды издательской деятельности"/>
        <s v="Производство сырого овечьего и козьего молока"/>
        <s v="Производство магистральных тепловозов"/>
        <s v="Производство рафинированного оливкового масла и его фракций"/>
        <s v="Производство полых стеклянных изделий"/>
        <s v="Производство оборудования и устройств по разделению изотопов"/>
        <s v="Выращивание сельскохозяйственной птицы на мясо"/>
        <s v="Рыболовство морское в целях аквакультуры (рыбоводства)"/>
        <s v="Торговля розничная товарами культурно-развлекательного назначения в специализированных магазинах"/>
        <s v="Выращивание прочих многолетних культур"/>
        <s v="Рыболовство в научно-исследовательских и контрольных целях"/>
        <s v="Деятельность агентов, специализирующихся на оптовой торговле древесным сырьем и необработанными лесоматериалами"/>
        <s v="Перевозки пассажиров сухопутным транспортом прочие, не включенные в другие группировки"/>
        <s v="Разведение племенных овец и коз"/>
        <s v="Деятельность по обращению с отработавшим ядерным топливом"/>
        <s v="Производство листового горячекатаного стального проката"/>
        <s v="Торговля розничная мотоциклами, их деталями, составными частями и принадлежностями в специализированных магазинах"/>
        <s v="Торговля оптовая одеждой, включая спортивную, кроме нательного белья"/>
        <s v="Торговля розничная бытовым жидким котельным топливом, газом в баллонах, углем, древесным топливом, топливным торфом в специализированных магазинах"/>
        <s v="Деятельность курьерская прочая"/>
        <s v="Производство и консервирование мяса птицы"/>
        <s v="Производство пера и пуха"/>
        <s v="Разведение молочного крупного рогатого скота"/>
        <s v="Производство прочих машин и оборудования специального назначения, не включенных в другие группировки"/>
        <s v="Торговля розничная портьерами, тюлевыми занавесями в специализированных магазинах"/>
        <s v="Торговля оптовая эксплуатационными материалами и принадлежностями машин"/>
        <s v="Производство кухонной мебели"/>
        <s v="Производство супов и бульонов"/>
        <s v="Торговля оптовая металлами и металлическими рудами"/>
        <s v="Деятельность по чистке и уборке"/>
        <s v="Торговля розничная лентами и дисками без записей в специализированных магазинах"/>
        <s v="Производство коконов шелкопряда"/>
        <s v="Деятельность агентов по оптовой торговле изделиями из кожи и дорожными принадлежностями"/>
        <s v="Ремонт мебели"/>
        <s v="Добыча газового конденсата"/>
        <s v="Производство резиновых изделий"/>
        <s v="Деятельность органов местного самоуправления городских округов"/>
        <s v="Производство станков, машин и оборудования для обработки металлов и прочих твердых материалов"/>
        <s v="Производство электроакустической аппаратуры"/>
        <s v="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"/>
        <s v="Производство глицерина"/>
        <s v="Производство прочей мебели, кроме изготовленной по индивидуальному заказу населения"/>
        <s v="Изготовление прочей мебели и отдельных мебельных деталей, не включенных в другие группировки по индивидуальному заказу населения"/>
        <s v="Производство муки грубого помола и гранул из люцерны"/>
        <s v="Мойка автотранспортных средств, полирование и предоставление аналогичных услуг"/>
        <s v="Производство молока и сливок в твердой форме"/>
        <s v="Производство гипсовых изделий для использования в строительстве"/>
        <s v="Деятельность вспомогательная, связанная с трубопроводным транспортом"/>
        <s v="Торговля оптовая прочими автотранспортными средствами, кроме пассажирских, через информационно-коммуникационную сеть Интернет за вознаграждение или на договорной основе"/>
        <s v="Торговля природным, сухим (отбензиненным) газом, подаваемым по распределительным сетям по регулируемым государством ценам (тарифам)"/>
        <s v="Производство мяса и пищевых субпродуктов в замороженном виде"/>
        <s v="Деятельность по обследованию и экспертизе компьютерных систем"/>
        <s v="Управление эксплуатацией жилого фонда за вознаграждение или на договорной основе"/>
        <s v="Торговля розничная музыкальными записями, аудиолентами, компакт-дисками и кассетами в специализированных магазинах"/>
        <s v="Деятельность органов местного самоуправления городских поселений"/>
        <s v="Производство бюстгальтеров, поясов, корсетов и аналогичных изделий, и их частей из любого текстильного материала, включая трикотажные или вязаные"/>
        <s v="Торговля розничная скобяными изделиями, лакокрасочными материалами и стеклом в специализированных магазинах"/>
        <s v="Транспортирование по трубопроводам нефти"/>
        <s v="Торговля розничная прочая в неспециализированных магазинах"/>
        <s v="Производство пива"/>
        <s v="Торговля оптовая машинами и оборудованием для производства пищевых продуктов, напитков и табачных изделий"/>
        <s v="Производство интегральных электронных схем"/>
        <s v="Производство металлических изделий для ванных комнат и кухни"/>
        <s v="Производство телевизионных камер"/>
        <s v="Торговля розничная легковыми автомобилями и легкими автотранспортными средствами прочая"/>
        <s v="Газификация угля"/>
        <s v="Торговля оптовая играми и игрушками"/>
        <s v="Аренда и управление собственным или арендованным нежилым недвижимым имуществом"/>
        <s v="Деятельность библиотек, архивов, музеев и прочих объектов культуры"/>
        <s v="Производство спортивных костюмов, лыжных костюмов, купальных костюмов и прочей одежды из текстильных материалов, кроме трикотажных или вязаных"/>
        <s v="Торговля розничная оружием и боеприпасами в специализированных магазинах"/>
        <s v="Деятельность предприятий общественного питания по обслуживанию торжественных мероприятий"/>
        <s v="Производство тракторов для сельского хозяйства"/>
        <s v="Сортировка неметаллических материалов для дальнейшего использования"/>
        <s v="Торговля оптовая необработанным табаком"/>
        <s v="Предоставление посреднических услуг при купле-продаже недвижимого имущества за вознаграждение или на договорной основе"/>
        <s v="Деятельность лесохозяйственная прочая"/>
        <s v="Аренда судов внутреннего водного транспорта для перевозки грузов с экипажем"/>
        <s v="Деятельность вспомогательная, связанная с космическим транспортом"/>
        <s v="Деятельность вспомогательная, связанная с сухопутным транспортом"/>
        <s v="Перевозки специальные автомобильным (автобусным) пассажирским транспортом по расписанию"/>
        <s v="Деятельность школ обучения вождению воздушных и плавательных судов, без выдачи коммерческих сертификатов и лицензий"/>
        <s v="Деятельность по предоставлению услуг по передаче данных для целей передачи голосовой информации (IР-телефония)"/>
        <s v="Деятельность организаторов лотерей"/>
        <s v="Организация обрядов (свадеб, юбилеев), в т.ч. музыкальное сопровождение"/>
        <s v="Производство котлов центрального отопления"/>
        <s v="Производство конвертеров, ковшей, изложниц и литейных машин"/>
        <s v="Торговля розничная яйцами в специализированных магазинах"/>
        <s v="Деятельность агентов, специализирующихся на оптовой торговле чистящими средствами"/>
        <s v="Деятельность в области звукозаписи и издания музыкальных произведений"/>
        <s v="Перевозка пассажиров морскими судами заграничного плавания, не подчиняющимися расписанию"/>
        <s v="Производство частей электронных ламп, трубок и прочих электронных компонентов, не включенных в другие группировки"/>
        <s v="Обогащение и агломерация железных руд"/>
        <s v="Ремонт и техническое обслуживание прочих транспортных средств и оборудования"/>
        <s v="Перевозка пассажиров железнодорожным транспортом в междугородном сообщении в нерегулируемом секторе"/>
        <s v="Аренда и лизинг прочих сухопутных транспортных средств и оборудования"/>
        <s v="Распределение сжиженных углеводородных газов по газораспределительным сетям по тарифам, не регулируемым государством"/>
        <s v="Ремонт бытовых приборов, домашнего и садового инвентаря"/>
        <s v="Деятельность агентов по оптовой торговле удобрениями и агрохимикатами"/>
        <s v="Производство прочего проката из черных металлов, не включенного в другие группировки"/>
        <s v="Торговля оптовая рудами цветных металлов"/>
        <s v="Выращивание волокнистых прядильных культур"/>
        <s v="Деятельность в области здравоохранения"/>
        <s v="Ремонт обуви и прочих изделий из кожи"/>
        <s v="Деятельность по управлению компьютерными системами"/>
        <s v="Торговля розничная легковыми автомобилями и легкими автотранспортными средствами прочая, не включенная в другие группировки"/>
        <s v="Деятельность, связанная с активными воздействиями на метеорологические и геофизические процессы и явления"/>
        <s v="Деятельность операторов по приему платежей физических лиц"/>
        <s v="Деятельность такси"/>
        <s v="Работы полевые и изыскания в области гидрометеорологии и смежных с ней областях, экспедиционные обследования объектов окружающей среды с целью оценки уровней загрязнения"/>
        <s v="Деятельность агентов по оптовой торговле кормами для сельскохозяйственных животных"/>
        <s v="Производство прочего коммуникационного оборудования"/>
        <s v="Производство пищевого спирта"/>
        <s v="Деятельность агентов по оптовой торговле прочими сельскохозяйственным сырьем и сельскохозяйственными полуфабрикатами, не включенными в другие группировки"/>
        <s v="Изготовление вязаных и трикотажных чулочно- носочных изделий по индивидуальному заказу населения"/>
        <s v="Аренда и лизинг профессиональной радио- и телевизионной аппаратуры и аппаратуры связи"/>
        <s v="Торговля оптовая водопроводным и отопительным оборудованием и санитарно-технической арматурой"/>
        <s v="Деятельность туристических агентств и туроператоров"/>
        <s v="Производство электродвигателей"/>
        <s v="Деятельность по чистке и уборке прочая"/>
        <s v="Разведение лошадей и прочих животных семейства лошадиных отряда непарнокопытных"/>
        <s v="Производство прочих нефтепродуктов"/>
        <s v="Производство минеральных тепло- и звукоизоляционных материалов и изделий"/>
        <s v="Перевозка пассажиров космическим транспортом"/>
        <s v="Деятельность организаций санитарно-эпидемиологической службы"/>
        <s v="Распределение природного, сухого (отбензиненного) газа по газораспределительным сетям"/>
        <s v="Торговля оптовая деревообрабатывающими станками"/>
        <s v="Деятельность по комплексному обслуживанию помещений"/>
        <s v="Производство прочих комплектующих и принадлежностей для автотранспортных средств"/>
        <s v="Производство аксессуаров одежды, в том числе платков, шарфов, галстуков, перчаток и прочих аналогичных изделий из текстильных материалов, кроме трикотажных или вязаных"/>
        <s v="Торговля розничная прочими автотранспортными средствами, кроме пассажирских, в специализированных магазинах"/>
        <s v="Производство резиновых смесей и изделий из них; производство вулканизированной резины в виде нити, корда, пластин, листов, полос, прутков и профилей"/>
        <s v="Предоставление услуг в области добычи полезных ископаемых"/>
        <s v="Сжижение антрацита"/>
        <s v="Рыболовство пресноводное в целях аквакультуры (рыбоводства)"/>
        <s v="Производство автомобилей-самосвалов, предназначенных для использования в условиях бездорожья"/>
        <s v="Производство ворсовых тканей"/>
        <s v="Деятельность по разработке информационных и телекоммуникационных систем, защищенных с использованием средств защиты информации"/>
        <s v="Торговля оптовая парфюмерными и косметическими товарами"/>
        <s v="Производство двигателей внутреннего сгорания с рабочим объемом цилиндров более 1000 см3"/>
        <s v="Экспертиза проектной документации и результатов инженерных изысканий негосударственная"/>
        <s v="Производство машин и оборудования для производства пищевых продуктов, напитков и табачных изделий"/>
        <s v="Производство текстильных материалов и изделий технического назначения (включая фитили, калильные сетки газовых фонарей, текстильные шланги, конвейерные ленты и приводные ремни, ситовые ткани и фильтровальные ткани)"/>
        <s v="Производство изделий из волоса человека или животных; производство аналогичных изделий из текстильных материалов"/>
        <s v="Производство автомобилей специального назначения"/>
        <s v="Торговля оптовая туалетным и хозяйственным мылом"/>
        <s v="Производство изделий из пластмасс"/>
        <s v="Производство прочих технических и промышленных текстильных изделий"/>
        <s v="Производство штукатурных работ"/>
        <s v="Производство электроэнергии"/>
        <s v="Производство спецодежды"/>
        <s v="Мелиорация рыбохозяйственная пресноводных объектов"/>
        <s v="Торговля розничная консервами из рыбы и морепродуктов в специализированных магазинах"/>
        <s v="Изготовление натуральных шелковых, искусственных и синтетических волокон"/>
        <s v="Деятельность организаций судебно-медицинской экспертизы"/>
        <s v="Производство соковой продукции из фруктов и овощей"/>
        <s v="Аренда и лизинг легковых автомобилей и легких автотранспортных средств"/>
        <s v="Производство бытовых швейных машин"/>
        <s v="Производство пусковых устройств для воздушных судов, катапультирующих устройств для воздушных судов и т. п. оборудования"/>
        <s v="Торговля розничная изделиями из кожи и дорожными принадлежностями в специализированных магазинах"/>
        <s v="Обогащение бурого угля (лигнита)"/>
        <s v="Деятельность жилищных накопительных кооперативов"/>
        <s v="Производство проволоки методом холодного волочения"/>
        <s v="Строительство зданий"/>
        <s v="Производство столовой и кухонной керамической посуды"/>
        <s v="Торговля оптовая прочими пищевыми продуктами, включая рыбу, ракообразных и моллюсков"/>
        <s v="Образование профессиональное среднее"/>
        <s v="Производство изделий из асбестоцемента и волокнистого цемента с волокнами целлюлозы или аналогичных материалов"/>
        <s v="Производство гидрогенизированных и переэтерифицированных животных и растительных жиров и масел и их фракций"/>
        <s v="Производство маек и прочего нательного белья из текстильных материалов, кроме трикотажных или вязаных, для мужчин или для мальчиков"/>
        <s v="Разборка и снос зданий"/>
        <s v="Торговля розничная часами и ювелирными изделиями в специализированных магазинах"/>
        <s v="Торговля розничная в нестационарных торговых объектах напитками и табачной продукцией"/>
        <s v="Аренда и лизинг грузовых транспортных средств"/>
        <s v="Деятельность лесопитомников"/>
        <s v="Производство пантов северных оленей, пятнистых оленей, благородных оленей (европейских, кавказских, маралов, изюбрей), ланей"/>
        <s v="Производство оборудования для обработки шкур, сырых кож и выделанной кожи и для изготовления или ремонта обуви и прочих изделий"/>
        <s v="Деятельность по предоставлению ломбардами краткосрочных займов под залог движимого имущества"/>
        <s v="Производство минеральных вод"/>
        <s v="Производство машин для очистки, сортировки или калибровки яиц, фруктов или прочих сельскохозяйственных продуктов, кроме семян, зерна или сухих бобовых культур"/>
        <s v="Установка дверей (кроме автоматических и вращающихся), окон, дверных и оконных рам из дерева или прочих материалов"/>
        <s v="Производство спортивной обуви"/>
        <s v="Выращивание зерновых (кроме риса), зернобобовых культур и семян масличных культур"/>
        <s v="Научные исследования и разработки в области общественных и гуманитарных наук"/>
        <s v="Подготовка кадров высшей квалификации"/>
        <s v="Деятельность учреждений клубного типа: клубов, дворцов и домов культуры, домов народного творчества"/>
        <s v="Предоставление услуг по тепловой обработке и прочим способам подготовки овощей и фруктов для консервирования"/>
        <s v="Производство оптических прицелов и приборов определения координат целей"/>
        <s v="Торговля оптовая компьютерами и периферийными устройствами"/>
        <s v="Деятельность по предоставлению вспомогательных услуг для бизнеса, не включенная в другие группировки"/>
        <s v="Общая врачебная практика"/>
        <s v="Деятельность по управлению холдинг-компаниями"/>
        <s v="Производство первичных элементов, батарей первичных элементов и их частей"/>
        <s v="Страхование от несчастных случаев и болезней"/>
        <s v="Торговля оптовая книгами"/>
        <s v="Торговля розничная программным обеспечением в специализированных магазинах"/>
        <s v="Ремонт компьютеров и коммуникационного оборудования"/>
        <s v="Производство стальных труб, полых профилей и фитингов"/>
        <s v="Торговля розничная рыболовными принадлежностями в специализированных магазинах"/>
        <s v="Добыча сырой нефти"/>
        <s v="Научные исследования и разработки в области ядерной оружейной продукции"/>
        <s v="Деятельность органов государственного управления и местного самоуправления по вопросам общего и социально-экономического характера"/>
        <s v="Деятельность по обращению с удаляемыми радиоактивными отходами"/>
        <s v="Торговля оптовая драгоценными камнями"/>
        <s v="Производство масляных, бензиновых и всасывающих воздушных фильтров для двигателей внутреннего сгорания"/>
        <s v="Торговля розничная мебелью в специализированных магазинах"/>
        <s v="Производство ультразвукового оборудования, применяемого в медицинских целях"/>
        <s v="Выращивание сахарной свеклы"/>
        <s v="Производство подъемных кранов для строительства"/>
        <s v="Деятельность недифференцированная частных домашних хозяйств по производству товаров и предоставлению услуг для собственного потребления"/>
        <s v="Производство кружевного сетчатого и гардинно-тюлевого полотна, а также кружев и вышитых изделий, в кусках, в форме полос или отдельных вышивок"/>
        <s v="Прокат телевизоров, радиоприемников, устройств видеозаписи, аудиозаписи и подобного оборудования"/>
        <s v="Производство строительных материалов из растительного сырья, смешанного с цементом, гипсом или прочими минеральными связующими веществами"/>
        <s v="Торговля розничная сахаром в специализированных магазинах"/>
        <s v="Производство оборудования для мойки, заполнения, закупоривания или упаковывания бутылок или прочих емкостей"/>
        <s v="Деятельность, направленная на установление рыночной или иной стоимости работ, услуг, информации"/>
        <s v="Производство азотных минеральных или химических удобрений"/>
        <s v="Обработка и утилизация опасных отходов"/>
        <s v="Предоставление услуг по дневному уходу за детьми"/>
        <s v="Производство термоуглей из бурого угля (лигнита)"/>
        <s v="Деятельность туроператоров"/>
        <s v="Запуск ракет космического назначения и выведение космических объектов на орбиту"/>
        <s v="Производство оборудования для обработки материалов с использованием процессов, включающих изменение температуры, не включенного в другие группировки"/>
        <s v="Выращивание хлопчатника"/>
        <s v="Деятельность агентов по оптовой торговле текстильным сырьем и полуфабрикатами"/>
        <s v="Производство трикотажного и вязаного полотна"/>
        <s v="Торговля розничная предметами культового и религиозного назначения, похоронными принадлежностями в специализированных магазинах"/>
        <s v="Аренда городских и междугородных автобусов с водителем"/>
        <s v="Торговля оптовая сырой нефтью"/>
        <s v="Добыча руд прочих цветных металлов"/>
        <s v="Деятельность курьерская"/>
        <s v="Деятельность международная"/>
        <s v="Добыча вермикулита"/>
        <s v="Прядение кардное шерстяных волокон"/>
        <s v="Производство искусственных волокон"/>
        <s v="Торговля оптовая писчебумажными и канцелярскими товарами"/>
        <s v="Стоматологическая практика"/>
        <s v="Производство мелассы"/>
        <s v="Производство прочих насосов и компрессоров"/>
        <s v="Производство гипса"/>
        <s v="Производство древесины, пропитанной или обработанной защитными или другими веществами"/>
        <s v="Страхование рисков"/>
        <s v="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каботажного плавания"/>
        <s v="Производство бытовых электрических приборов"/>
        <s v="Деятельность по курьерской доставке различными видами транспорта"/>
        <s v="Производство двигателей, кроме авиационных, автомобильных и мотоциклетных"/>
        <s v="Деятельность вспомогательная прочая в сфере страхования и пенсионного обеспечения"/>
        <s v="Производство мяса в охлажденном виде"/>
        <s v="Производство прочих мучных кондитерских изделий длительного хранения"/>
        <s v="Производство резиновых нитей и шнуров с текстильным покрытием; производство текстильных нитей и лент, пропитанных или с пластмассовым или резиновым покрытием"/>
        <s v="Производство частей и принадлежности велосипедов и инвалидных колясок"/>
        <s v="Перевозка пассажиров фуникулерами, подвесными канатными дорогами и лыжными подъемниками, не являющимися частью внутригородской, пригородной или городской и пригородной транспортных систем"/>
        <s v="Деятельность почтовой связи, связанная с пересылкой посылочной почты"/>
        <s v="Производство гомогенизированного или восстановленного табака"/>
        <s v="Производство маек и прочего трикотажного или вязаного нательного белья для женщин или для девочек"/>
        <s v="Производство пара и горячей воды (тепловой энергии)"/>
        <s v="Деятельность вспомогательная, связанная с воздушным транспортом"/>
        <s v="Торговля розничная газом для заправки автомобилей в специализированных магазинах"/>
        <s v="Производство прочих вязаных и трикотажных изделий, не включенных в другие группировки"/>
        <s v="Выполнение авиационных работ"/>
        <s v="Производство термоуглей из антрацита"/>
        <s v="Производство теплообменных устройств и машин для сжижения воздуха или прочих газов"/>
        <s v="Ремонт электронной бытовой техники"/>
        <s v="Торговля розничная автомобильными деталями, узлами и принадлежностями прочая, не включенная в другие группировки"/>
        <s v="Обеспечение судоходства в морских и прибрежных водах, включая лоцманскую проводку судов"/>
        <s v="Торговля оптовая металлами в первичных формах"/>
        <s v="Аренда и лизинг строительных машин и оборудования"/>
        <s v="Производство блузок, рубашек и батников из текстильных материалов, кроме трикотажных или вязаных, для женщин или для девочек"/>
        <s v="Производство готовых строительных изделий из бетона, цемента и искусственного камня"/>
        <s v="Торговля оптовая моторным топливом, включая авиационный бензин"/>
        <s v="Деятельность по финансовой аренде (лизингу/сублизингу) племенных животных"/>
        <s v="Изготовление кухонной мебели по индивидуальному заказу населения"/>
        <s v="Ремонт и монтаж машин и оборудования"/>
        <s v="Деятельность по предоставлению консультационных услуг по вопросам финансового посредничества"/>
        <s v="Нанесение рисунка на текстильные изделия и готовую одежду"/>
        <s v="Хранение ядерных материалов и радиоактивных веществ"/>
        <s v="Производство наземных тренажеров для летного состава и их частей"/>
        <s v="Производство работ по внутренней отделке зданий (включая потолки, раздвижные и съемные перегородки и т. д.)"/>
        <s v="Производство подшипников, зубчатых передач, элементов механических передач и приводов"/>
        <s v="Производство швейных ниток"/>
        <s v="Другие виды деятельности по управлению активами"/>
        <s v="Производство прорезиненных текстильных материалов, кроме кордных тканей"/>
        <s v="Деятельность транспортная вспомогательная"/>
        <s v="Перевозка воздушным пассажирским транспортом, не подчиняющимся расписанию"/>
        <s v="Производство пластмассовых плит, полос, труб и профилей"/>
        <s v="Деятельность почтовой связи общего пользования прочая"/>
        <s v="Торговля оптовая книгами, газетами и журналами, писчебумажными и канцелярскими товарами"/>
        <s v="Производство фото- и кинооборудования"/>
        <s v="Деятельность агентов по оптовой торговле мотоциклами, их деталями, узлами и принадлежностями"/>
        <s v="Добыча и агломерация торфа"/>
        <s v="Производство ковров и ковровых изделий"/>
        <s v="Ремонт предметов и изделий из металла"/>
        <s v="Подготовка к продаже собственного нежилого недвижимого имущества"/>
        <s v="Деятельность зрелищно-развлекательная прочая"/>
        <s v="Производство деталей обуви из кожи; вкладных стелек, подпяточников и аналогичных изделий"/>
        <s v="Деятельность по предоставлению финансовых услуг, кроме услуг по страхованию и пенсионному обеспечению"/>
        <s v="Разработка гравийных и песчаных карьеров, добыча глины и каолина"/>
        <s v="Производство прочих устройств автоматической обработки данных"/>
        <s v="Деятельность по предоставлению услуг по размещению информации прочая"/>
        <s v="Деятельность по территориальному планированию и планировке территории"/>
        <s v="Строительство прочих инженерных сооружений"/>
        <s v="Цветоводство"/>
        <s v="Производство пневматических подъемников и конвейеров и прочего оборудования непрерывного действия для товаров или материалов"/>
        <s v="Торговля оптовая прочими пищевыми продуктами, не включенными в другие группировки"/>
        <s v="Обработка драгоценных, полудрагоценных, поделочных и синтетических камней, кроме алмазов и янтаря; производство изделий из полудрагоценных, поделочных и синтетических камней, кроме янтаря"/>
        <s v="Прокат и аренда товаров для отдыха и спортивных товаров"/>
        <s v="Виды издательской деятельности прочие"/>
        <s v="Деятельность web-порталов"/>
        <s v="Производство абразивных и неметаллических минеральных изделий, не включенных в другие группировки"/>
        <s v="Подготовка к продаже собственного жилого недвижимого имущества"/>
        <s v="Производство электрического и электронного оборудования для автотранспортных средств"/>
        <s v="Производство изделий из бетона для использования в строительстве"/>
        <s v="Деятельность по обеспечению безопасности в чрезвычайных ситуациях; деятельность по обеспечению безопасности в области использования атомной энергии"/>
        <s v="Производство питьевого молока и питьевых сливок"/>
        <s v="Торговля оптовая фруктами и овощами"/>
        <s v="Производство промышленного холодильного и вентиляционного оборудования"/>
        <s v="Деятельность водного транспорта"/>
        <s v="Производство профилей с помощью холодной штамповки или гибки"/>
        <s v="Деятельность в области защиты информации"/>
        <s v="Производство ювелирных изделий и аналогичных изделий"/>
        <s v="Страхование имущества"/>
        <s v="Производство шелковых тканей"/>
        <s v="Аренда и управление собственным или арендованным жилым недвижимым имуществом"/>
        <s v="Торговля оптовая изделиями из керамики и стекла"/>
        <s v="Производство прочих технических керамических изделий"/>
        <s v="Производство ткани из прочих растительных текстильных волокон; ткани из бумажной пряжи"/>
        <s v="Производство предметов одежды и аксессуаров для нее, включая перчатки, из пластмасс"/>
        <s v="Деятельность агентов по оптовой торговле прочим сельскохозяйственным сырьем, текстильным сырьем и полуфабрикатами"/>
        <s v="Регулирование и содействие эффективному ведению экономической деятельности предприятий"/>
        <s v="Деятельность почтовой связи дополнительная"/>
        <s v="Торговля электроэнергией"/>
        <s v="Работы строительные специализированные"/>
        <s v="Литье чугуна"/>
        <s v="Торговля оптовая прочими потребительскими товарами, не включенными в другие группировки"/>
        <s v="ОБРАБАТЫВАЮЩИЕ ПРОИЗВОДСТВА"/>
        <s v="Деятельность по проведению финансового аудита"/>
        <s v="Аренда морских судов заграничного и каботажного плавания для перевозки пассажиров с экипажем"/>
        <s v="Производство незамкнутых стальных профилей горячей обработки, листового проката в пакетах и стального рельсового профиля для железных дорог и трамвайных путей"/>
        <s v="Торговля розничная косметическими и товарами личной гигиены в специализированных магазинах"/>
        <s v="Добыча антрацита открытым способом"/>
        <s v="Предоставление услуг по монтажу, ремонту и демонтажу буровых вышек"/>
        <s v="Разведение прочих животных"/>
        <s v="Пошив обуви и различных дополнений к обуви по индивидуальному заказу населения"/>
        <s v="Производство оконечного (пользовательского) оборудования телефонной или телеграфной связи, аппаратуры видеосвязи"/>
        <s v="Перевозка пассажиров железнодорожным транспортом в международном сообщении"/>
        <s v="Производство лифтов, скриповых подъемников, эскалаторов и движущихся пешеходных дорожек"/>
        <s v="ВОДОСНАБЖЕНИЕ; ВОДООТВЕДЕНИЕ, ОРГАНИЗАЦИЯ СБОРА И УТИЛИЗАЦИИ ОТХОДОВ, ДЕЯТЕЛЬНОСТЬ ПО ЛИКВИДАЦИИ ЗАГРЯЗНЕНИЙ"/>
        <s v="Работы гидрографические изыскательские"/>
        <s v="Рыболовство"/>
        <s v="Производство деревянных статуэток и украшений из дерева, мозаики и инкрустированного дерева, шкатулок, футляров для ювелирных изделий или ножей"/>
        <s v="Торговля оптовая изделиями, применяемыми в медицинских целях"/>
        <s v="Производство крепежных изделий"/>
        <s v="Производство телевизоров с электронно-лучевой трубкой"/>
        <s v="Производство пищевой продукции для питания беременных и кормящих женщин"/>
        <s v="Торговля розничная пиломатериалами в специализированных магазинах"/>
        <s v="Разведение мясного и прочего крупного рогатого скота, включая буйволов, яков и др., на мясо"/>
        <s v="Торговля оптовая консервами из мяса и мяса птицы"/>
        <s v="Предоставление посреднических услуг при купле-продаже нежилого недвижимого имущества за вознаграждение или на договорной основе"/>
        <s v="Деятельность по обработке данных, предоставление услуг по размещению информации и связанная с этим деятельность"/>
        <s v="Торговля оптовая техникой, оборудованием и инструментами, применяемыми в медицинских целях"/>
        <s v="Деятельность страховых агентов и брокеров"/>
        <s v="Деятельность агентов по оптовой торговле напитками"/>
        <s v="Деятельность в области архитектуры, связанная с созданием архитектурного объекта"/>
        <s v="Производство композиционной кожи"/>
        <s v="Торговля прочими автотранспортными средствами"/>
        <s v="Торговля оптовая одеждой и обувью"/>
        <s v="Деятельность по финансовой взаимопомощи"/>
        <s v="Деятельность по чистке и уборке жилых зданий и нежилых помещений прочая"/>
        <s v="Производство частей звукозаписывающей и звуковоспроизводящей аппаратуры и видеоаппаратуры"/>
        <s v="Производство шариковых и роликовых подшипников"/>
        <s v="Разведение племенного поголовья свиней"/>
        <s v="Хранение и складирование прочих грузов"/>
        <s v="Образование начальное общее"/>
        <s v="Выращивание овощей, бахчевых, корнеплодных и клубнеплодных культур, грибов и трюфелей"/>
        <s v="Производство бижутерии и подобных товаров"/>
        <s v="Выращивание овса"/>
        <s v="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"/>
        <s v="Производство прочих цветных металлов"/>
        <s v="Обработка вторичного неметаллического сырья"/>
        <s v="Производство безалкогольных напитков ароматизированных и/или с добавлением сахара, кроме минеральных вод"/>
        <s v="Деятельность прочих общественных организаций, не включенных в другие группировки"/>
        <s v="Обработка металлов и нанесение покрытий на металлы"/>
        <s v="Торговля оптовая прочими автотранспортными средствами, кроме пассажирских, за вознаграждение или на договорной основе"/>
        <s v="Производство паровых котлов и их частей"/>
        <s v="Перевозка грузов неспециализированными автотранспортными средствами"/>
        <s v="Производство желатина и его производных"/>
        <s v="Производство оборудования для фильтрования и очистки газов"/>
        <s v="Производство галет и крекеров"/>
        <s v="Производство сахара из сахарной свеклы и тростникового сырца"/>
        <s v="Производство коммуникационной аппаратуры, радио- и телевизионной передающей аппаратуры, телевизионных камер"/>
        <s v="Управление деятельностью в области фундаментальных исследований"/>
        <s v="Ремонт компьютеров и периферийного компьютерного оборудования"/>
        <s v="Производство керамических горшков, банок, кувшинов и подобных изделий, используемых для транспортирования или упаковывания товаров"/>
        <s v="Производство аккумуляторов, в том числе для автомобилей, аккумуляторных батарей и их составных частей"/>
        <s v="Рыбоводство пресноводное пастбищное"/>
        <s v="Деятельность по подготовке компьютерных систем к эксплуатации"/>
        <s v="Торговля розничная нательным бельем в специализированных магазинах"/>
        <s v="Производство молока и молочных продуктов для детского питания"/>
        <s v="Производство прочих готовых металлических изделий"/>
        <s v="Производство трикотажных или вязаных рубашек для мужчин или для мальчиков"/>
        <s v="Производство абразивных изделий"/>
        <s v="Перевозка пассажиров транспортными средствами, приводимыми в движение человеком или животными"/>
        <s v="Торговля розничная изделиями из меха в специализированных магазинах"/>
        <s v="Производство прочих приборов, датчиков, аппаратуры и инструментов для измерения, контроля и испытаний"/>
        <s v="Покупка и продажа собственных нежилых зданий и помещений"/>
        <s v="Обработка отходов резины"/>
        <s v="Производство стеклянных зеркал"/>
        <s v="Производство рафинированного кокосового масла и его фракций"/>
        <s v="Деятельность воздушного и космического транспорта"/>
        <s v="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"/>
        <s v="Деятельность по предоставлению туристических услуг, связанных с бронированием"/>
        <s v="Деятельность по уборке квартир и частных домов"/>
        <s v="Торговля оптовая легковыми автомобилями и легкими автотранспортными средствами за вознаграждение или на договорной основе"/>
        <s v="Производство листового холоднокатаного стального проката"/>
        <s v="Добыча мела и некальцинированного доломита"/>
        <s v="Производство свинца, цинка и олова"/>
        <s v="Перевозки автомобильным (автобусным) пассажирским транспортом в междугородном сообщении по расписанию"/>
        <s v="Строительство электростанций"/>
        <s v="Деятельность по пресноводному рыбоводству прочая"/>
        <s v="Деятельность по техническому контролю, испытаниям и анализу прочая"/>
        <s v="Деятельность по предоставлению экскурсионных туристических услуг"/>
        <s v="Деятельность агентов по оптовой торговле одеждой, изделиями из меха и обувью"/>
        <s v="Деятельность, направленная на установление рыночной или иной стоимости совокупности вещей, составляющих имущество лица, в том числе имущество определенного вида (движимое или недвижимое, в том числе предприятия)"/>
        <s v="Строительство портовых сооружений"/>
        <s v="Распределение природного, сухого (отбензиненного) газа по газораспределительным сетям по тарифам, регулируемым государством"/>
        <s v="Торговля розничная мороженым и замороженными десертами в специализированных магазинах"/>
        <s v="Производство часов"/>
        <s v="Деятельность фельдъегерско-почтовой связи"/>
        <s v="Торговля оптовая информационным и коммуникационным оборудованием"/>
        <s v="Торговля розничная мясом и мясом птицы, включая субпродукты в специализированных магазинах"/>
        <s v="Деятельность издательская"/>
        <s v="Производство вязаных и трикотажных чулочно-носочных изделий"/>
        <s v="Разведение прочих пушных зверей на фермах"/>
        <s v="Обогащение коксующегося угля"/>
        <s v="Производство пряников и коврижек"/>
        <s v="Производство лекарственных препаратов"/>
        <s v="Производство древесно-стружечных плит из древесины или других одревесневших материалов"/>
        <s v="Работы строительные специализированные прочие, не включенные в другие группировки"/>
        <s v="Производство гетр, гамашей и аналогичных изделий"/>
        <s v="Производство олова"/>
        <s v="Производство изделий из проволоки, цепей и пружин"/>
        <s v="Деятельность зрелищно-развлекательная прочая, не включенная в другие группировки"/>
        <s v="Деятельность агентов, специализирующихся на оптовой торговле фармацевтической продукцией"/>
        <s v="Торговля оптовая прочей офисной техникой и оборудованием"/>
        <s v="Обработка отходов и лома металлов, содержащих алюминий"/>
        <s v="Производство тары из легких металлов"/>
        <s v="Деятельность по трудоустройству и подбору персонала"/>
        <s v="Производство марганца"/>
        <s v="Торговля оптовая крупами"/>
        <s v="Производство нерафинированного кокосового масла и его фракций"/>
        <s v="Торговля оптовая прочим топливом и подобными продуктами"/>
        <s v="Деятельность по оценке условий труда"/>
        <s v="Производство прочих текстильных изделий"/>
        <s v="Деятельность поисковых и аварийно-спасательных служб, в том числе по эвакуации спускаемых аппаратов (капсул), составных частей ракет космического назначения"/>
        <s v="Торговля розничная напитками в специализированных магазинах"/>
        <s v="Деятельность сухопутного и трубопроводного транспорта"/>
        <s v="Деятельность по предоставлению услуг по передаче данных и услуг доступа к информационно-коммуникационной сети Интернет"/>
        <s v="Деятельность по обслуживанию зданий и территорий"/>
        <s v="Торговля оптовая яйцами"/>
        <s v="Аренда и лизинг подъемно-транспортного оборудования"/>
        <s v="Разведение прочих животных, не включенных в другие группировки"/>
        <s v="Деятельность агентов по оптовой торговле автомобильными деталями, узлами и принадлежностями"/>
        <s v="Ремонт часов"/>
        <s v="Производство часовых механизмов, деталей и составных частей часов и приборов времени"/>
        <s v="Производство силовых кабелей"/>
        <s v="Деятельность агентов по оптовой торговле скобяными, ножевыми и прочими бытовыми металлическими изделиями"/>
        <s v="Обработка отходов текстильных материалов"/>
        <s v="Деятельность метро по перевозке пассажиров"/>
        <s v="Торговля розничная алкогольными напитками, кроме пива, в специализированных магазинах"/>
        <s v="Производство прочих изделий из стекла, не включенных в другие группировки"/>
        <s v="Выращивание и разведение сельскохозяйственной птицы: кур, индеек, уток, гусей и цесарок"/>
        <s v="Производство судовых гребных винтов и гребных колес"/>
        <s v="Производство пищевой продукции энтерального питания"/>
        <s v="Производство радиоэлектронных средств связи"/>
        <s v="Производство скоропортящихся продуктов, таких как: сэндвичи и свежая пицца (полуфабрикат)"/>
        <s v="Торговля оптовая сжиженными углеводородными газами по не регулируемым государством ценам (тарифам)"/>
        <s v="Производство шерстяных тканей"/>
        <s v="Производство ремней безопасности, подушек безопасности, их частей и принадлежностей кузовов"/>
        <s v="Нанесение водозащитного слоя, специальных покрытий, прорезинивание, пропитка приобретенной одежды"/>
        <s v="Производство делительных головок и прочих специальных приспособлений для станков"/>
        <s v="Производство машин и оборудования для изготовления бумаги и картона"/>
        <s v="Акклиматизация морских биоресурсов"/>
        <s v="Производство комплектующих и принадлежностей для автотранспортных средств"/>
        <s v="Добыча коксующегося угля подземным способом"/>
        <s v="Распределение сжиженных углеводородных газов по газораспределительным сетям"/>
        <s v="Производство и обработка трикотажного или вязаного полотна"/>
        <s v="Торговля природным, сухим (отбензиненным) газом, подаваемым по распределительным сетям"/>
        <s v="Выращивание тропических и субтропических культур"/>
        <s v="Производство автобусов"/>
        <s v="Производство машин для сортировки, дробления, смешивания и аналогичной обработки грунта, камня, руды и прочих минеральных веществ"/>
        <s v="Производство кузовов для грузовых автомобилей"/>
        <s v="Производство машин и оборудования для добычи полезных ископаемых и строительства"/>
        <s v="Рыбоводство пресноводное"/>
        <s v="Производство валков для прокатных станов"/>
        <s v="Производство прочих машин для перемещения, грейдерных работ, планирования, скреперных работ, выемки, трамбовки, уплотнения или добычи, самоходных, для грунта, минералов или руд"/>
        <s v="Производство прочих машин специального назначения"/>
        <s v="Производство отвалов бульдозеров"/>
        <s v="Научные исследования и разработки в области технических наук"/>
      </sharedItems>
    </cacheField>
    <cacheField name="Column1.Idx" numFmtId="0">
      <sharedItems count="2787">
        <s v="B.07.29.41"/>
        <s v="A.01.28.3"/>
        <s v="P.85.42"/>
        <s v="S.96.02.1"/>
        <s v="G.47.4"/>
        <s v="D."/>
        <s v="M.75.00.2"/>
        <s v="C.11.01.1"/>
        <s v="D.35.30.14"/>
        <s v="C.26.20"/>
        <s v="C.26.6"/>
        <s v="H.52.22.26"/>
        <s v="C.20.59.5"/>
        <s v="M.71.12.13"/>
        <s v="J.60.10"/>
        <s v="K.64.99"/>
        <s v="R.93.2"/>
        <s v="B.07.29.93"/>
        <s v="M.71.12.44"/>
        <s v="C.29.10.13"/>
        <s v="G.46.36.4"/>
        <s v="C.20.14.1"/>
        <s v="H.49.31.23"/>
        <s v="C.26.70.7"/>
        <s v="A.03.22.5"/>
        <s v="G.46.33"/>
        <s v="G.47.91"/>
        <s v="A.02.10.19"/>
        <s v="I.56.10.21"/>
        <s v="G.46.71.1"/>
        <s v="G.45.32.1"/>
        <s v="I.55.9"/>
        <s v="C.28.11.23"/>
        <s v="H.52.22.1"/>
        <s v="G.47.82.2"/>
        <s v="F.43.13"/>
        <s v="G.46.52.1"/>
        <s v="C.23.13.5"/>
        <s v="C.29.1"/>
        <s v="C.30.20.31"/>
        <s v="C.23.19.6"/>
        <s v="C.28.91.2"/>
        <s v="C.23.44.2"/>
        <s v="A.01.13.12"/>
        <s v="M.71.2"/>
        <s v="Q.86.90.4"/>
        <s v="K.64.92"/>
        <s v="D.35.21.12"/>
        <s v="J.63.99.2"/>
        <s v="C.16.21.22"/>
        <s v="G.45.2"/>
        <s v="M.72.19.1"/>
        <s v="K.64.99.8"/>
        <s v="C.24.20.1"/>
        <s v="C.13.99.2"/>
        <s v="M.69.1"/>
        <s v="N.81.21"/>
        <s v="E.36.00"/>
        <s v="H.50.10.22"/>
        <s v="Q.86.10"/>
        <s v="G.47.30.1"/>
        <s v="G.47.81"/>
        <s v="K.66.30.6"/>
        <s v="G.46.42.1"/>
        <s v="N.77.39.29"/>
        <s v="M.74.90.4"/>
        <s v="B.06.10.2"/>
        <s v="C.27.51.2"/>
        <s v="C.24.3"/>
        <s v="G.46.77"/>
        <s v="N.77.29.9"/>
        <s v="C.28.30.8"/>
        <s v="C.30.92.4"/>
        <s v="D.35.11.4"/>
        <s v="D.35.11.2"/>
        <s v="C.23.41.2"/>
        <s v="C.10.51.3"/>
        <s v="C.28.41.2"/>
        <s v="C.10.91"/>
        <s v="G.46.13.1"/>
        <s v="C.24.10.6"/>
        <s v="A.01.19.9"/>
        <s v="A.01.19.21"/>
        <s v="B.08.11.2"/>
        <s v="B.07.1"/>
        <s v="G.47.29.39"/>
        <s v="N.78.30"/>
        <s v="C.24.31"/>
        <s v="S.96.02"/>
        <s v="G.46.74.1"/>
        <s v="J.61.20.1"/>
        <s v="D.35.23.12"/>
        <s v="C.24.52"/>
        <s v="G.46.16.1"/>
        <s v="R.91.03"/>
        <s v="F.43.99.2"/>
        <s v="C.32.99.8"/>
        <s v="C.27.33"/>
        <s v="A.03.22.6"/>
        <s v="C.24.10.5"/>
        <s v="C.32.12.6"/>
        <s v="S.94.2"/>
        <s v="H.50.20.25"/>
        <s v="Q."/>
        <s v="F.43.99.6"/>
        <s v="B.08.1"/>
        <s v="H.50.40.1"/>
        <s v="M.74.90.7"/>
        <s v="M.71.12.52"/>
        <s v="P.85.41.2"/>
        <s v="P.85.22.3"/>
        <s v="N.77.22"/>
        <s v="C.28.94.1"/>
        <s v="G.46.14.1"/>
        <s v="G.47.78.3"/>
        <s v="H.52.22.13"/>
        <s v="G.46.52"/>
        <s v="A.03.21.4"/>
        <s v="A.01.49.11"/>
        <s v="A.01.49.42"/>
        <s v="F.42.11"/>
        <s v="C.30.30.41"/>
        <s v="A.03.11"/>
        <s v="N.77.39.12"/>
        <s v="J.61.30"/>
        <s v="J.62.09"/>
        <s v="H.51.22.2"/>
        <s v="S.95.29.6"/>
        <s v="H.50.3"/>
        <s v="C.11.01.3"/>
        <s v="C.13.10.9"/>
        <s v="G.47.64.1"/>
        <s v="K.64.92.2"/>
        <s v="G.46.73.4"/>
        <s v="D.35.30.5"/>
        <s v="B.07.29.42"/>
        <s v="G.47.9"/>
        <s v="M.74"/>
        <s v="F.43.2"/>
        <s v="A.01.41.29"/>
        <s v="F.42"/>
        <s v="H.52.23.29"/>
        <s v="D.35.30.15"/>
        <s v="G.46.52.2"/>
        <s v="B.05.10.12"/>
        <s v="C.13.99.3"/>
        <s v="K.65.3"/>
        <s v="C.21.10"/>
        <s v="C.20.15.5"/>
        <s v="N.77.39.22"/>
        <s v="N.80.30"/>
        <s v="H.52.23.12"/>
        <s v="R.90.0"/>
        <s v="S.94"/>
        <s v="M.69.2"/>
        <s v="C.28.99.42"/>
        <s v="M.71.12.63"/>
        <s v="C.16.29.14"/>
        <s v="M.73.20"/>
        <s v="J.60.20"/>
        <s v="C.23.70"/>
        <s v="C.28.30.6"/>
        <s v="C.27.52"/>
        <s v="C.10.89.9"/>
        <s v="C.14.14.2"/>
        <s v="C.12"/>
        <s v="C.19.20"/>
        <s v="C.24.45.9"/>
        <s v="N.77.31"/>
        <s v="A.01.47.12"/>
        <s v="C.32.11"/>
        <s v="C.24.41"/>
        <s v="C.24.32"/>
        <s v="G.47.52.74"/>
        <s v="J.60"/>
        <s v="H.52.22.24"/>
        <s v="C.26.70.3"/>
        <s v="C.18.20"/>
        <s v="A.01.49.2"/>
        <s v="C.23.61.2"/>
        <s v="C.14.19.3"/>
        <s v="H.49.10"/>
        <s v="C.23.99.2"/>
        <s v="K.65.12.9"/>
        <s v="C.30.30.5"/>
        <s v="G.46.35"/>
        <s v="D.35.21.2"/>
        <s v="C.30.92"/>
        <s v="A.01.13.6"/>
        <s v="B.05.10.14"/>
        <s v="C.29.32.1"/>
        <s v="C.10.89.8"/>
        <s v="C.30.4"/>
        <s v="A.01.3"/>
        <s v="H.50.20.16"/>
        <s v="C.24.10.11"/>
        <s v="L.68.10.23"/>
        <s v="N.82.11"/>
        <s v="J.62.03.13"/>
        <s v="C.23.4"/>
        <s v="C.28.11.2"/>
        <s v="C.10.86.12"/>
        <s v="G.47.99.4"/>
        <s v="N.79.90.31"/>
        <s v="K.66.12.3"/>
        <s v="I.56.2"/>
        <s v="G.46.32"/>
        <s v="G.45.20.4"/>
        <s v="H.52.22.11"/>
        <s v="A.01.4"/>
        <s v="C.28.29.3"/>
        <s v="C.13.96.1"/>
        <s v="T.98.20"/>
        <s v="A.02.40"/>
        <s v="C.19.20.2"/>
        <s v="G.47.78.1"/>
        <s v="C.16.1"/>
        <s v="G.47.2"/>
        <s v="N.82.1"/>
        <s v="C.28.22"/>
        <s v="C.23.13.3"/>
        <s v="C.20.12"/>
        <s v="C.30.30.13"/>
        <s v="G.46.47.1"/>
        <s v="A.02.4"/>
        <s v="H.50.20.13"/>
        <s v="C.10.91.1"/>
        <s v="G.46.62.3"/>
        <s v="C.25.93.2"/>
        <s v="A.01.25.2"/>
        <s v="K.66.29.9"/>
        <s v="H.50.20.23"/>
        <s v="C.10.72.4"/>
        <s v="Q.87.2"/>
        <s v="G.47.59.9"/>
        <s v="J.59"/>
        <s v="C.10.86"/>
        <s v="C.10.72.39"/>
        <s v="M.74.90.21"/>
        <s v="E.38.32.42"/>
        <s v="G.46.31.11"/>
        <s v="G.47.52.79"/>
        <s v="B.07.29.31"/>
        <s v="O.84.23.2"/>
        <s v="C.17.2"/>
        <s v="C.13.20.44"/>
        <s v="C.12.0"/>
        <s v="S.95.22.1"/>
        <s v="C.25.62"/>
        <s v="B.07"/>
        <s v="G.47.89.2"/>
        <s v="C.28.30.53"/>
        <s v="C.23.49"/>
        <s v="C.23.49.9"/>
        <s v="B.08.92.1"/>
        <s v="O.84.11.1"/>
        <s v="K.66.30.3"/>
        <s v="G.47.3"/>
        <s v="G.47.77.2"/>
        <s v="G.46.17.3"/>
        <s v="G.46.14.9"/>
        <s v="F.43.3"/>
        <s v="H.51.10"/>
        <s v="A.01.16.3"/>
        <s v="G.46.39.2"/>
        <s v="M.72.19.4"/>
        <s v="B.07.21.2"/>
        <s v="C.13.96.5"/>
        <s v="J.62.03.12"/>
        <s v="F.42.91.4"/>
        <s v="C.15.11.5"/>
        <s v="C.25.99.3"/>
        <s v="P.85.1"/>
        <s v="A.01.5"/>
        <s v="A.01.27.1"/>
        <s v="K.65.12.3"/>
        <s v="L.68.31.31"/>
        <s v="J.58.11"/>
        <s v="C.10.41.26"/>
        <s v="C.25.93.1"/>
        <s v="C.20.30.2"/>
        <s v="C.21.1"/>
        <s v="C.13.94.1"/>
        <s v="O.84.11.23"/>
        <s v="K.66.19.3"/>
        <s v="H.52.22.21"/>
        <s v="S.96.02.2"/>
        <s v="G.46.44"/>
        <s v="K.64.99.4"/>
        <s v="C.10.62"/>
        <s v="C.10.13.4"/>
        <s v="K.66.30"/>
        <s v="C.25.1"/>
        <s v="C.10.86.2"/>
        <s v="M.71.20.8"/>
        <s v="H.52.21.1"/>
        <s v="C.28.30.59"/>
        <s v="G.45.32"/>
        <s v="N.78.3"/>
        <s v="R.93.13"/>
        <s v="H.49.42"/>
        <s v="G.46.15.3"/>
        <s v="K.64.99.2"/>
        <s v="N.78.20"/>
        <s v="G.46.38.25"/>
        <s v="C.23.42"/>
        <s v="C.26.80"/>
        <s v="G.47.78.22"/>
        <s v="C.23.99.62"/>
        <s v="N.80.2"/>
        <s v="C.28.92.12"/>
        <s v="H.52.23.21"/>
        <s v="E.38"/>
        <s v="G."/>
        <s v="M.74.90.1"/>
        <s v="G.47.72"/>
        <s v="M.72.11"/>
        <s v="C.20.42"/>
        <s v="Q.87"/>
        <s v="G.46.12.1"/>
        <s v="H.49.50.3"/>
        <s v="C.31"/>
        <s v="G.46.11.31"/>
        <s v="M.71.11.3"/>
        <s v="G.47.52.6"/>
        <s v="L.68.31.41"/>
        <s v="G.47.91.4"/>
        <s v="G.46.42.12"/>
        <s v="L.68.31.2"/>
        <s v="R.93.29.1"/>
        <s v="C.33.1"/>
        <s v="C.23.20.2"/>
        <s v="C.25.99.22"/>
        <s v="O.84.11.4"/>
        <s v="H.50.20.32"/>
        <s v="S.95.24.2"/>
        <s v="G.47.29"/>
        <s v="I.55.3"/>
        <s v="C.28.29.32"/>
        <s v="T.98.1"/>
        <s v="A.01.49.6"/>
        <s v="C.20.52"/>
        <s v="I.56.29.3"/>
        <s v="C.10.51.2"/>
        <s v="C.25.30.21"/>
        <s v="G.47.24.21"/>
        <s v="R.93.29.2"/>
        <s v="C.15.20.12"/>
        <s v="C.28.21.1"/>
        <s v="G.47.52.4"/>
        <s v="G.47.52.5"/>
        <s v="P.85.14"/>
        <s v="K.66.29.1"/>
        <s v="G.46.41.2"/>
        <s v="G.46.15.4"/>
        <s v="H.49.10.11"/>
        <s v="K.65.11"/>
        <s v="H.50.20.22"/>
        <s v="B.08.12.2"/>
        <s v="A.03.11.2"/>
        <s v="C.26.30.5"/>
        <s v="C.10.83"/>
        <s v="B.07.29.21"/>
        <s v="C.16.29.11"/>
        <s v="B.07.29.9"/>
        <s v="C.32.4"/>
        <s v="C.28.3"/>
        <s v="C.10.11.5"/>
        <s v="C.24.45.5"/>
        <s v="C.10.42"/>
        <s v="H.52.22.16"/>
        <s v="C.19.33"/>
        <s v="M.74.90.6"/>
        <s v="C.33.12"/>
        <s v="E.38.22.9"/>
        <s v="H.52.10.1"/>
        <s v="K."/>
        <s v="G.47.74.1"/>
        <s v="G.47.75.2"/>
        <s v="C.11.04"/>
        <s v="R.90"/>
        <s v="D.35"/>
        <s v="C.28.30.22"/>
        <s v="C.23.43"/>
        <s v="G.47.29.21"/>
        <s v="A.01.62"/>
        <s v="N.80.3"/>
        <s v="C.24.46"/>
        <s v="A.01.25.1"/>
        <s v="K.66.11"/>
        <s v="G.46.11.33"/>
        <s v="A.03.21.9"/>
        <s v="C.28.92.21"/>
        <s v="C.20.41.2"/>
        <s v="L.68.31.4"/>
        <s v="G.47.89"/>
        <s v="B.05.20.1"/>
        <s v="H.52.21.24"/>
        <s v="C.16"/>
        <s v="C.28.15.2"/>
        <s v="R.90.02"/>
        <s v="M.74.90.8"/>
        <s v="M.74.1"/>
        <s v="E.37.00"/>
        <s v="B.08.11"/>
        <s v="B.07.29.7"/>
        <s v="G.46.43.4"/>
        <s v="C.33.11"/>
        <s v="G.46.42.13"/>
        <s v="C.28.29.12"/>
        <s v="C.20.15.8"/>
        <s v="H.49.31.25"/>
        <s v="B.08.9"/>
        <s v="C.30.1"/>
        <s v="C.23.44.1"/>
        <s v="G.47.76.1"/>
        <s v="A.01.13.9"/>
        <s v="A.01.49.21"/>
        <s v="B.08.99.36"/>
        <s v="C.23.19.1"/>
        <s v="A.01.11.33"/>
        <s v="I.55.20"/>
        <s v="C.30.92.2"/>
        <s v="G.46.49.5"/>
        <s v="A.01.43.2"/>
        <s v="G.46.71.5"/>
        <s v="G.46.21.12"/>
        <s v="N.77.39.27"/>
        <s v="C.28.23.1"/>
        <s v="H.49.31.21"/>
        <s v="G.47.30.2"/>
        <s v="C.28.29.5"/>
        <s v="A."/>
        <s v="G.46.72.22"/>
        <s v="R.91.04.4"/>
        <s v="G.46.18.1"/>
        <s v="G.47.64.5"/>
        <s v="H.52.23"/>
        <s v="G.47.99.2"/>
        <s v="A.02.30.11"/>
        <s v="H.50.10"/>
        <s v="J.58.14.1"/>
        <s v="H.50.10.32"/>
        <s v="H.53.20.29"/>
        <s v="G.47.7"/>
        <s v="H.49.39.3"/>
        <s v="A.01.70"/>
        <s v="G.47.29.34"/>
        <s v="E.36.00.1"/>
        <s v="C.25.11"/>
        <s v="C.10.62.9"/>
        <s v="C.27.90"/>
        <s v="G.47.65"/>
        <s v="H.52.22.22"/>
        <s v="C.23.69"/>
        <s v="C.23.13.2"/>
        <s v="C.17.12.1"/>
        <s v="U.99.00"/>
        <s v="C.11"/>
        <s v="C.10.20.4"/>
        <s v="H.52.22.2"/>
        <s v="C.23.32"/>
        <s v="C.17.12"/>
        <s v="G.47.79.2"/>
        <s v="A.03"/>
        <s v="C.32.12.5"/>
        <s v="C.10.62.2"/>
        <s v="J.58.13.1"/>
        <s v="E.38.2"/>
        <s v="J.62.02.9"/>
        <s v="C.25.99.12"/>
        <s v="C.23.20.1"/>
        <s v="M.70"/>
        <s v="H.52.10"/>
        <s v="G.46.75.1"/>
        <s v="N.77.3"/>
        <s v="O.84.23.31"/>
        <s v="C.16.23"/>
        <s v="F.43.22"/>
        <s v="C.10.13.6"/>
        <s v="C.29.10.3"/>
        <s v="M.71.11"/>
        <s v="G.47.78.63"/>
        <s v="P.85.41"/>
        <s v="A.01.49.1"/>
        <s v="Q.88.10"/>
        <s v="H.50.20.12"/>
        <s v="A.01.11.32"/>
        <s v="E.36"/>
        <s v="C.17.12.2"/>
        <s v="A.01.11.11"/>
        <s v="C.26.30.16"/>
        <s v="C.26.11"/>
        <s v="G.47.19.1"/>
        <s v="D.35.30.3"/>
        <s v="C.14.19.11"/>
        <s v="L.68.31.5"/>
        <s v="G.46.49.44"/>
        <s v="C.26.20.2"/>
        <s v="G.47.23.1"/>
        <s v="B.07.29.22"/>
        <s v="M.71.12.55"/>
        <s v="C.30"/>
        <s v="C.20.14.5"/>
        <s v="F.43.9"/>
        <s v="G.47.52.72"/>
        <s v="C.14.39"/>
        <s v="C.14.14"/>
        <s v="C.10.86.5"/>
        <s v="C.14.19"/>
        <s v="C.23.70.2"/>
        <s v="M.73.20.2"/>
        <s v="H.52.21.19"/>
        <s v="A.01.41.2"/>
        <s v="N.82.19"/>
        <s v="C.10.41.1"/>
        <s v="R.92.1"/>
        <s v="C.10.41.21"/>
        <s v="C.13.96.2"/>
        <s v="C.20.41"/>
        <s v="O.84.11.8"/>
        <s v="C.10.61.3"/>
        <s v="H.51.1"/>
        <s v="C.33.19"/>
        <s v="G.47.82"/>
        <s v="G.47.25.1"/>
        <s v="C.11.01"/>
        <s v="C.30.92.1"/>
        <s v="C.26.40.3"/>
        <s v="E.36.00.2"/>
        <s v="C.10.81"/>
        <s v="C.20.20"/>
        <s v="C.24.44"/>
        <s v="C.27.3"/>
        <s v="K.66.11.3"/>
        <s v="H.52.10.23"/>
        <s v="C.28.30.52"/>
        <s v="G.47.52.73"/>
        <s v="N.81.30"/>
        <s v="C.30.12"/>
        <s v="A.01.11.13"/>
        <s v="P.85.22"/>
        <s v="L.68.2"/>
        <s v="C.10.82.2"/>
        <s v="C.10.7"/>
        <s v="M.71"/>
        <s v="C.20.4"/>
        <s v="C.10.72"/>
        <s v="H.52.22.15"/>
        <s v="B.07.10.2"/>
        <s v="I.55.30"/>
        <s v="M.74.30"/>
        <s v="C.24.43.2"/>
        <s v="C.28.30.4"/>
        <s v="C.27.90.1"/>
        <s v="G.46.12.22"/>
        <s v="H.52.22.23"/>
        <s v="J.58.21"/>
        <s v="A.01.11.14"/>
        <s v="T.97.00"/>
        <s v="F.41.10"/>
        <s v="C.25.99.27"/>
        <s v="G.46.72.21"/>
        <s v="A.01.49.4"/>
        <s v="B.05.20"/>
        <s v="C.19.1"/>
        <s v="C.27.90.2"/>
        <s v="R.92.22"/>
        <s v="C.28.29.11"/>
        <s v="C.26.40.23"/>
        <s v="C.23"/>
        <s v="G.47.76"/>
        <s v="C.10.2"/>
        <s v="G.47.99.5"/>
        <s v="C.20.41.4"/>
        <s v="G.46.39.1"/>
        <s v="G.46.18.2"/>
        <s v="C.14.13"/>
        <s v="G.47.59.5"/>
        <s v="E.37.0"/>
        <s v="G.46"/>
        <s v="A.02.30.2"/>
        <s v="C.11.01.2"/>
        <s v="H.50.20.42"/>
        <s v="C.10.86.61"/>
        <s v="H.49.50.21"/>
        <s v="D.35.12.1"/>
        <s v="O.84.30"/>
        <s v="A.01.23"/>
        <s v="I.55.90"/>
        <s v="G.47.59.2"/>
        <s v="G.46.34.1"/>
        <s v="C.33.2"/>
        <s v="G.47.24.22"/>
        <s v="A.01.42.1"/>
        <s v="C.25.30.2"/>
        <s v="A.01.13.3"/>
        <s v="M.71.12.3"/>
        <s v="G.47.89.1"/>
        <s v="C.14.11"/>
        <s v="J.58.13.2"/>
        <s v="B.07.29.5"/>
        <s v="C.23.11.1"/>
        <s v="G.47.29.2"/>
        <s v="I.56.10.2"/>
        <s v="C.26.60.6"/>
        <s v="S.95.2"/>
        <s v="P.85.22.1"/>
        <s v="P.85"/>
        <s v="M.74.90.91"/>
        <s v="C.17.22"/>
        <s v="A.01.12"/>
        <s v="G.47.99.3"/>
        <s v="N.77.2"/>
        <s v="G.46.49.1"/>
        <s v="C.31.01"/>
        <s v="C.28.30.1"/>
        <s v="F.42.2"/>
        <s v="Q.86.9"/>
        <s v="A.01.28"/>
        <s v="N.82.3"/>
        <s v="C.10.84"/>
        <s v="A.03.12.3"/>
        <s v="O.84.23.18"/>
        <s v="G.47.52.1"/>
        <s v="C.20.60.1"/>
        <s v="J.58.14.2"/>
        <s v="C.24.45.4"/>
        <s v="C.23.70.3"/>
        <s v="O.84.11"/>
        <s v="A.03.12.4"/>
        <s v="C.16.21.11"/>
        <s v="C.18.14"/>
        <s v="C.13.20.13"/>
        <s v="C.27.51.3"/>
        <s v="C.14.39.2"/>
        <s v="H.50.20"/>
        <s v="C.18.1"/>
        <s v="C.14.19.12"/>
        <s v="J.63.11.1"/>
        <s v="G.47.78.5"/>
        <s v="G.46.12.3"/>
        <s v="G.47.79"/>
        <s v="M.74.90.24"/>
        <s v="C.10.82.5"/>
        <s v="C.27.12"/>
        <s v="K.66.19.5"/>
        <s v="A.01.11.1"/>
        <s v="G.46.19"/>
        <s v="C.21.2"/>
        <s v="B.06.2"/>
        <s v="S.95.29.9"/>
        <s v="C.10.13.3"/>
        <s v="K.64.2"/>
        <s v="C.30.20.3"/>
        <s v="M.74.90.5"/>
        <s v="D.35.30.2"/>
        <s v="C.10.4"/>
        <s v="G.47.59.4"/>
        <s v="C.13.20.42"/>
        <s v="G.47.52.7"/>
        <s v="F.42.1"/>
        <s v="C.10.61.2"/>
        <s v="G.47.78.21"/>
        <s v="C.14.13.2"/>
        <s v="K.64.11"/>
        <s v="C.26.11.2"/>
        <s v="C.20.14.4"/>
        <s v="H.52.23.23"/>
        <s v="H.52.22.18"/>
        <s v="C.30.30.44"/>
        <s v="G.46.13"/>
        <s v="C.28.30.51"/>
        <s v="K.64.3"/>
        <s v="F.42.99"/>
        <s v="S.95.25.2"/>
        <s v="L.68.31"/>
        <s v="G.46.37"/>
        <s v="C.16.24"/>
        <s v="J.62.01"/>
        <s v="M.74.10"/>
        <s v="C.20.14.2"/>
        <s v="C.13.20.1"/>
        <s v="G.47.51.2"/>
        <s v="H.51.21.1"/>
        <s v="E.38.32.52"/>
        <s v="C.28.30.82"/>
        <s v="C.15.1"/>
        <s v="J.63.99"/>
        <s v="K.66.3"/>
        <s v="N.77.39.2"/>
        <s v="M.71.12.7"/>
        <s v="C.10.11.2"/>
        <s v="G.46.21.19"/>
        <s v="G.47.54"/>
        <s v="C.22.22"/>
        <s v="G.46.38.26"/>
        <s v="N.79.11"/>
        <s v="C.26.60.4"/>
        <s v="K.65.20"/>
        <s v="K.64.91.2"/>
        <s v="G.47.41.4"/>
        <s v="C.26.40.1"/>
        <s v="C.10.51"/>
        <s v="M.71.1"/>
        <s v="C.10.41.23"/>
        <s v="C.22.19.1"/>
        <s v="A.01.16.9"/>
        <s v="C.20.13"/>
        <s v="C.23.13.4"/>
        <s v="K.64.99.5"/>
        <s v="K.66.19.62"/>
        <s v="C.27.9"/>
        <s v="G.46.49.32"/>
        <s v="C.30.2"/>
        <s v="C.10.92"/>
        <s v="B.07.29.2"/>
        <s v="A.01.49.5"/>
        <s v="F.42.91.5"/>
        <s v="E.38.32.3"/>
        <s v="J.63.12.1"/>
        <s v="E.38.21"/>
        <s v="G.46.31.1"/>
        <s v="J.61"/>
        <s v="C.10.85"/>
        <s v="K.64.30"/>
        <s v="C.26.20.1"/>
        <s v="H.51.22"/>
        <s v="C.28.49"/>
        <s v="K.64.92.1"/>
        <s v="C.10.41.22"/>
        <s v="C.30.91"/>
        <s v="C.10.12.3"/>
        <s v="G.46.9"/>
        <s v="C.16.23.1"/>
        <s v="C.23.11"/>
        <s v="N.82.2"/>
        <s v="B.08.99.1"/>
        <s v="G.46.41"/>
        <s v="M.72.20.1"/>
        <s v="C.30.20.33"/>
        <s v="G.47.29.3"/>
        <s v="A.03.21.2"/>
        <s v="G.46.2"/>
        <s v="C.16.10"/>
        <s v="A.01.13.31"/>
        <s v="C.25.99.23"/>
        <s v="A.01.25.3"/>
        <s v="F.43.39"/>
        <s v="I.56.10"/>
        <s v="C.23.31"/>
        <s v="O.84.11.5"/>
        <s v="G.46.76"/>
        <s v="Q.88.9"/>
        <s v="C.33.16"/>
        <s v="C.10.20"/>
        <s v="C.28.41"/>
        <s v="N.82.20"/>
        <s v="G.47.5"/>
        <s v="O.84.11.33"/>
        <s v="C.25.50.2"/>
        <s v="S.96.09"/>
        <s v="C.25.30"/>
        <s v="C.28.30.85"/>
        <s v="C.23.5"/>
        <s v="C.28.29.7"/>
        <s v="H.52.21.22"/>
        <s v="B.07.2"/>
        <s v="G.46.34.3"/>
        <s v="C.28.21.2"/>
        <s v="G.46.14.2"/>
        <s v="A.01.46.2"/>
        <s v="F.42.91.3"/>
        <s v="C.25.99.25"/>
        <s v="C.25"/>
        <s v="C.16.23.2"/>
        <s v="A.01.13.5"/>
        <s v="C.23.19.5"/>
        <s v="G.46.46.1"/>
        <s v="G.47.51"/>
        <s v="C.25.99.29"/>
        <s v="G.46.49.43"/>
        <s v="G.46.48.1"/>
        <s v="C.27.4"/>
        <s v="C.18.12"/>
        <s v="C.20.1"/>
        <s v="G.47.53"/>
        <s v="H.52.23.11"/>
        <s v="J.58.13"/>
        <s v="C.10.39.1"/>
        <s v="F.43.34.1"/>
        <s v="M.74.90.3"/>
        <s v="C.30.20.11"/>
        <s v="G.46.41.1"/>
        <s v="A.01.41"/>
        <s v="C.32"/>
        <s v="C.20.51"/>
        <s v="G.45.20"/>
        <s v="C.31.03"/>
        <s v="C.10.72.35"/>
        <s v="G.46.38.23"/>
        <s v="H.50.20.19"/>
        <s v="C.10.73.3"/>
        <s v="F."/>
        <s v="A.01.61"/>
        <s v="B.08.99.32"/>
        <s v="C.15.11.2"/>
        <s v="K.66.30.2"/>
        <s v="C.13.95"/>
        <s v="P.85.41.1"/>
        <s v="N.80.1"/>
        <s v="C.20.5"/>
        <s v="C.18.13"/>
        <s v="H.50.20.14"/>
        <s v="I.56.10.22"/>
        <s v="N.80.20"/>
        <s v="M.74.90.99"/>
        <s v="B.09.10.4"/>
        <s v="J.59.20.3"/>
        <s v="C.10.41.5"/>
        <s v="G.47.29.1"/>
        <s v="P.85.2"/>
        <s v="G.46.16"/>
        <s v="J.61.10.9"/>
        <s v="C.15.11.4"/>
        <s v="M.74.90.2"/>
        <s v="B.09.1"/>
        <s v="G.46.69"/>
        <s v="A.01.42"/>
        <s v="H.52.21.23"/>
        <s v="I.55"/>
        <s v="J.61.20.3"/>
        <s v="C.10.13.2"/>
        <s v="O.84.23.11"/>
        <s v="C.25.30.22"/>
        <s v="M.71.12.65"/>
        <s v="C.13.10"/>
        <s v="G.47.29.31"/>
        <s v="G.47.72.1"/>
        <s v="C.25.21.1"/>
        <s v="M.72.20.2"/>
        <s v="G.46.12.21"/>
        <s v="D.35.23.21"/>
        <s v="C.11.02"/>
        <s v="N.77.34"/>
        <s v="O.84.25.2"/>
        <s v="D.35.21.22"/>
        <s v="H.52.10.22"/>
        <s v="C.26.30.14"/>
        <s v="C.20.14"/>
        <s v="B.08.91"/>
        <s v="C.10.73.2"/>
        <s v="G.47.29.35"/>
        <s v="G.46.34.2"/>
        <s v="C.28.30.21"/>
        <s v="C.10.41.51"/>
        <s v="C.10.11.4"/>
        <s v="G.46.17.1"/>
        <s v="C.16.21.2"/>
        <s v="B.08.99.23"/>
        <s v="C.10.1"/>
        <s v="J.61.20.4"/>
        <s v="M.70.2"/>
        <s v="K.66.30.5"/>
        <s v="K.66.30.1"/>
        <s v="C.28.22.3"/>
        <s v="U."/>
        <s v="B.05.1"/>
        <s v="C.10.13.7"/>
        <s v="C.20.59.4"/>
        <s v="C.10.86.11"/>
        <s v="R.92.12"/>
        <s v="C.28.11.21"/>
        <s v="C.26.1"/>
        <s v="H.49.31"/>
        <s v="N.77.39.21"/>
        <s v="D.35.22.21"/>
        <s v="A.01.45.1"/>
        <s v="C.30.20.4"/>
        <s v="C.33.14"/>
        <s v="A.01.27.9"/>
        <s v="S.95.24"/>
        <s v="C.22.19.6"/>
        <s v="B.07.29.4"/>
        <s v="J.63.99.11"/>
        <s v="G.46.12.2"/>
        <s v="H.52.29"/>
        <s v="R.90.04"/>
        <s v="S.95.29.13"/>
        <s v="G.45.11.49"/>
        <s v="C.16.29.2"/>
        <s v="A.01.11.31"/>
        <s v="O.84.25.9"/>
        <s v="M.74.90.23"/>
        <s v="C.13.20"/>
        <s v="O.84.11.9"/>
        <s v="B.05.10.1"/>
        <s v="C.10.20.2"/>
        <s v="C.20.6"/>
        <s v="G.46.21.11"/>
        <s v="M.71.12.6"/>
        <s v="H.49.50.12"/>
        <s v="C.22.29"/>
        <s v="B.07.29.8"/>
        <s v="C.26.30.17"/>
        <s v="L.68.31.52"/>
        <s v="C.14.13.1"/>
        <s v="K.64.99.7"/>
        <s v="G.47.29.22"/>
        <s v="C.28.15.9"/>
        <s v="G.45.19.39"/>
        <s v="H.50.30.2"/>
        <s v="M.73.11"/>
        <s v="C.25.2"/>
        <s v="H.49.39.12"/>
        <s v="M.73.1"/>
        <s v="G.47.41"/>
        <s v="O.84.11.7"/>
        <s v="K.66.19"/>
        <s v="G.46.49.4"/>
        <s v="C.19.32"/>
        <s v="C.26.52.1"/>
        <s v="O.84.23.22"/>
        <s v="A.01.24"/>
        <s v="D.35.12"/>
        <s v="C.26.7"/>
        <s v="G.47.78.9"/>
        <s v="A.03.11.4"/>
        <s v="K.64.1"/>
        <s v="D.35.2"/>
        <s v="M.71.12.11"/>
        <s v="F.43.12.2"/>
        <s v="F.43.99.4"/>
        <s v="I.56.30"/>
        <s v="G.46.11.2"/>
        <s v="O.84.23.21"/>
        <s v="B.07.10"/>
        <s v="G.46.32.1"/>
        <s v="C.17"/>
        <s v="H.50.20.24"/>
        <s v="B.05.10.21"/>
        <s v="G.46.43.2"/>
        <s v="Q.88.99"/>
        <s v="O.84.23"/>
        <s v="G.47.71.4"/>
        <s v="N.81.3"/>
        <s v="C.32.99.7"/>
        <s v="E.38.32"/>
        <s v="C.14.13.11"/>
        <s v="H.49.50"/>
        <s v="G.47.99.1"/>
        <s v="O.84.11.2"/>
        <s v="M.71.20.1"/>
        <s v="G.46.71.51"/>
        <s v="G.46.38.21"/>
        <s v="S.95.29.3"/>
        <s v="H.53.10.1"/>
        <s v="C.27.31"/>
        <s v="H.49.31.2"/>
        <s v="M.69.10"/>
        <s v="J.58.12.2"/>
        <s v="G.46.3"/>
        <s v="F.43.99.9"/>
        <s v="C.30.30.4"/>
        <s v="G.47.64.3"/>
        <s v="C.10.41.4"/>
        <s v="C.32.99.9"/>
        <s v="G.47.25.12"/>
        <s v="C.25.50"/>
        <s v="G.45.11.1"/>
        <s v="C.28.23"/>
        <s v="P.85.42.9"/>
        <s v="G.46.74"/>
        <s v="C.32.99.5"/>
        <s v="G.46.17"/>
        <s v="I.56.10.24"/>
        <s v="A.03.21.3"/>
        <s v="L.68.10"/>
        <s v="P.85.11"/>
        <s v="B.08.99"/>
        <s v="G.46.65"/>
        <s v="A.01.13.4"/>
        <s v="G.46.18.91"/>
        <s v="Q.87.20"/>
        <s v="F.42.22"/>
        <s v="H.50.10.31"/>
        <s v="E.39.00"/>
        <s v="C.30.20.1"/>
        <s v="G.46.75.2"/>
        <s v="J.59.13"/>
        <s v="C.28.12.2"/>
        <s v="C.13.20.5"/>
        <s v="G.47.59.6"/>
        <s v="B.05.10.2"/>
        <s v="G.46.17.21"/>
        <s v="A.01.42.12"/>
        <s v="G.45.40"/>
        <s v="D.35.30"/>
        <s v="C.28.11.22"/>
        <s v="C.28.92.3"/>
        <s v="G.46.69.3"/>
        <s v="H.50.10.21"/>
        <s v="C.30.99"/>
        <s v="N.79.90"/>
        <s v="G.47.75.1"/>
        <s v="F.42.22.1"/>
        <s v="L.68.31.32"/>
        <s v="G.46.11"/>
        <s v="C.10.41"/>
        <s v="C.28.99.43"/>
        <s v="C.32.12.1"/>
        <s v="L.68.32.3"/>
        <s v="C.24.54"/>
        <s v="G.47.21.1"/>
        <s v="C.28.30.7"/>
        <s v="G.46.17.22"/>
        <s v="C.27.11.1"/>
        <s v="C.14.13.3"/>
        <s v="C.17.21"/>
        <s v="C.28.1"/>
        <s v="H.53.20.21"/>
        <s v="K.64.92.4"/>
        <s v="H.51.10.1"/>
        <s v="C.10.86.4"/>
        <s v="A.01.11.3"/>
        <s v="A.01.41.21"/>
        <s v="H.49.41.1"/>
        <s v="H.53.1"/>
        <s v="C.20.59"/>
        <s v="H.52.22.14"/>
        <s v="C.23.1"/>
        <s v="G.47.21.2"/>
        <s v="L.68.10.1"/>
        <s v="C.20.59.2"/>
        <s v="B.07.29.32"/>
        <s v="C.13.92"/>
        <s v="C.26.51.8"/>
        <s v="J.62.02"/>
        <s v="C.23.70.1"/>
        <s v="C.20.15.4"/>
        <s v="G.47.78.61"/>
        <s v="O.84.11.35"/>
        <s v="C.32.99.3"/>
        <s v="D.35.30.6"/>
        <s v="C.15.20.32"/>
        <s v="C.32.30"/>
        <s v="C.30.30.32"/>
        <s v="C.29.10.2"/>
        <s v="A.01.27"/>
        <s v="C.28.94.5"/>
        <s v="G.47.22.3"/>
        <s v="C.25.99.2"/>
        <s v="C.10.41.56"/>
        <s v="C.10.39"/>
        <s v="C.28.30.5"/>
        <s v="C.16.29.21"/>
        <s v="J.63.9"/>
        <s v="E.38.32.53"/>
        <s v="C.29.20.1"/>
        <s v="C.26.60.2"/>
        <s v="A.01.45.3"/>
        <s v="A.02.40.2"/>
        <s v="C.13.1"/>
        <s v="C.13.20.14"/>
        <s v="C.28.92.26"/>
        <s v="C.10.81.12"/>
        <s v="C.10.82.6"/>
        <s v="G.47.62.1"/>
        <s v="C.26.70.5"/>
        <s v="T.98.2"/>
        <s v="C.30.40"/>
        <s v="G.46.42.14"/>
        <s v="G.47.79.3"/>
        <s v="C.14.14.12"/>
        <s v="H.51.21.2"/>
        <s v="G.46.61.1"/>
        <s v="G.45.19.3"/>
        <s v="C.14.20.2"/>
        <s v="C.24.45.1"/>
        <s v="G.47.30.11"/>
        <s v="C.26.30.13"/>
        <s v="G.47.29.32"/>
        <s v="B.09.10.9"/>
        <s v="C.26.30.29"/>
        <s v="C.27.11.13"/>
        <s v="C.29.2"/>
        <s v="C.26.30.22"/>
        <s v="C.28.29.42"/>
        <s v="J.58.2"/>
        <s v="H.49.50.2"/>
        <s v="C.19"/>
        <s v="C.13.20.46"/>
        <s v="C.25.72"/>
        <s v="O.84.11.12"/>
        <s v="G.47.19.2"/>
        <s v="C.29"/>
        <s v="O.84.23.52"/>
        <s v="C.14.20"/>
        <s v="H.50.30.1"/>
        <s v="H.50.20.31"/>
        <s v="C.28.25.12"/>
        <s v="A.01.41.11"/>
        <s v="A.01.19"/>
        <s v="J.58.11.3"/>
        <s v="G.46.13.2"/>
        <s v="F.42.21"/>
        <s v="G.45.40.3"/>
        <s v="H.49.50.1"/>
        <s v="S.95.29.4"/>
        <s v="C.13.30"/>
        <s v="C.26.30.3"/>
        <s v="C.26.60.5"/>
        <s v="C.26.12"/>
        <s v="C.26.20.4"/>
        <s v="D.35.11.1"/>
        <s v="C.28.21"/>
        <s v="G.47.41.1"/>
        <s v="C.28.29.22"/>
        <s v="G.47.29.36"/>
        <s v="C.27.51.6"/>
        <s v="A.01.21"/>
        <s v="Q.88.1"/>
        <s v="R.93.1"/>
        <s v="R.91.04.3"/>
        <s v="G.46.31.12"/>
        <s v="G.47.61"/>
        <s v="G.45.11.41"/>
        <s v="M.72.19"/>
        <s v="G.45"/>
        <s v="G.47.29.11"/>
        <s v="C.27.11.12"/>
        <s v="H.50.40.2"/>
        <s v="C.10.89.7"/>
        <s v="C.27.11"/>
        <s v="S.96.04"/>
        <s v="N.77.39.25"/>
        <s v="A.01.64"/>
        <s v="B.08.99.21"/>
        <s v="C.10.72.31"/>
        <s v="G.47.59"/>
        <s v="A.03.22.3"/>
        <s v="C.10.13.1"/>
        <s v="C.24.1"/>
        <s v="D.35.3"/>
        <s v="C.14.1"/>
        <s v="G.46.38.22"/>
        <s v="B.07.10.1"/>
        <s v="C.26.70"/>
        <s v="C.28.96"/>
        <s v="N.77.39.11"/>
        <s v="C.15.20.14"/>
        <s v="H."/>
        <s v="I."/>
        <s v="N.77.29.2"/>
        <s v="J.58.11.1"/>
        <s v="C.26"/>
        <s v="C.13.94.2"/>
        <s v="C.15.20.4"/>
        <s v="C.15.20.3"/>
        <s v="C.10.20.5"/>
        <s v="M.71.12.14"/>
        <s v="H.49.5"/>
        <s v="A.01.11.19"/>
        <s v="C.20.3"/>
        <s v="E.38.32.4"/>
        <s v="G.47.71.7"/>
        <s v="N.77.29.3"/>
        <s v="G.47.71"/>
        <s v="G.47.74"/>
        <s v="C.31.02.1"/>
        <s v="A.01.7"/>
        <s v="O.84.23.33"/>
        <s v="G.46.73.2"/>
        <s v="I.56.29.4"/>
        <s v="C.32.12.3"/>
        <s v="K.65"/>
        <s v="C.10.13"/>
        <s v="F.42.13"/>
        <s v="C.16.29.3"/>
        <s v="C.19.34.3"/>
        <s v="A.01.13.52"/>
        <s v="M.71.12"/>
        <s v="H.49.41.3"/>
        <s v="A.01.47.2"/>
        <s v="C.20.11"/>
        <s v="C.10.41.55"/>
        <s v="C.23.6"/>
        <s v="G.46.38.1"/>
        <s v="G.46.61"/>
        <s v="C.27"/>
        <s v="C.10.8"/>
        <s v="J.61.30.2"/>
        <s v="C.13.10.1"/>
        <s v="C.10.11"/>
        <s v="C.14.19.5"/>
        <s v="B.05.10.16"/>
        <s v="L.68.1"/>
        <s v="C.10.62.1"/>
        <s v="C.28.29.43"/>
        <s v="C.29.10.32"/>
        <s v="C.13.20.41"/>
        <s v="H.50.10.2"/>
        <s v="G.46.12"/>
        <s v="C.10.71.2"/>
        <s v="M.74.20"/>
        <s v="C.28.22.42"/>
        <s v="G.47.71.8"/>
        <s v="C.11.06"/>
        <s v="G.46.69.5"/>
        <s v="G.46.31.2"/>
        <s v="S.96.01"/>
        <s v="H.51.10.3"/>
        <s v="L.68.31.42"/>
        <s v="C.23.20.9"/>
        <s v="C.10.3"/>
        <s v="G.46.7"/>
        <s v="E.38.32.11"/>
        <s v="G.47.11.2"/>
        <s v="C.23.64"/>
        <s v="N.77.39.26"/>
        <s v="E.36.0"/>
        <s v="C.10.82.3"/>
        <s v="B.07.29.6"/>
        <s v="C.10.41.25"/>
        <s v="C.10.41.59"/>
        <s v="A.01.11.2"/>
        <s v="H.52.22"/>
        <s v="C.10.61"/>
        <s v="C.14.13.22"/>
        <s v="C.24.10"/>
        <s v="C.10.41.54"/>
        <s v="C.13.20.6"/>
        <s v="H.49.31.11"/>
        <s v="N.77"/>
        <s v="H.50.20.1"/>
        <s v="C.14.14.4"/>
        <s v="C.10.12.4"/>
        <s v="B.07.29.99"/>
        <s v="C.26.51"/>
        <s v="B.07.21.12"/>
        <s v="N.77.35"/>
        <s v="C.28.22.4"/>
        <s v="S.95.29.5"/>
        <s v="M.71.20.61"/>
        <s v="C.14.3"/>
        <s v="C.19.20.1"/>
        <s v="C.11.03"/>
        <s v="G.46.15.9"/>
        <s v="C.25.99"/>
        <s v="S.95.29.2"/>
        <s v="J.58.29"/>
        <s v="G.47.11.1"/>
        <s v="C.11.0"/>
        <s v="O.84"/>
        <s v="T.97.0"/>
        <s v="A.01.11.12"/>
        <s v="J.63.91"/>
        <s v="M.70.22"/>
        <s v="C.23.11.4"/>
        <s v="M.71.12.53"/>
        <s v="C.30.30.42"/>
        <s v="G.47.8"/>
        <s v="C.23.12.3"/>
        <s v="E.38.22.1"/>
        <s v="C.26.51.1"/>
        <s v="G.46.49"/>
        <s v="G.47.91.3"/>
        <s v="P.85.3"/>
        <s v="C.17.11.2"/>
        <s v="C.32.20"/>
        <s v="C.10.11.6"/>
        <s v="C.26.30.6"/>
        <s v="C.10.12.2"/>
        <s v="C.27.32.1"/>
        <s v="G.46.21.13"/>
        <s v="B.08.93"/>
        <s v="M.72.19.11"/>
        <s v="M.70.10.1"/>
        <s v="C.15.11.51"/>
        <s v="C.14.31.1"/>
        <s v="F.43.32.2"/>
        <s v="N.77.1"/>
        <s v="C.32.91"/>
        <s v="C.29.20.4"/>
        <s v="C.16.21"/>
        <s v="S.94.12"/>
        <s v="A.01.11.39"/>
        <s v="K.66.1"/>
        <s v="O.84.11.21"/>
        <s v="F.41.1"/>
        <s v="C.32.3"/>
        <s v="C.24.10.14"/>
        <s v="M.71.12.56"/>
        <s v="G.47.74.2"/>
        <s v="K.66.12"/>
        <s v="O.84.22"/>
        <s v="C.22.19.4"/>
        <s v="G.46.4"/>
        <s v="C.26.60.3"/>
        <s v="G.46.18"/>
        <s v="G.46.31.13"/>
        <s v="G.46.18.13"/>
        <s v="H.52.21.29"/>
        <s v="D.35.21.13"/>
        <s v="R."/>
        <s v="G.46.23"/>
        <s v="C.20.14.3"/>
        <s v="O.84.23.17"/>
        <s v="H.49.10.1"/>
        <s v="C.10.6"/>
        <s v="G.46.21"/>
        <s v="G.46.46"/>
        <s v="N.82.99"/>
        <s v="G.46.17.23"/>
        <s v="S.95.29.11"/>
        <s v="B.06"/>
        <s v="O.84.23.4"/>
        <s v="G.47.64.4"/>
        <s v="C.10.62.3"/>
        <s v="G.46.69.1"/>
        <s v="C.23.12.1"/>
        <s v="M.69"/>
        <s v="J.61.9"/>
        <s v="C.24.53"/>
        <s v="J.61.2"/>
        <s v="C.27.20"/>
        <s v="C.10.86.6"/>
        <s v="N.79.90.21"/>
        <s v="J.58.12"/>
        <s v="C.30.11"/>
        <s v="B.05.10.23"/>
        <s v="M.71.20.4"/>
        <s v="G.47.76.2"/>
        <s v="C.27.20.21"/>
        <s v="H.50.20.29"/>
        <s v="M.71.12.41"/>
        <s v="S.95.29.12"/>
        <s v="C.23.99.3"/>
        <s v="H.52.10.2"/>
        <s v="C.26.4"/>
        <s v="C.20.30"/>
        <s v="H.49.39.33"/>
        <s v="N.77.39"/>
        <s v="H.50.10.39"/>
        <s v="B.05.20.12"/>
        <s v="O.84.25.3"/>
        <s v="G.46.36"/>
        <s v="O.84.23.51"/>
        <s v="C.23.13.1"/>
        <s v="H.50.20.15"/>
        <s v="H.49.2"/>
        <s v="B.07.29.3"/>
        <s v="B.09.90"/>
        <s v="A.01.30"/>
        <s v="M.75"/>
        <s v="G.46.21.1"/>
        <s v="G.46.61.2"/>
        <s v="D.35.30.11"/>
        <s v="G.46.69.6"/>
        <s v="B.09.10.1"/>
        <s v="R.93.19"/>
        <s v="C.14.19.19"/>
        <s v="C.20.15.2"/>
        <s v="H.49.39.32"/>
        <s v="C.14.19.2"/>
        <s v="S.96"/>
        <s v="I.56"/>
        <s v="C.28.91"/>
        <s v="G.46.69.9"/>
        <s v="M.71.12.4"/>
        <s v="C.29.10.1"/>
        <s v="G.45.40.5"/>
        <s v="C.23.20"/>
        <s v="B.07.21.11"/>
        <s v="G.46.64"/>
        <s v="G.47.52.2"/>
        <s v="A.02.30.14"/>
        <s v="A.02"/>
        <s v="G.46.39"/>
        <s v="H.52.22.17"/>
        <s v="H.49.4"/>
        <s v="R.91.04"/>
        <s v="G.46.49.41"/>
        <s v="M.69.20.2"/>
        <s v="O.84.23.14"/>
        <s v="G.46.43"/>
        <s v="C.10.73"/>
        <s v="C.13.99"/>
        <s v="P."/>
        <s v="G.46.1"/>
        <s v="L.68.32"/>
        <s v="C.11.07"/>
        <s v="C.16.29.23"/>
        <s v="G.45.11.2"/>
        <s v="E.38.1"/>
        <s v="C.10.41.2"/>
        <s v="L.68.31.51"/>
        <s v="C.10.12.1"/>
        <s v="A.01.6"/>
        <s v="C.14.19.32"/>
        <s v="G.47.75.3"/>
        <s v="A.01.49.3"/>
        <s v="G.47.91.1"/>
        <s v="O.84.23.19"/>
        <s v="A.01.49.41"/>
        <s v="E.38.32.51"/>
        <s v="A.01.49.31"/>
        <s v="A.01.19.1"/>
        <s v="C.25.71"/>
        <s v="C.17.11"/>
        <s v="C.10.71.1"/>
        <s v="A.01.13.1"/>
        <s v="H.51.21.3"/>
        <s v="C.24.45.7"/>
        <s v="C.10.82.4"/>
        <s v="C.28.92.25"/>
        <s v="G.46.42.2"/>
        <s v="P.85.42.1"/>
        <s v="H.52.10.3"/>
        <s v="C.27.40"/>
        <s v="J.63"/>
        <s v="E.38.32.49"/>
        <s v="B.08.11.1"/>
        <s v="C.15.11.1"/>
        <s v="M.70.10"/>
        <s v="G.47"/>
        <s v="J.61.10.5"/>
        <s v="C.25.4"/>
        <s v="G.47.23"/>
        <s v="S.95.29.7"/>
        <s v="N.79.90.32"/>
        <s v="H.52.23.19"/>
        <s v="C.13"/>
        <s v="G.46.11.32"/>
        <s v="H.52.24.1"/>
        <s v="C.16.21.1"/>
        <s v="D.35.21.23"/>
        <s v="F.43.29"/>
        <s v="G.46.73.6"/>
        <s v="C.30.30.2"/>
        <s v="C.28.99.9"/>
        <s v="M.75.00.1"/>
        <s v="C.13.94"/>
        <s v="C.13.96.4"/>
        <s v="G.45.20.2"/>
        <s v="A.01.41.12"/>
        <s v="G.46.34.23"/>
        <s v="C.33.13"/>
        <s v="L.68.3"/>
        <s v="H.51.2"/>
        <s v="C.28.92.27"/>
        <s v="K.64.92.7"/>
        <s v="G.47.24"/>
        <s v="G.47.63"/>
        <s v="G.47.71.1"/>
        <s v="C.28.22.5"/>
        <s v="C.28.92.5"/>
        <s v="G.46.33.1"/>
        <s v="F.43.12"/>
        <s v="G.46.43.1"/>
        <s v="C.10.82.1"/>
        <s v="C.28.99.4"/>
        <s v="C.27.1"/>
        <s v="B.09.10.3"/>
        <s v="R.91.02"/>
        <s v="G.46.51"/>
        <s v="C.13.2"/>
        <s v="R.91.04.5"/>
        <s v="G.46.34"/>
        <s v="R.90.04.1"/>
        <s v="G.46.44.2"/>
        <s v="C.32.12.2"/>
        <s v="C.10.89.5"/>
        <s v="C.26.70.2"/>
        <s v="C.28.92.22"/>
        <s v="C.10.61.4"/>
        <s v="C.14.13.21"/>
        <s v="R.91.04.1"/>
        <s v="C.13.96.7"/>
        <s v="D.35.21.11"/>
        <s v="G.45.31.1"/>
        <s v="M.71.12.61"/>
        <s v="C.18.11"/>
        <s v="G.46.72.11"/>
        <s v="A.01.2"/>
        <s v="C.28.29.2"/>
        <s v="C.28.14"/>
        <s v="C.26.51.5"/>
        <s v="C.30.20.9"/>
        <s v="H.52.21.13"/>
        <s v="A.01.46"/>
        <s v="C.26.30.11"/>
        <s v="C.22.11"/>
        <s v="M.71.12.1"/>
        <s v="C.19.31"/>
        <s v="C.28.29.39"/>
        <s v="C.22.29.2"/>
        <s v="F.43.99.3"/>
        <s v="C.14"/>
        <s v="C.26.70.4"/>
        <s v="C.28.94"/>
        <s v="M.71.12.64"/>
        <s v="C.10.61.1"/>
        <s v="C.24.10.13"/>
        <s v="A.01.43.1"/>
        <s v="C.10.81.11"/>
        <s v="C.20.53"/>
        <s v="C.29.32.3"/>
        <s v="D.35.23.22"/>
        <s v="C.28.92.23"/>
        <s v="G.45.1"/>
        <s v="Q.86.90.3"/>
        <s v="G.46.15.1"/>
        <s v="C.23.19.7"/>
        <s v="N.81.29.2"/>
        <s v="B.08.12.1"/>
        <s v="H.50.10.1"/>
        <s v="C.12.00.3"/>
        <s v="G.47.22"/>
        <s v="D.35.23"/>
        <s v="C.23.52"/>
        <s v="C.25.6"/>
        <s v="I.56.10.3"/>
        <s v="C.16.21.13"/>
        <s v="H.49.1"/>
        <s v="C.26.60.1"/>
        <s v="M.73.12"/>
        <s v="M.71.12.51"/>
        <s v="H.53.10.2"/>
        <s v="C.15.20.13"/>
        <s v="B.08.92.2"/>
        <s v="C.28.30.84"/>
        <s v="C.24.10.12"/>
        <s v="C.28.41.1"/>
        <s v="K.66.12.2"/>
        <s v="C.28.92.1"/>
        <s v="C.22.29.9"/>
        <s v="C.14.14.1"/>
        <s v="J.62.02.1"/>
        <s v="B.07.21.1"/>
        <s v="G.47.78.2"/>
        <s v="C.21.20"/>
        <s v="N.77.39.3"/>
        <s v="H.52.22.25"/>
        <s v="C.28.49.2"/>
        <s v="G.46.47.2"/>
        <s v="Q.87.1"/>
        <s v="C.20.15.6"/>
        <s v="H.49.31.1"/>
        <s v="O.84.11.13"/>
        <s v="C.10.51.9"/>
        <s v="C.13.20.43"/>
        <s v="H.52.22.28"/>
        <s v="C.25.21"/>
        <s v="A.01.49.43"/>
        <s v="C.17.11.1"/>
        <s v="K.66.11.5"/>
        <s v="A.01.63"/>
        <s v="I.55.10"/>
        <s v="E.38.32.59"/>
        <s v="C.24.20.3"/>
        <s v="F.43.21"/>
        <s v="C.32.99"/>
        <s v="C.24.45.2"/>
        <s v="R.90.01"/>
        <s v="E.38.31"/>
        <s v="S.95.29.42"/>
        <s v="F.43.91"/>
        <s v="J.61.20.2"/>
        <s v="J.61.10.8"/>
        <s v="G.47.24.1"/>
        <s v="C.17.23"/>
        <s v="C.10.41.52"/>
        <s v="A.01.25"/>
        <s v="J.58.14"/>
        <s v="C.22.19.3"/>
        <s v="K.65.12.1"/>
        <s v="A.02.3"/>
        <s v="I.56.29"/>
        <s v="M.73"/>
        <s v="C.28.12.1"/>
        <s v="B.08.99.2"/>
        <s v="G.46.74.3"/>
        <s v="J.62.02.3"/>
        <s v="N.82.91"/>
        <s v="D.35.30.12"/>
        <s v="J.63.1"/>
        <s v="F.42.12"/>
        <s v="N.77.40"/>
        <s v="O.84.23.12"/>
        <s v="M.71.12.45"/>
        <s v="C.10.81.2"/>
        <s v="C.10.41.27"/>
        <s v="G.46.34.21"/>
        <s v="N.77.33"/>
        <s v="C.16.29"/>
        <s v="K.66.2"/>
        <s v="E.38.3"/>
        <s v="M.73.2"/>
        <s v="M.74.90"/>
        <s v="N.82.30"/>
        <s v="H.49.39.1"/>
        <s v="C.10.89"/>
        <s v="M."/>
        <s v="S.95.25"/>
        <s v="C.27.32"/>
        <s v="J.63.99.1"/>
        <s v="C.14.19.13"/>
        <s v="A.03.22.1"/>
        <s v="K.64.92.3"/>
        <s v="C.28.22.9"/>
        <s v="C.32.99.1"/>
        <s v="C.23.19.4"/>
        <s v="K.65.12.6"/>
        <s v="C.10.91.3"/>
        <s v="H.53.20.32"/>
        <s v="C.24.10.1"/>
        <s v="C.33.20"/>
        <s v="C.25.73"/>
        <s v="A.03.21.1"/>
        <s v="G.46.36.3"/>
        <s v="K.66.19.1"/>
        <s v="C.26.30.12"/>
        <s v="M.70.21"/>
        <s v="C.30.20.13"/>
        <s v="C.15.20.31"/>
        <s v="G.46.48"/>
        <s v="C.15.20"/>
        <s v="C.23.52.1"/>
        <s v="M.71.12.2"/>
        <s v="B.06.20.1"/>
        <s v="C.10.71"/>
        <s v="C.14.11.1"/>
        <s v="K.66.11.2"/>
        <s v="O.84.23.13"/>
        <s v="G.47.71.6"/>
        <s v="C.15.20.1"/>
        <s v="C.30.30.31"/>
        <s v="C.28.29.1"/>
        <s v="J.58.12.1"/>
        <s v="A.02.10"/>
        <s v="C.10.72.2"/>
        <s v="J.59.14"/>
        <s v="J.59.11"/>
        <s v="O.84.11.3"/>
        <s v="C.10.13.9"/>
        <s v="C.32.1"/>
        <s v="F.43.34.2"/>
        <s v="G.47.26"/>
        <s v="M.73.20.1"/>
        <s v="C.26.2"/>
        <s v="F.43.99.5"/>
        <s v="G.47.30"/>
        <s v="B.09.10"/>
        <s v="C.26.51.2"/>
        <s v="H.52.22.27"/>
        <s v="G.46.12.31"/>
        <s v="K.66.29.2"/>
        <s v="H.50.30"/>
        <s v="G.46.73.1"/>
        <s v="G.46.51.2"/>
        <s v="C.23.99.4"/>
        <s v="C.29.20.5"/>
        <s v="C.25.5"/>
        <s v="C.28.29.4"/>
        <s v="A.01.46.1"/>
        <s v="G.45.11.31"/>
        <s v="C.23.52.3"/>
        <s v="K.64.99.1"/>
        <s v="G.46.18.12"/>
        <s v="E.38.32.1"/>
        <s v="M.74.90.31"/>
        <s v="C.24.20.2"/>
        <s v="C.13.30.1"/>
        <s v="G.46.21.14"/>
        <s v="L.68"/>
        <s v="A.02.30.12"/>
        <s v="J.58.11.2"/>
        <s v="G.45.20.1"/>
        <s v="C.28.30.83"/>
        <s v="I.56.10.23"/>
        <s v="O.84.23.5"/>
        <s v="R.93.11"/>
        <s v="C.10.41.7"/>
        <s v="K.64.99.3"/>
        <s v="A.01.50"/>
        <s v="I.56.1"/>
        <s v="B.08.99.33"/>
        <s v="G.47.62.2"/>
        <s v="R.93"/>
        <s v="C.28.49.13"/>
        <s v="O.84.23.16"/>
        <s v="H.52.24"/>
        <s v="G.47.24.2"/>
        <s v="C.10.20.9"/>
        <s v="C.22"/>
        <s v="F.43.1"/>
        <s v="C.22.19"/>
        <s v="B.08.99.3"/>
        <s v="B.08.99.34"/>
        <s v="H.50.1"/>
        <s v="B.08.99.31"/>
        <s v="C.32.12.7"/>
        <s v="C.10.89.3"/>
        <s v="D.35.21"/>
        <s v="G.46.18.3"/>
        <s v="C.28.49.11"/>
        <s v="R.92.13"/>
        <s v="G.47.62"/>
        <s v="G.47.77.1"/>
        <s v="C.28.92.24"/>
        <s v="R.93.12"/>
        <s v="M.71.12.12"/>
        <s v="C.12.00"/>
        <s v="B.07.29.92"/>
        <s v="E.37"/>
        <s v="R.90.03"/>
        <s v="G.45.32.21"/>
        <s v="G.45.4"/>
        <s v="J.61.90"/>
        <s v="C.13.10.3"/>
        <s v="C.16.10.9"/>
        <s v="A.03.2"/>
        <s v="C.32.50"/>
        <s v="G.47.22.2"/>
        <s v="G.46.62.2"/>
        <s v="C.28.29.31"/>
        <s v="C.13.99.9"/>
        <s v="A.01.13.39"/>
        <s v="C.23.99"/>
        <s v="A.01.44"/>
        <s v="D.35.30.13"/>
        <s v="C.14.14.13"/>
        <s v="C.29.10.4"/>
        <s v="M.75.00"/>
        <s v="C.23.11.2"/>
        <s v="G.46.11.1"/>
        <s v="G.46.14"/>
        <s v="C.20.59.3"/>
        <s v="M.71.12.62"/>
        <s v="O.84.23.15"/>
        <s v="C.27.51.5"/>
        <s v="G.45.3"/>
        <s v="C.27.20.22"/>
        <s v="R.92.11"/>
        <s v="C.30.9"/>
        <s v="D.35.23.2"/>
        <s v="G.46.69.7"/>
        <s v="M.72.1"/>
        <s v="A.01.1"/>
        <s v="G.47.99"/>
        <s v="M.72"/>
        <s v="B.05.20.11"/>
        <s v="M.71.12.46"/>
        <s v="H.49.41"/>
        <s v="F.43.99.7"/>
        <s v="B.08.99.35"/>
        <s v="M.74.90.32"/>
        <s v="C.14.12.1"/>
        <s v="G.47.78.62"/>
        <s v="J."/>
        <s v="G.46.73.3"/>
        <s v="A.01.49.12"/>
        <s v="J.61.30.1"/>
        <s v="S.94.11"/>
        <s v="C.23.99.61"/>
        <s v="A.01.14"/>
        <s v="O.84.11.11"/>
        <s v="D.35.12.2"/>
        <s v="H.52"/>
        <s v="B.05.10.13"/>
        <s v="J.60.1"/>
        <s v="A.01.28.2"/>
        <s v="C.16.29.15"/>
        <s v="G.47.43"/>
        <s v="O.84.23.1"/>
        <s v="G.46.73.5"/>
        <s v="C.28.25.2"/>
        <s v="J.61.10.4"/>
        <s v="C.23.41"/>
        <s v="G.46.71.4"/>
        <s v="F.43.32"/>
        <s v="C.30.20.32"/>
        <s v="H.51.21"/>
        <s v="J.62.03.11"/>
        <s v="P.85.4"/>
        <s v="G.47.81.2"/>
        <s v="C.28.25.13"/>
        <s v="C.23.99.5"/>
        <s v="J.59.20.1"/>
        <s v="L.68.31.11"/>
        <s v="E.39.0"/>
        <s v="L.68.32.2"/>
        <s v="C.17.1"/>
        <s v="C.10.41.57"/>
        <s v="G.47.11"/>
        <s v="H.52.22.19"/>
        <s v="H.49.50.22"/>
        <s v="K.65.1"/>
        <s v="C.28.12"/>
        <s v="G.46.63"/>
        <s v="C.26.51.3"/>
        <s v="M.71.12.5"/>
        <s v="G.46.52.3"/>
        <s v="C.28.49.1"/>
        <s v="H.50.4"/>
        <s v="G.46.73"/>
        <s v="A.01.45"/>
        <s v="F.43.12.3"/>
        <s v="C.27.20.3"/>
        <s v="H.52.21.11"/>
        <s v="C.20.14.6"/>
        <s v="C.13.10.4"/>
        <s v="G.46.76.2"/>
        <s v="C.14.19.1"/>
        <s v="C.15"/>
        <s v="C.28.2"/>
        <s v="B.06.10.3"/>
        <s v="C.16.21.21"/>
        <s v="S.94.1"/>
        <s v="K.66.30.4"/>
        <s v="B.06.1"/>
        <s v="R.92.2"/>
        <s v="C.20.41.3"/>
        <s v="C.19.34"/>
        <s v="C.25.40"/>
        <s v="H.52.21.12"/>
        <s v="Q.88"/>
        <s v="C.10.39.2"/>
        <s v="S.95"/>
        <s v="M.74.90.26"/>
        <s v="M.71.20.6"/>
        <s v="M.71.12.42"/>
        <s v="C.27.32.3"/>
        <s v="C.26.5"/>
        <s v="C.10.73.1"/>
        <s v="L."/>
        <s v="A.02.10.11"/>
        <s v="F.43.33"/>
        <s v="G.46.76.3"/>
        <s v="M.71.20.2"/>
        <s v="C.26.60.9"/>
        <s v="F.42.22.2"/>
        <s v="C.25.50.1"/>
        <s v="A.01.19.22"/>
        <s v="G.47.41.3"/>
        <s v="N.77.33.2"/>
        <s v="C.14.13.12"/>
        <s v="C.14.19.31"/>
        <s v="A.01.16.2"/>
        <s v="I.56.10.1"/>
        <s v="C.22.19.7"/>
        <s v="J.61.10.6"/>
        <s v="J.61.3"/>
        <s v="G.46.32.2"/>
        <s v="C.28.92.11"/>
        <s v="C.14.14.24"/>
        <s v="C.15.20.11"/>
        <s v="K.66.21"/>
        <s v="I.56.29.1"/>
        <s v="C.10.5"/>
        <s v="C.28.99.2"/>
        <s v="G.47.91.2"/>
        <s v="G.46.22"/>
        <s v="C.13.91.2"/>
        <s v="M.72.19.9"/>
        <s v="A.01.49.13"/>
        <s v="C.23.3"/>
        <s v="C.25.29"/>
        <s v="C.15.11.3"/>
        <s v="N.79.90.22"/>
        <s v="H.53.20.1"/>
        <s v="G.47.78.8"/>
        <s v="C.10.20.1"/>
        <s v="G.46.18.99"/>
        <s v="H.50.20.3"/>
        <s v="H.52.22.29"/>
        <s v="B.07.21"/>
        <s v="G.47.11.3"/>
        <s v="D.35.22.12"/>
        <s v="D.35.30.4"/>
        <s v="G.46.36.2"/>
        <s v="G.46.72.1"/>
        <s v="O.84.3"/>
        <s v="C.18"/>
        <s v="G.47.21"/>
        <s v="C.15.12"/>
        <s v="M.71.12.66"/>
        <s v="Q.87.3"/>
        <s v="C.10.20.3"/>
        <s v="E.38.22.12"/>
        <s v="J.61.20.5"/>
        <s v="C.13.30.2"/>
        <s v="A.01.42.2"/>
        <s v="C.29.20"/>
        <s v="N.78.10"/>
        <s v="J.62.03"/>
        <s v="C.20.15.1"/>
        <s v="G.46.43.3"/>
        <s v="E.38.11"/>
        <s v="C.28.30.3"/>
        <s v="R.90.04.2"/>
        <s v="H.52.21.2"/>
        <s v="M.74.9"/>
        <s v="P.85.30"/>
        <s v="R.91.01"/>
        <s v="G.47.71.5"/>
        <s v="S.96.0"/>
        <s v="G.45.19.1"/>
        <s v="G.46.72.23"/>
        <s v="C.10.86.3"/>
        <s v="G.45.32.2"/>
        <s v="A.01.15"/>
        <s v="N.77.33.1"/>
        <s v="A.01.46.11"/>
        <s v="H.53.2"/>
        <s v="C.23.12"/>
        <s v="S.94.9"/>
        <s v="C.14.12.2"/>
        <s v="A.01.47"/>
        <s v="G.45.19.31"/>
        <s v="C.23.63"/>
        <s v="N.80"/>
        <s v="C.14.20.1"/>
        <s v="G.47.42"/>
        <s v="H.50.10.11"/>
        <s v="N.77.29"/>
        <s v="O.84.23.3"/>
        <s v="A.01.19.3"/>
        <s v="A.02.40.1"/>
        <s v="C.32.99.6"/>
        <s v="D.35.13"/>
        <s v="H.53.20.2"/>
        <s v="S.95.29.1"/>
        <s v="G.47.59.3"/>
        <s v="O.84.12"/>
        <s v="C.25.99.24"/>
        <s v="K.64.91"/>
        <s v="S.95.29.43"/>
        <s v="C.31.0"/>
        <s v="G.47.79.4"/>
        <s v="B.08"/>
        <s v="C.29.10.11"/>
        <s v="C.10.82"/>
        <s v="C.28.30.89"/>
        <s v="A.01.13.2"/>
        <s v="C.20.15"/>
        <s v="G.47.59.7"/>
        <s v="C.28.49.12"/>
        <s v="C.30.30"/>
        <s v="O.84.24"/>
        <s v="G.46.73.7"/>
        <s v="Q.86.2"/>
        <s v="D.35.1"/>
        <s v="B.08.11.4"/>
        <s v="R.91.04.2"/>
        <s v="C.10.89.6"/>
        <s v="L.68.10.21"/>
        <s v="C.24.5"/>
        <s v="C.26.51.7"/>
        <s v="C.28.11"/>
        <s v="C.23.65"/>
        <s v="S.95.29"/>
        <s v="C.32.99.2"/>
        <s v="F.42.91.2"/>
        <s v="H.52.24.2"/>
        <s v="C.25.12"/>
        <s v="J.59.20.2"/>
        <s v="M.70.1"/>
        <s v="G.46.71"/>
        <s v="C.20.16"/>
        <s v="C.17.11.9"/>
        <s v="B.07.29.33"/>
        <s v="C.10.89.4"/>
        <s v="G.46.48.2"/>
        <s v="B.06.10"/>
        <s v="J.61.1"/>
        <s v="C.32.9"/>
        <s v="S.94.91"/>
        <s v="C.20.59.1"/>
        <s v="O.84.11.22"/>
        <s v="G.46.18.93"/>
        <s v="G.46.34.22"/>
        <s v="G.47.82.1"/>
        <s v="M.69.20.3"/>
        <s v="N.79"/>
        <s v="G.47.79.1"/>
        <s v="A.01"/>
        <s v="C.28.24"/>
        <s v="R.93.21"/>
        <s v="C.24.10.2"/>
        <s v="M.74.2"/>
        <s v="G.45.32.22"/>
        <s v="H.52.21.25"/>
        <s v="C.26.30"/>
        <s v="Q.87.30"/>
        <s v="C.30.30.3"/>
        <s v="C.23.20.3"/>
        <s v="C.17.24"/>
        <s v="A.03.12"/>
        <s v="L.68.10.2"/>
        <s v="C.27.51.4"/>
        <s v="K.65.12"/>
        <s v="C.31.09"/>
        <s v="C.10.72.33"/>
        <s v="L.68.31.21"/>
        <s v="H.49.3"/>
        <s v="E.38.32.2"/>
        <s v="C.23.19.2"/>
        <s v="O.84.25.1"/>
        <s v="G.46.47.3"/>
        <s v="C.27.90.9"/>
        <s v="C.30.30.39"/>
        <s v="C.10.13.5"/>
        <s v="B.07.29.91"/>
        <s v="C.10.52"/>
        <s v="C.24.42"/>
        <s v="C.10.41.3"/>
        <s v="C.32.5"/>
        <s v="G.47.78"/>
        <s v="S."/>
        <s v="C.16.10.2"/>
        <s v="C.27.51.1"/>
        <s v="C.23.11.3"/>
        <s v="C.16.29.12"/>
        <s v="C.24.4"/>
        <s v="K.65.2"/>
        <s v="C.16.22"/>
        <s v="L.68.31.22"/>
        <s v="C.13.20.3"/>
        <s v="G.47.53.1"/>
        <s v="C.10.31"/>
        <s v="C.10.41.24"/>
        <s v="K.66"/>
        <s v="C.20.17"/>
        <s v="C.26.30.4"/>
        <s v="G.46.47"/>
        <s v="D.35.11.3"/>
        <s v="F.43.12.1"/>
        <s v="H.49.20.1"/>
        <s v="C.28.94.2"/>
        <s v="C.14.11.2"/>
        <s v="G.46.6"/>
        <s v="G.46.45.1"/>
        <s v="C.24.45.3"/>
        <s v="C.21.20.2"/>
        <s v="C.25.91"/>
        <s v="P.85.41.9"/>
        <s v="C.25.99.11"/>
        <s v="K.66.12.1"/>
        <s v="G.46.36.1"/>
        <s v="C.27.5"/>
        <s v="B.05"/>
        <s v="H.50.20.11"/>
        <s v="A.01.43.3"/>
        <s v="C.28.99.1"/>
        <s v="Q.86.22"/>
        <s v="C.28.29.41"/>
        <s v="K.66.11.1"/>
        <s v="C.10.72.1"/>
        <s v="D.35.22"/>
        <s v="C.26.30.21"/>
        <s v="C.29.20.3"/>
        <s v="H.49.39.34"/>
        <s v="G.45.19.49"/>
        <s v="I.55.2"/>
        <s v="H.52.1"/>
        <s v="M.71.20.3"/>
        <s v="C.20.14.7"/>
        <s v="L.68.31.3"/>
        <s v="N.81.29.9"/>
        <s v="M.75.0"/>
        <s v="C.16.2"/>
        <s v="C.30.3"/>
        <s v="C.20.2"/>
        <s v="G.46.38.2"/>
        <s v="G.47.52.3"/>
        <s v="H.49.31.12"/>
        <s v="G.47.53.3"/>
        <s v="J.58.11.4"/>
        <s v="C.14.19.4"/>
        <s v="C.26.8"/>
        <s v="P.85.22.2"/>
        <s v="A.01.26"/>
        <s v="C.28.49.3"/>
        <s v="N.79.9"/>
        <s v="N.81.29.1"/>
        <s v="F.42.91"/>
        <s v="G.46.18.9"/>
        <s v="O.84.2"/>
        <s v="S.95.12"/>
        <s v="M.72.19.3"/>
        <s v="G.47.25.2"/>
        <s v="A.02.2"/>
        <s v="G.46.76.1"/>
        <s v="C.30.30.43"/>
        <s v="Q.86.90.9"/>
        <s v="C.20.15.7"/>
        <s v="S.95.22.2"/>
        <s v="C.20.30.1"/>
        <s v="C.23.19.3"/>
        <s v="H.50.20.41"/>
        <s v="F.43.12.4"/>
        <s v="E.39"/>
        <s v="C.23.41.3"/>
        <s v="G.46.15"/>
        <s v="U.99.0"/>
        <s v="G.46.24"/>
        <s v="H.51.22.4"/>
        <s v="N.79.90.1"/>
        <s v="G.45.31"/>
        <s v="G.46.75"/>
        <s v="A.03.11.1"/>
        <s v="N.78.1"/>
        <s v="C.15.2"/>
        <s v="H.50.20.4"/>
        <s v="C.13.92.2"/>
        <s v="C.26.11.1"/>
        <s v="C.10.71.3"/>
        <s v="C.13.20.4"/>
        <s v="H.52.21.21"/>
        <s v="K.66.19.6"/>
        <s v="B.06.20"/>
        <s v="A.01.11.16"/>
        <s v="H.49.39"/>
        <s v="C.16.29.22"/>
        <s v="F.43.34"/>
        <s v="F.43.99.1"/>
        <s v="A.02.30.1"/>
        <s v="C.16.10.1"/>
        <s v="G.46.49.2"/>
        <s v="G.45.11"/>
        <s v="A.03.21"/>
        <s v="B."/>
        <s v="C.32.13.1"/>
        <s v="A.02.20"/>
        <s v="K.66.11.4"/>
        <s v="C.27.20.23"/>
        <s v="M.71.20.5"/>
        <s v="C.14.2"/>
        <s v="C.23.19"/>
        <s v="J.63.99.12"/>
        <s v="C.28.29"/>
        <s v="C.26.40.2"/>
        <s v="C.23.14"/>
        <s v="A.03.12.1"/>
        <s v="H.50.20.21"/>
        <s v="C.14.14.3"/>
        <s v="N.81.21.9"/>
        <s v="C.28.22.2"/>
        <s v="H.52.10.21"/>
        <s v="C.14.14.21"/>
        <s v="A.01.49.7"/>
        <s v="N.82.92"/>
        <s v="S.94.92"/>
        <s v="J.61.10.1"/>
        <s v="C.30.30.11"/>
        <s v="C.12.00.1"/>
        <s v="C.26.51.4"/>
        <s v="O.84.11.31"/>
        <s v="G.46.73.8"/>
        <s v="C.10.86.62"/>
        <s v="C.16.29.1"/>
        <s v="C.25.99.21"/>
        <s v="H.50.20.2"/>
        <s v="G.46.33.3"/>
        <s v="C.13.20.2"/>
        <s v="I.56.29.2"/>
        <s v="C.30.30.12"/>
        <s v="C.23.13.6"/>
        <s v="R.91.04.6"/>
        <s v="J.62"/>
        <s v="C.26.20.3"/>
        <s v="R.92"/>
        <s v="C.25.7"/>
        <s v="C.24"/>
        <s v="R.92.23"/>
        <s v="H.49.20.9"/>
        <s v="A.01.13.11"/>
        <s v="O.84.23.32"/>
        <s v="J.59.12"/>
        <s v="C.23.2"/>
        <s v="G.46.62"/>
        <s v="C.19.3"/>
        <s v="B.05.10"/>
        <s v="C.24.43.1"/>
        <s v="C.10.9"/>
        <s v="C.28.99.49"/>
        <s v="K.64.19"/>
        <s v="C.10.41.29"/>
        <s v="C.24.45.6"/>
        <s v="C.23.51"/>
        <s v="C.13.30.3"/>
        <s v="G.45.40.1"/>
        <s v="C.14.19.21"/>
        <s v="C.13.99.4"/>
        <s v="F.41.20"/>
        <s v="E.38.12"/>
        <s v="H.53"/>
        <s v="C.28.23.2"/>
        <s v="A.01.28.1"/>
        <s v="H.49.31.22"/>
        <s v="C.17.29"/>
        <s v="N."/>
        <s v="C.32.13.2"/>
        <s v="C.28"/>
        <s v="E.38.32.41"/>
        <s v="Q.87.90"/>
        <s v="A.02.30.13"/>
        <s v="L.68.20"/>
        <s v="C.15.11"/>
        <s v="C.33.15"/>
        <s v="A.01.47.3"/>
        <s v="C.20"/>
        <s v="G.47.73"/>
        <s v="Q.86.90"/>
        <s v="O."/>
        <s v="C.10.86.69"/>
        <s v="B.07.29.1"/>
        <s v="J.62.03.19"/>
        <s v="K.64.9"/>
        <s v="P.85.13"/>
        <s v="C.28.22.1"/>
        <s v="S.96.03"/>
        <s v="C.22.23"/>
        <s v="C.30.30.1"/>
        <s v="C.26.40.22"/>
        <s v="G.47.1"/>
        <s v="C.30.20.2"/>
        <s v="C.23.99.1"/>
        <s v="C.21"/>
        <s v="C.10"/>
        <s v="J.58.1"/>
        <s v="A.01.45.2"/>
        <s v="C.30.20.12"/>
        <s v="C.20.60"/>
        <s v="C.10.41.53"/>
        <s v="C.23.13"/>
        <s v="C.28.99.41"/>
        <s v="A.01.47.11"/>
        <s v="A.03.11.5"/>
        <s v="G.47.6"/>
        <s v="A.01.29"/>
        <s v="A.03.11.3"/>
        <s v="G.46.18.92"/>
        <s v="H.49.39.39"/>
        <s v="A.01.45.4"/>
        <s v="E.38.22.11"/>
        <s v="C.24.10.3"/>
        <s v="G.45.40.2"/>
        <s v="G.46.42.11"/>
        <s v="G.47.78.6"/>
        <s v="H.53.20.39"/>
        <s v="C.10.12"/>
        <s v="C.10.12.5"/>
        <s v="A.01.41.1"/>
        <s v="C.18.2"/>
        <s v="C.28.99"/>
        <s v="G.47.53.2"/>
        <s v="G.46.69.2"/>
        <s v="C.31.02"/>
        <s v="C.10.89.1"/>
        <s v="G.46.72"/>
        <s v="N.81.2"/>
        <s v="G.47.63.2"/>
        <s v="A.01.49.32"/>
        <s v="G.46.16.3"/>
        <s v="S.95.24.1"/>
        <s v="B.06.20.2"/>
        <s v="C.22.1"/>
        <s v="O.84.11.32"/>
        <s v="C.28.4"/>
        <s v="C.26.40.4"/>
        <s v="T."/>
        <s v="C.20.41.1"/>
        <s v="C.31.09.1"/>
        <s v="C.31.09.2"/>
        <s v="C.10.91.2"/>
        <s v="G.45.20.3"/>
        <s v="C.10.51.4"/>
        <s v="C.23.62"/>
        <s v="H.52.21.3"/>
        <s v="G.45.19.41"/>
        <s v="D.35.23.11"/>
        <s v="C.10.11.3"/>
        <s v="J.62.02.2"/>
        <s v="L.68.32.1"/>
        <s v="G.47.63.1"/>
        <s v="O.84.11.34"/>
        <s v="C.14.14.25"/>
        <s v="G.47.52"/>
        <s v="H.49.50.11"/>
        <s v="G.47.19"/>
        <s v="C.11.05"/>
        <s v="G.46.69.4"/>
        <s v="C.26.11.3"/>
        <s v="C.25.99.1"/>
        <s v="C.26.30.18"/>
        <s v="G.45.11.3"/>
        <s v="D.35.21.1"/>
        <s v="G.46.49.42"/>
        <s v="L.68.20.2"/>
        <s v="R.91.0"/>
        <s v="C.14.19.22"/>
        <s v="G.47.78.7"/>
        <s v="I.56.21"/>
        <s v="C.28.30.2"/>
        <s v="E.38.32.12"/>
        <s v="G.46.21.2"/>
        <s v="C.30.20"/>
        <s v="L.68.31.1"/>
        <s v="A.02.10.2"/>
        <s v="H.50.40.3"/>
        <s v="H.52.23.2"/>
        <s v="H.52.21"/>
        <s v="H.49.39.13"/>
        <s v="P.85.42.2"/>
        <s v="J.61.10.2"/>
        <s v="R.92.21"/>
        <s v="R.93.29.3"/>
        <s v="C.25.21.2"/>
        <s v="C.28.91.1"/>
        <s v="G.47.29.12"/>
        <s v="G.46.18.14"/>
        <s v="J.59.2"/>
        <s v="H.50.10.12"/>
        <s v="C.26.11.9"/>
        <s v="B.07.10.3"/>
        <s v="C.33.17"/>
        <s v="H.49.10.12"/>
        <s v="N.77.39.1"/>
        <s v="D.35.22.22"/>
        <s v="S.95.22"/>
        <s v="G.46.12.32"/>
        <s v="C.24.10.9"/>
        <s v="G.46.72.12"/>
        <s v="N.78.2"/>
        <s v="A.01.16"/>
        <s v="Q.86"/>
        <s v="S.95.23"/>
        <s v="J.62.03.1"/>
        <s v="G.45.11.39"/>
        <s v="I.55.1"/>
        <s v="M.71.12.57"/>
        <s v="K.66.19.61"/>
        <s v="H.49.32"/>
        <s v="M.71.12.54"/>
        <s v="J.62.0"/>
        <s v="G.46.11.34"/>
        <s v="C.26.30.19"/>
        <s v="C.11.01.4"/>
        <s v="G.46.11.39"/>
        <s v="C.14.31.2"/>
        <s v="J.61.20"/>
        <s v="N.77.39.24"/>
        <s v="G.46.74.2"/>
        <s v="N.79.1"/>
        <s v="C.27.11.11"/>
        <s v="J.59.1"/>
        <s v="B.09.9"/>
        <s v="N.81.29"/>
        <s v="A.01.43"/>
        <s v="C.19.20.9"/>
        <s v="C.23.99.6"/>
        <s v="H.51.22.1"/>
        <s v="Q.86.90.1"/>
        <s v="D.35.22.1"/>
        <s v="G.46.62.1"/>
        <s v="N.81.10"/>
        <s v="C.29.32"/>
        <s v="C.14.19.23"/>
        <s v="G.45.19.2"/>
        <s v="C.22.19.2"/>
        <s v="B.09"/>
        <s v="D.35.21.21"/>
        <s v="A.03.12.2"/>
        <s v="C.28.92.29"/>
        <s v="C.13.20.45"/>
        <s v="M.74.90.92"/>
        <s v="G.46.45"/>
        <s v="C.29.10.12"/>
        <s v="M.71.20.62"/>
        <s v="C.28.93"/>
        <s v="C.13.96.6"/>
        <s v="C.32.99.4"/>
        <s v="C.29.10.5"/>
        <s v="G.46.45.2"/>
        <s v="C.22.2"/>
        <s v="C.13.96"/>
        <s v="F.43.31"/>
        <s v="D.35.11"/>
        <s v="C.14.12"/>
        <s v="A.03.22.4"/>
        <s v="G.47.23.2"/>
        <s v="C.13.10.5"/>
        <s v="Q.86.90.2"/>
        <s v="C.10.32"/>
        <s v="N.77.11"/>
        <s v="C.28.94.4"/>
        <s v="C.28.99.3"/>
        <s v="G.47.72.2"/>
        <s v="B.05.20.2"/>
        <s v="K.64.99.9"/>
        <s v="N.77.4"/>
        <s v="C.24.34"/>
        <s v="F.41"/>
        <s v="C.23.41.1"/>
        <s v="G.46.38"/>
        <s v="P.85.21"/>
        <s v="C.23.65.2"/>
        <s v="C.10.41.6"/>
        <s v="C.14.14.22"/>
        <s v="F.43.11"/>
        <s v="G.47.77"/>
        <s v="G.47.81.1"/>
        <s v="N.77.12"/>
        <s v="A.02.10.1"/>
        <s v="A.01.49.44"/>
        <s v="C.28.94.3"/>
        <s v="K.64.92.6"/>
        <s v="C.11.07.1"/>
        <s v="C.28.30.81"/>
        <s v="F.43.32.1"/>
        <s v="C.15.20.2"/>
        <s v="N.80.10"/>
        <s v="A.01.11"/>
        <s v="M.72.2"/>
        <s v="P.85.23"/>
        <s v="R.90.04.3"/>
        <s v="C.10.39.9"/>
        <s v="Q.86.1"/>
        <s v="C.26.70.6"/>
        <s v="C.26.3"/>
        <s v="G.46.51.1"/>
        <s v="N.82.9"/>
        <s v="Q.86.21"/>
        <s v="M.70.10.2"/>
        <s v="C.27.20.1"/>
        <s v="K.65.12.4"/>
        <s v="G.46.49.31"/>
        <s v="G.47.41.2"/>
        <s v="S.95.1"/>
        <s v="C.24.2"/>
        <s v="G.47.64.2"/>
        <s v="B.06.10.1"/>
        <s v="M.72.19.12"/>
        <s v="O.84.1"/>
        <s v="N.81.1"/>
        <s v="E.38.22.13"/>
        <s v="G.46.76.4"/>
        <s v="C.28.29.13"/>
        <s v="G.47.59.1"/>
        <s v="C.26.60.7"/>
        <s v="A.01.13.51"/>
        <s v="C.28.22.41"/>
        <s v="T.98"/>
        <s v="C.13.99.1"/>
        <s v="N.77.29.1"/>
        <s v="C.23.65.1"/>
        <s v="G.47.29.33"/>
        <s v="U.99"/>
        <s v="C.28.29.21"/>
        <s v="C.19.2"/>
        <s v="C.25.3"/>
        <s v="M.74.90.25"/>
        <s v="C.20.15.3"/>
        <s v="E.38.22"/>
        <s v="Q.88.91"/>
        <s v="C.19.34.2"/>
        <s v="N.79.12"/>
        <s v="H.51.22.3"/>
        <s v="C.28.29.6"/>
        <s v="A.01.16.1"/>
        <s v="G.46.11.35"/>
        <s v="Q.87.9"/>
        <s v="C.13.91"/>
        <s v="G.47.78.4"/>
        <s v="H.49.39.31"/>
        <s v="G.46.71.3"/>
        <s v="B.07.29"/>
        <s v="K.65.30"/>
        <s v="H.53.20.3"/>
        <s v="O.84.21"/>
        <s v="B.08.99.22"/>
        <s v="C.13.10.2"/>
        <s v="C.20.60.2"/>
        <s v="G.46.49.33"/>
        <s v="Q.86.23"/>
        <s v="C.10.81.3"/>
        <s v="C.28.13"/>
        <s v="C.23.52.2"/>
        <s v="M.71.20"/>
        <s v="C.16.10.3"/>
        <s v="K.65.12.5"/>
        <s v="H.50.20.26"/>
        <s v="J.60.2"/>
        <s v="C.27.51"/>
        <s v="H.53.20.31"/>
        <s v="C.28.11.1"/>
        <s v="K.66.29"/>
        <s v="C.10.11.1"/>
        <s v="C.10.72.3"/>
        <s v="C.13.96.3"/>
        <s v="C.30.92.3"/>
        <s v="H.49.39.2"/>
        <s v="H.53.10.3"/>
        <s v="C.12.00.2"/>
        <s v="C.14.14.14"/>
        <s v="D.35.30.1"/>
        <s v="H.52.23.1"/>
        <s v="G.47.30.12"/>
        <s v="C.14.39.1"/>
        <s v="H.52.23.13"/>
        <s v="C.19.34.1"/>
        <s v="C.28.25.11"/>
        <s v="S.95.21"/>
        <s v="G.45.32.29"/>
        <s v="H.52.22.12"/>
        <s v="R.91"/>
        <s v="G.46.72.2"/>
        <s v="N.77.32"/>
        <s v="C.14.14.23"/>
        <s v="C.23.61.1"/>
        <s v="G.46.71.2"/>
        <s v="K.64.91.1"/>
        <s v="C.31.02.2"/>
        <s v="C.33"/>
        <s v="K.66.19.4"/>
        <s v="C.13.30.5"/>
        <s v="H.52.10.4"/>
        <s v="C.30.30.14"/>
        <s v="F.43.32.3"/>
        <s v="C.28.15"/>
        <s v="C.13.10.6"/>
        <s v="K.66.30.9"/>
        <s v="C.22.19.5"/>
        <s v="C.13.92.1"/>
        <s v="H.52.2"/>
        <s v="H.51.10.2"/>
        <s v="C.22.21"/>
        <s v="H.53.10.9"/>
        <s v="G.46.49.3"/>
        <s v="C.26.70.1"/>
        <s v="G.45.40.4"/>
        <s v="B.08.92"/>
        <s v="C.13.93"/>
        <s v="S.95.29.41"/>
        <s v="L.68.10.12"/>
        <s v="R.93.29"/>
        <s v="J.59.20"/>
        <s v="C.15.20.41"/>
        <s v="K.64"/>
        <s v="B.08.12"/>
        <s v="C.26.20.9"/>
        <s v="H.53.10"/>
        <s v="J.63.11.9"/>
        <s v="M.71.11.2"/>
        <s v="F.42.9"/>
        <s v="A.01.19.2"/>
        <s v="C.28.22.7"/>
        <s v="G.46.38.29"/>
        <s v="C.32.12.4"/>
        <s v="N.77.21"/>
        <s v="J.58.19"/>
        <s v="J.63.12"/>
        <s v="H.50.40"/>
        <s v="C.23.9"/>
        <s v="L.68.10.11"/>
        <s v="C.29.31"/>
        <s v="M.69.20"/>
        <s v="C.23.61"/>
        <s v="O.84.25"/>
        <s v="C.10.51.1"/>
        <s v="G.46.31"/>
        <s v="C.28.25"/>
        <s v="H.50"/>
        <s v="C.24.33"/>
        <s v="F.41.2"/>
        <s v="H.53.20"/>
        <s v="C.28.30"/>
        <s v="M.74.90.9"/>
        <s v="C.32.12"/>
        <s v="K.65.12.2"/>
        <s v="C.13.20.11"/>
        <s v="L.68.20.1"/>
        <s v="G.46.44.1"/>
        <s v="C.23.44"/>
        <s v="C.13.20.19"/>
        <s v="C.22.29.1"/>
        <s v="C.24.20"/>
        <s v="G.46.11.3"/>
        <s v="O.84.13"/>
        <s v="C.26.60"/>
        <s v="H.53.10.4"/>
        <s v="D.35.14"/>
        <s v="F.43"/>
        <s v="C.24.51"/>
        <s v="Q.87.10"/>
        <s v="G.46.49.49"/>
        <s v="C.29.10"/>
        <s v="C."/>
        <s v="M.69.20.1"/>
        <s v="H.50.10.3"/>
        <s v="C.24.10.7"/>
        <s v="G.47.75"/>
        <s v="B.05.10.11"/>
        <s v="B.09.10.2"/>
        <s v="A.01.49"/>
        <s v="C.15.20.5"/>
        <s v="A.02.30"/>
        <s v="C.26.30.2"/>
        <s v="H.49.10.2"/>
        <s v="T.98.10"/>
        <s v="C.28.22.6"/>
        <s v="E."/>
        <s v="M.71.12.43"/>
        <s v="A.03.1"/>
        <s v="C.16.29.13"/>
        <s v="G.46.46.2"/>
        <s v="C.25.94"/>
        <s v="C.26.40.21"/>
        <s v="C.10.86.63"/>
        <s v="G.47.52.71"/>
        <s v="A.01.42.11"/>
        <s v="G.46.32.3"/>
        <s v="L.68.31.12"/>
        <s v="J.63.11"/>
        <s v="G.46.69.8"/>
        <s v="K.66.22"/>
        <s v="G.46.17.2"/>
        <s v="C.32.40"/>
        <s v="M.71.11.1"/>
        <s v="C.15.11.52"/>
        <s v="G.45.19"/>
        <s v="G.46.42"/>
        <s v="K.64.99.6"/>
        <s v="N.81.22"/>
        <s v="C.26.40.5"/>
        <s v="C.28.15.1"/>
        <s v="A.01.46.12"/>
        <s v="H.52.10.9"/>
        <s v="P.85.12"/>
        <s v="A.01.13"/>
        <s v="C.32.13"/>
        <s v="H.49.20"/>
        <s v="A.01.11.15"/>
        <s v="C.28.25.1"/>
        <s v="C.24.45"/>
        <s v="E.38.32.5"/>
        <s v="C.11.07.2"/>
        <s v="S.94.99"/>
        <s v="C.25.61"/>
        <s v="G.45.19.4"/>
        <s v="C.25.30.1"/>
        <s v="H.49.41.2"/>
        <s v="M.72.20"/>
        <s v="C.20.59.6"/>
        <s v="C.28.25.14"/>
        <s v="C.10.72.34"/>
        <s v="C.10.81.1"/>
        <s v="C.26.30.1"/>
        <s v="C.23.7"/>
        <s v="O.84.11.6"/>
        <s v="J.61.10"/>
        <s v="S.95.11"/>
        <s v="C.23.49.1"/>
        <s v="C.27.20.2"/>
        <s v="A.03.22.2"/>
        <s v="J.62.02.4"/>
        <s v="G.47.71.2"/>
        <s v="C.10.86.1"/>
        <s v="C.25.9"/>
        <s v="M.74.3"/>
        <s v="C.14.14.11"/>
        <s v="C.23.91"/>
        <s v="H.49.39.35"/>
        <s v="G.47.71.3"/>
        <s v="T.97"/>
        <s v="C.26.51.6"/>
        <s v="L.68.10.22"/>
        <s v="E.38.32.54"/>
        <s v="C.23.12.2"/>
        <s v="C.10.41.58"/>
        <s v="H.51"/>
        <s v="S.94.20"/>
        <s v="G.46.90"/>
        <s v="N.82"/>
        <s v="N.79.90.3"/>
        <s v="N.81.21.1"/>
        <s v="G.45.11.4"/>
        <s v="C.24.10.4"/>
        <s v="B.08.11.3"/>
        <s v="C.24.43"/>
        <s v="H.49.39.11"/>
        <s v="F.42.22.3"/>
        <s v="A.03.22.9"/>
        <s v="M.71.20.9"/>
        <s v="N.79.90.2"/>
        <s v="G.46.16.2"/>
        <s v="C.26.40"/>
        <s v="M.74.90.22"/>
        <s v="F.42.91.1"/>
        <s v="D.35.22.11"/>
        <s v="G.47.24.3"/>
        <s v="C.19.10"/>
        <s v="C.26.52"/>
        <s v="H.53.20.22"/>
        <s v="G.46.5"/>
        <s v="G.47.22.1"/>
        <s v="J.58"/>
        <s v="C.14.31"/>
        <s v="A.01.49.22"/>
        <s v="B.05.10.22"/>
        <s v="C.10.72.32"/>
        <s v="C.21.20.1"/>
        <s v="C.16.21.12"/>
        <s v="F.43.99"/>
        <s v="C.15.20.42"/>
        <s v="C.24.43.3"/>
        <s v="C.25.93"/>
        <s v="G.47.64"/>
        <s v="R.93.29.9"/>
        <s v="G.46.18.11"/>
        <s v="G.46.66"/>
        <s v="E.38.32.43"/>
        <s v="H.50.2"/>
        <s v="A.02.1"/>
        <s v="C.25.92"/>
        <s v="N.78"/>
        <s v="C.24.45.8"/>
        <s v="G.46.38.24"/>
        <s v="C.27.2"/>
        <s v="C.10.41.28"/>
        <s v="G.46.71.9"/>
        <s v="I.56.3"/>
        <s v="M.71.20.7"/>
        <s v="C.13.9"/>
        <s v="H.52.23.22"/>
        <s v="G.47.25"/>
        <s v="H.49"/>
        <s v="J.61.10.3"/>
        <s v="N.81"/>
        <s v="G.46.33.2"/>
        <s v="N.77.39.23"/>
        <s v="A.01.49.9"/>
        <s v="G.45.31.2"/>
        <s v="S.95.25.1"/>
        <s v="C.26.52.2"/>
        <s v="C.27.32.2"/>
        <s v="C.32.2"/>
        <s v="C.13.3"/>
        <s v="G.46.15.2"/>
        <s v="E.38.32.55"/>
        <s v="H.49.31.24"/>
        <s v="K.64.20"/>
        <s v="G.47.25.11"/>
        <s v="C.23.19.9"/>
        <s v="A.01.47.1"/>
        <s v="C.25.99.26"/>
        <s v="C.10.86.64"/>
        <s v="C.26.30.15"/>
        <s v="C.10.89.2"/>
        <s v="G.46.71.52"/>
        <s v="B.05.2"/>
        <s v="C.13.20.12"/>
        <s v="C.29.32.2"/>
        <s v="C.13.30.4"/>
        <s v="C.28.49.4"/>
        <s v="C.28.95"/>
        <s v="A.03.21.5"/>
        <s v="C.29.3"/>
        <s v="G.47.51.1"/>
        <s v="B.05.10.15"/>
        <s v="D.35.22.2"/>
        <s v="C.13.91.1"/>
        <s v="D.35.23.1"/>
        <s v="A.01.22"/>
        <s v="C.29.10.31"/>
        <s v="C.28.92.4"/>
        <s v="C.29.20.2"/>
        <s v="C.28.92"/>
        <s v="A.03.22"/>
        <s v="C.28.91.3"/>
        <s v="C.28.92.2"/>
        <s v="C.28.9"/>
        <s v="C.28.92.28"/>
        <s v="M.72.19.2"/>
      </sharedItems>
    </cacheField>
    <cacheField name="Минуты" numFmtId="0" databaseField="0">
      <fieldGroup base="2">
        <rangePr groupBy="minutes" startDate="2017-03-24T14:42:00" endDate="2017-03-28T09:47:19"/>
        <groupItems count="62">
          <s v="&lt;24.03.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.03.2017"/>
        </groupItems>
      </fieldGroup>
    </cacheField>
    <cacheField name="Часы" numFmtId="0" databaseField="0">
      <fieldGroup base="2">
        <rangePr groupBy="hours" startDate="2017-03-24T14:42:00" endDate="2017-03-28T09:47:19"/>
        <groupItems count="26">
          <s v="&lt;24.03.2017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8.03.2017"/>
        </groupItems>
      </fieldGroup>
    </cacheField>
    <cacheField name="Дни" numFmtId="0" databaseField="0">
      <fieldGroup base="2">
        <rangePr groupBy="days" startDate="2017-03-24T14:42:00" endDate="2017-03-28T09:47:19"/>
        <groupItems count="368">
          <s v="&lt;24.03.2017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8.03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7">
  <r>
    <x v="0"/>
    <x v="0"/>
    <x v="0"/>
    <x v="0"/>
    <x v="0"/>
    <x v="0"/>
    <x v="0"/>
  </r>
  <r>
    <x v="1"/>
    <x v="1"/>
    <x v="0"/>
    <x v="1"/>
    <x v="1"/>
    <x v="1"/>
    <x v="1"/>
  </r>
  <r>
    <x v="2"/>
    <x v="2"/>
    <x v="0"/>
    <x v="2"/>
    <x v="2"/>
    <x v="2"/>
    <x v="2"/>
  </r>
  <r>
    <x v="3"/>
    <x v="3"/>
    <x v="1"/>
    <x v="3"/>
    <x v="3"/>
    <x v="3"/>
    <x v="3"/>
  </r>
  <r>
    <x v="4"/>
    <x v="4"/>
    <x v="1"/>
    <x v="4"/>
    <x v="4"/>
    <x v="4"/>
    <x v="4"/>
  </r>
  <r>
    <x v="5"/>
    <x v="5"/>
    <x v="1"/>
    <x v="5"/>
    <x v="5"/>
    <x v="5"/>
    <x v="5"/>
  </r>
  <r>
    <x v="6"/>
    <x v="6"/>
    <x v="1"/>
    <x v="6"/>
    <x v="6"/>
    <x v="6"/>
    <x v="6"/>
  </r>
  <r>
    <x v="7"/>
    <x v="7"/>
    <x v="2"/>
    <x v="7"/>
    <x v="7"/>
    <x v="7"/>
    <x v="7"/>
  </r>
  <r>
    <x v="8"/>
    <x v="8"/>
    <x v="2"/>
    <x v="5"/>
    <x v="8"/>
    <x v="8"/>
    <x v="8"/>
  </r>
  <r>
    <x v="9"/>
    <x v="9"/>
    <x v="2"/>
    <x v="7"/>
    <x v="9"/>
    <x v="9"/>
    <x v="9"/>
  </r>
  <r>
    <x v="10"/>
    <x v="10"/>
    <x v="2"/>
    <x v="7"/>
    <x v="10"/>
    <x v="10"/>
    <x v="10"/>
  </r>
  <r>
    <x v="11"/>
    <x v="11"/>
    <x v="3"/>
    <x v="8"/>
    <x v="11"/>
    <x v="11"/>
    <x v="11"/>
  </r>
  <r>
    <x v="12"/>
    <x v="12"/>
    <x v="3"/>
    <x v="7"/>
    <x v="12"/>
    <x v="12"/>
    <x v="12"/>
  </r>
  <r>
    <x v="13"/>
    <x v="13"/>
    <x v="3"/>
    <x v="6"/>
    <x v="13"/>
    <x v="13"/>
    <x v="13"/>
  </r>
  <r>
    <x v="14"/>
    <x v="14"/>
    <x v="3"/>
    <x v="9"/>
    <x v="14"/>
    <x v="14"/>
    <x v="14"/>
  </r>
  <r>
    <x v="15"/>
    <x v="15"/>
    <x v="4"/>
    <x v="10"/>
    <x v="15"/>
    <x v="15"/>
    <x v="15"/>
  </r>
  <r>
    <x v="16"/>
    <x v="16"/>
    <x v="4"/>
    <x v="11"/>
    <x v="16"/>
    <x v="16"/>
    <x v="16"/>
  </r>
  <r>
    <x v="17"/>
    <x v="17"/>
    <x v="4"/>
    <x v="0"/>
    <x v="17"/>
    <x v="17"/>
    <x v="17"/>
  </r>
  <r>
    <x v="18"/>
    <x v="18"/>
    <x v="4"/>
    <x v="6"/>
    <x v="18"/>
    <x v="18"/>
    <x v="18"/>
  </r>
  <r>
    <x v="19"/>
    <x v="19"/>
    <x v="5"/>
    <x v="7"/>
    <x v="19"/>
    <x v="19"/>
    <x v="19"/>
  </r>
  <r>
    <x v="20"/>
    <x v="20"/>
    <x v="5"/>
    <x v="4"/>
    <x v="20"/>
    <x v="20"/>
    <x v="20"/>
  </r>
  <r>
    <x v="21"/>
    <x v="21"/>
    <x v="5"/>
    <x v="7"/>
    <x v="21"/>
    <x v="21"/>
    <x v="21"/>
  </r>
  <r>
    <x v="22"/>
    <x v="22"/>
    <x v="5"/>
    <x v="8"/>
    <x v="22"/>
    <x v="22"/>
    <x v="22"/>
  </r>
  <r>
    <x v="23"/>
    <x v="23"/>
    <x v="5"/>
    <x v="7"/>
    <x v="23"/>
    <x v="23"/>
    <x v="23"/>
  </r>
  <r>
    <x v="24"/>
    <x v="24"/>
    <x v="6"/>
    <x v="1"/>
    <x v="24"/>
    <x v="24"/>
    <x v="24"/>
  </r>
  <r>
    <x v="25"/>
    <x v="25"/>
    <x v="6"/>
    <x v="4"/>
    <x v="25"/>
    <x v="25"/>
    <x v="25"/>
  </r>
  <r>
    <x v="26"/>
    <x v="26"/>
    <x v="6"/>
    <x v="4"/>
    <x v="26"/>
    <x v="26"/>
    <x v="26"/>
  </r>
  <r>
    <x v="27"/>
    <x v="27"/>
    <x v="6"/>
    <x v="1"/>
    <x v="27"/>
    <x v="27"/>
    <x v="27"/>
  </r>
  <r>
    <x v="28"/>
    <x v="28"/>
    <x v="6"/>
    <x v="12"/>
    <x v="28"/>
    <x v="28"/>
    <x v="28"/>
  </r>
  <r>
    <x v="29"/>
    <x v="29"/>
    <x v="6"/>
    <x v="4"/>
    <x v="29"/>
    <x v="29"/>
    <x v="29"/>
  </r>
  <r>
    <x v="30"/>
    <x v="30"/>
    <x v="7"/>
    <x v="4"/>
    <x v="30"/>
    <x v="30"/>
    <x v="30"/>
  </r>
  <r>
    <x v="31"/>
    <x v="31"/>
    <x v="7"/>
    <x v="12"/>
    <x v="31"/>
    <x v="31"/>
    <x v="31"/>
  </r>
  <r>
    <x v="32"/>
    <x v="32"/>
    <x v="7"/>
    <x v="7"/>
    <x v="32"/>
    <x v="32"/>
    <x v="32"/>
  </r>
  <r>
    <x v="33"/>
    <x v="33"/>
    <x v="7"/>
    <x v="8"/>
    <x v="33"/>
    <x v="33"/>
    <x v="33"/>
  </r>
  <r>
    <x v="34"/>
    <x v="34"/>
    <x v="7"/>
    <x v="4"/>
    <x v="34"/>
    <x v="34"/>
    <x v="34"/>
  </r>
  <r>
    <x v="35"/>
    <x v="35"/>
    <x v="7"/>
    <x v="13"/>
    <x v="35"/>
    <x v="35"/>
    <x v="35"/>
  </r>
  <r>
    <x v="36"/>
    <x v="36"/>
    <x v="7"/>
    <x v="4"/>
    <x v="36"/>
    <x v="36"/>
    <x v="36"/>
  </r>
  <r>
    <x v="37"/>
    <x v="37"/>
    <x v="8"/>
    <x v="7"/>
    <x v="37"/>
    <x v="37"/>
    <x v="37"/>
  </r>
  <r>
    <x v="38"/>
    <x v="38"/>
    <x v="8"/>
    <x v="7"/>
    <x v="38"/>
    <x v="38"/>
    <x v="38"/>
  </r>
  <r>
    <x v="39"/>
    <x v="39"/>
    <x v="8"/>
    <x v="7"/>
    <x v="39"/>
    <x v="39"/>
    <x v="39"/>
  </r>
  <r>
    <x v="40"/>
    <x v="40"/>
    <x v="8"/>
    <x v="7"/>
    <x v="40"/>
    <x v="40"/>
    <x v="40"/>
  </r>
  <r>
    <x v="41"/>
    <x v="41"/>
    <x v="8"/>
    <x v="7"/>
    <x v="41"/>
    <x v="41"/>
    <x v="41"/>
  </r>
  <r>
    <x v="42"/>
    <x v="42"/>
    <x v="8"/>
    <x v="7"/>
    <x v="42"/>
    <x v="42"/>
    <x v="42"/>
  </r>
  <r>
    <x v="43"/>
    <x v="43"/>
    <x v="8"/>
    <x v="1"/>
    <x v="43"/>
    <x v="43"/>
    <x v="43"/>
  </r>
  <r>
    <x v="44"/>
    <x v="44"/>
    <x v="9"/>
    <x v="6"/>
    <x v="44"/>
    <x v="44"/>
    <x v="44"/>
  </r>
  <r>
    <x v="45"/>
    <x v="45"/>
    <x v="9"/>
    <x v="14"/>
    <x v="45"/>
    <x v="45"/>
    <x v="45"/>
  </r>
  <r>
    <x v="46"/>
    <x v="46"/>
    <x v="9"/>
    <x v="10"/>
    <x v="46"/>
    <x v="46"/>
    <x v="46"/>
  </r>
  <r>
    <x v="47"/>
    <x v="47"/>
    <x v="9"/>
    <x v="5"/>
    <x v="47"/>
    <x v="47"/>
    <x v="47"/>
  </r>
  <r>
    <x v="48"/>
    <x v="48"/>
    <x v="9"/>
    <x v="9"/>
    <x v="48"/>
    <x v="48"/>
    <x v="48"/>
  </r>
  <r>
    <x v="49"/>
    <x v="49"/>
    <x v="9"/>
    <x v="7"/>
    <x v="49"/>
    <x v="49"/>
    <x v="49"/>
  </r>
  <r>
    <x v="50"/>
    <x v="50"/>
    <x v="9"/>
    <x v="4"/>
    <x v="50"/>
    <x v="50"/>
    <x v="50"/>
  </r>
  <r>
    <x v="51"/>
    <x v="51"/>
    <x v="10"/>
    <x v="6"/>
    <x v="51"/>
    <x v="51"/>
    <x v="51"/>
  </r>
  <r>
    <x v="52"/>
    <x v="52"/>
    <x v="10"/>
    <x v="10"/>
    <x v="52"/>
    <x v="52"/>
    <x v="52"/>
  </r>
  <r>
    <x v="53"/>
    <x v="53"/>
    <x v="10"/>
    <x v="7"/>
    <x v="53"/>
    <x v="53"/>
    <x v="53"/>
  </r>
  <r>
    <x v="54"/>
    <x v="54"/>
    <x v="10"/>
    <x v="7"/>
    <x v="54"/>
    <x v="54"/>
    <x v="54"/>
  </r>
  <r>
    <x v="55"/>
    <x v="55"/>
    <x v="10"/>
    <x v="6"/>
    <x v="55"/>
    <x v="55"/>
    <x v="55"/>
  </r>
  <r>
    <x v="56"/>
    <x v="56"/>
    <x v="10"/>
    <x v="15"/>
    <x v="56"/>
    <x v="56"/>
    <x v="56"/>
  </r>
  <r>
    <x v="57"/>
    <x v="57"/>
    <x v="10"/>
    <x v="16"/>
    <x v="57"/>
    <x v="57"/>
    <x v="57"/>
  </r>
  <r>
    <x v="58"/>
    <x v="58"/>
    <x v="11"/>
    <x v="8"/>
    <x v="58"/>
    <x v="58"/>
    <x v="58"/>
  </r>
  <r>
    <x v="59"/>
    <x v="59"/>
    <x v="11"/>
    <x v="14"/>
    <x v="59"/>
    <x v="59"/>
    <x v="59"/>
  </r>
  <r>
    <x v="60"/>
    <x v="60"/>
    <x v="11"/>
    <x v="4"/>
    <x v="60"/>
    <x v="60"/>
    <x v="60"/>
  </r>
  <r>
    <x v="61"/>
    <x v="61"/>
    <x v="11"/>
    <x v="4"/>
    <x v="61"/>
    <x v="61"/>
    <x v="61"/>
  </r>
  <r>
    <x v="62"/>
    <x v="62"/>
    <x v="12"/>
    <x v="10"/>
    <x v="62"/>
    <x v="62"/>
    <x v="62"/>
  </r>
  <r>
    <x v="63"/>
    <x v="63"/>
    <x v="12"/>
    <x v="4"/>
    <x v="63"/>
    <x v="63"/>
    <x v="63"/>
  </r>
  <r>
    <x v="64"/>
    <x v="64"/>
    <x v="12"/>
    <x v="15"/>
    <x v="64"/>
    <x v="64"/>
    <x v="64"/>
  </r>
  <r>
    <x v="65"/>
    <x v="65"/>
    <x v="12"/>
    <x v="6"/>
    <x v="65"/>
    <x v="65"/>
    <x v="65"/>
  </r>
  <r>
    <x v="66"/>
    <x v="66"/>
    <x v="12"/>
    <x v="0"/>
    <x v="66"/>
    <x v="66"/>
    <x v="66"/>
  </r>
  <r>
    <x v="67"/>
    <x v="67"/>
    <x v="12"/>
    <x v="7"/>
    <x v="67"/>
    <x v="67"/>
    <x v="67"/>
  </r>
  <r>
    <x v="68"/>
    <x v="68"/>
    <x v="13"/>
    <x v="7"/>
    <x v="68"/>
    <x v="68"/>
    <x v="68"/>
  </r>
  <r>
    <x v="69"/>
    <x v="69"/>
    <x v="13"/>
    <x v="4"/>
    <x v="69"/>
    <x v="69"/>
    <x v="69"/>
  </r>
  <r>
    <x v="70"/>
    <x v="70"/>
    <x v="13"/>
    <x v="15"/>
    <x v="70"/>
    <x v="70"/>
    <x v="70"/>
  </r>
  <r>
    <x v="71"/>
    <x v="71"/>
    <x v="13"/>
    <x v="7"/>
    <x v="71"/>
    <x v="71"/>
    <x v="71"/>
  </r>
  <r>
    <x v="72"/>
    <x v="72"/>
    <x v="13"/>
    <x v="7"/>
    <x v="72"/>
    <x v="72"/>
    <x v="72"/>
  </r>
  <r>
    <x v="73"/>
    <x v="73"/>
    <x v="13"/>
    <x v="5"/>
    <x v="73"/>
    <x v="73"/>
    <x v="73"/>
  </r>
  <r>
    <x v="74"/>
    <x v="74"/>
    <x v="14"/>
    <x v="5"/>
    <x v="74"/>
    <x v="74"/>
    <x v="74"/>
  </r>
  <r>
    <x v="75"/>
    <x v="75"/>
    <x v="14"/>
    <x v="7"/>
    <x v="75"/>
    <x v="75"/>
    <x v="75"/>
  </r>
  <r>
    <x v="76"/>
    <x v="76"/>
    <x v="14"/>
    <x v="7"/>
    <x v="76"/>
    <x v="76"/>
    <x v="76"/>
  </r>
  <r>
    <x v="77"/>
    <x v="77"/>
    <x v="14"/>
    <x v="7"/>
    <x v="77"/>
    <x v="77"/>
    <x v="77"/>
  </r>
  <r>
    <x v="78"/>
    <x v="78"/>
    <x v="14"/>
    <x v="7"/>
    <x v="78"/>
    <x v="78"/>
    <x v="78"/>
  </r>
  <r>
    <x v="79"/>
    <x v="79"/>
    <x v="14"/>
    <x v="4"/>
    <x v="79"/>
    <x v="79"/>
    <x v="79"/>
  </r>
  <r>
    <x v="80"/>
    <x v="80"/>
    <x v="15"/>
    <x v="7"/>
    <x v="80"/>
    <x v="80"/>
    <x v="80"/>
  </r>
  <r>
    <x v="81"/>
    <x v="81"/>
    <x v="15"/>
    <x v="1"/>
    <x v="81"/>
    <x v="81"/>
    <x v="81"/>
  </r>
  <r>
    <x v="82"/>
    <x v="82"/>
    <x v="15"/>
    <x v="1"/>
    <x v="82"/>
    <x v="82"/>
    <x v="82"/>
  </r>
  <r>
    <x v="83"/>
    <x v="83"/>
    <x v="15"/>
    <x v="0"/>
    <x v="83"/>
    <x v="83"/>
    <x v="83"/>
  </r>
  <r>
    <x v="84"/>
    <x v="84"/>
    <x v="15"/>
    <x v="0"/>
    <x v="84"/>
    <x v="84"/>
    <x v="84"/>
  </r>
  <r>
    <x v="85"/>
    <x v="85"/>
    <x v="15"/>
    <x v="4"/>
    <x v="85"/>
    <x v="85"/>
    <x v="85"/>
  </r>
  <r>
    <x v="86"/>
    <x v="86"/>
    <x v="15"/>
    <x v="15"/>
    <x v="86"/>
    <x v="86"/>
    <x v="86"/>
  </r>
  <r>
    <x v="87"/>
    <x v="87"/>
    <x v="16"/>
    <x v="7"/>
    <x v="87"/>
    <x v="87"/>
    <x v="87"/>
  </r>
  <r>
    <x v="88"/>
    <x v="88"/>
    <x v="16"/>
    <x v="3"/>
    <x v="88"/>
    <x v="88"/>
    <x v="88"/>
  </r>
  <r>
    <x v="89"/>
    <x v="89"/>
    <x v="16"/>
    <x v="4"/>
    <x v="89"/>
    <x v="89"/>
    <x v="89"/>
  </r>
  <r>
    <x v="90"/>
    <x v="90"/>
    <x v="16"/>
    <x v="9"/>
    <x v="90"/>
    <x v="90"/>
    <x v="90"/>
  </r>
  <r>
    <x v="91"/>
    <x v="91"/>
    <x v="16"/>
    <x v="5"/>
    <x v="91"/>
    <x v="91"/>
    <x v="91"/>
  </r>
  <r>
    <x v="92"/>
    <x v="92"/>
    <x v="16"/>
    <x v="7"/>
    <x v="92"/>
    <x v="92"/>
    <x v="92"/>
  </r>
  <r>
    <x v="93"/>
    <x v="93"/>
    <x v="17"/>
    <x v="4"/>
    <x v="93"/>
    <x v="93"/>
    <x v="93"/>
  </r>
  <r>
    <x v="94"/>
    <x v="94"/>
    <x v="17"/>
    <x v="11"/>
    <x v="94"/>
    <x v="94"/>
    <x v="94"/>
  </r>
  <r>
    <x v="95"/>
    <x v="95"/>
    <x v="17"/>
    <x v="13"/>
    <x v="95"/>
    <x v="95"/>
    <x v="95"/>
  </r>
  <r>
    <x v="96"/>
    <x v="96"/>
    <x v="17"/>
    <x v="7"/>
    <x v="96"/>
    <x v="96"/>
    <x v="96"/>
  </r>
  <r>
    <x v="97"/>
    <x v="97"/>
    <x v="17"/>
    <x v="7"/>
    <x v="97"/>
    <x v="97"/>
    <x v="97"/>
  </r>
  <r>
    <x v="98"/>
    <x v="98"/>
    <x v="17"/>
    <x v="1"/>
    <x v="98"/>
    <x v="98"/>
    <x v="98"/>
  </r>
  <r>
    <x v="99"/>
    <x v="99"/>
    <x v="18"/>
    <x v="7"/>
    <x v="99"/>
    <x v="99"/>
    <x v="99"/>
  </r>
  <r>
    <x v="100"/>
    <x v="100"/>
    <x v="18"/>
    <x v="7"/>
    <x v="100"/>
    <x v="100"/>
    <x v="100"/>
  </r>
  <r>
    <x v="101"/>
    <x v="101"/>
    <x v="18"/>
    <x v="3"/>
    <x v="101"/>
    <x v="101"/>
    <x v="101"/>
  </r>
  <r>
    <x v="102"/>
    <x v="102"/>
    <x v="18"/>
    <x v="8"/>
    <x v="102"/>
    <x v="102"/>
    <x v="102"/>
  </r>
  <r>
    <x v="103"/>
    <x v="103"/>
    <x v="18"/>
    <x v="14"/>
    <x v="5"/>
    <x v="103"/>
    <x v="103"/>
  </r>
  <r>
    <x v="104"/>
    <x v="104"/>
    <x v="18"/>
    <x v="13"/>
    <x v="103"/>
    <x v="104"/>
    <x v="104"/>
  </r>
  <r>
    <x v="105"/>
    <x v="105"/>
    <x v="18"/>
    <x v="0"/>
    <x v="104"/>
    <x v="105"/>
    <x v="105"/>
  </r>
  <r>
    <x v="106"/>
    <x v="106"/>
    <x v="19"/>
    <x v="8"/>
    <x v="105"/>
    <x v="106"/>
    <x v="106"/>
  </r>
  <r>
    <x v="107"/>
    <x v="107"/>
    <x v="19"/>
    <x v="6"/>
    <x v="106"/>
    <x v="107"/>
    <x v="107"/>
  </r>
  <r>
    <x v="108"/>
    <x v="108"/>
    <x v="19"/>
    <x v="6"/>
    <x v="107"/>
    <x v="108"/>
    <x v="108"/>
  </r>
  <r>
    <x v="109"/>
    <x v="109"/>
    <x v="19"/>
    <x v="2"/>
    <x v="108"/>
    <x v="109"/>
    <x v="109"/>
  </r>
  <r>
    <x v="110"/>
    <x v="110"/>
    <x v="19"/>
    <x v="2"/>
    <x v="109"/>
    <x v="110"/>
    <x v="110"/>
  </r>
  <r>
    <x v="111"/>
    <x v="111"/>
    <x v="19"/>
    <x v="15"/>
    <x v="110"/>
    <x v="111"/>
    <x v="111"/>
  </r>
  <r>
    <x v="112"/>
    <x v="112"/>
    <x v="20"/>
    <x v="7"/>
    <x v="111"/>
    <x v="112"/>
    <x v="112"/>
  </r>
  <r>
    <x v="113"/>
    <x v="113"/>
    <x v="20"/>
    <x v="4"/>
    <x v="112"/>
    <x v="113"/>
    <x v="113"/>
  </r>
  <r>
    <x v="114"/>
    <x v="114"/>
    <x v="20"/>
    <x v="4"/>
    <x v="113"/>
    <x v="114"/>
    <x v="114"/>
  </r>
  <r>
    <x v="115"/>
    <x v="115"/>
    <x v="20"/>
    <x v="8"/>
    <x v="114"/>
    <x v="115"/>
    <x v="115"/>
  </r>
  <r>
    <x v="116"/>
    <x v="116"/>
    <x v="20"/>
    <x v="4"/>
    <x v="115"/>
    <x v="116"/>
    <x v="116"/>
  </r>
  <r>
    <x v="117"/>
    <x v="117"/>
    <x v="20"/>
    <x v="1"/>
    <x v="116"/>
    <x v="117"/>
    <x v="117"/>
  </r>
  <r>
    <x v="118"/>
    <x v="118"/>
    <x v="21"/>
    <x v="1"/>
    <x v="117"/>
    <x v="118"/>
    <x v="118"/>
  </r>
  <r>
    <x v="119"/>
    <x v="119"/>
    <x v="21"/>
    <x v="1"/>
    <x v="118"/>
    <x v="119"/>
    <x v="119"/>
  </r>
  <r>
    <x v="120"/>
    <x v="120"/>
    <x v="21"/>
    <x v="13"/>
    <x v="119"/>
    <x v="120"/>
    <x v="120"/>
  </r>
  <r>
    <x v="121"/>
    <x v="121"/>
    <x v="21"/>
    <x v="7"/>
    <x v="120"/>
    <x v="121"/>
    <x v="121"/>
  </r>
  <r>
    <x v="122"/>
    <x v="122"/>
    <x v="21"/>
    <x v="1"/>
    <x v="121"/>
    <x v="122"/>
    <x v="122"/>
  </r>
  <r>
    <x v="123"/>
    <x v="123"/>
    <x v="21"/>
    <x v="15"/>
    <x v="122"/>
    <x v="123"/>
    <x v="123"/>
  </r>
  <r>
    <x v="124"/>
    <x v="124"/>
    <x v="21"/>
    <x v="9"/>
    <x v="123"/>
    <x v="124"/>
    <x v="124"/>
  </r>
  <r>
    <x v="125"/>
    <x v="125"/>
    <x v="22"/>
    <x v="9"/>
    <x v="124"/>
    <x v="125"/>
    <x v="125"/>
  </r>
  <r>
    <x v="126"/>
    <x v="126"/>
    <x v="22"/>
    <x v="8"/>
    <x v="125"/>
    <x v="126"/>
    <x v="126"/>
  </r>
  <r>
    <x v="127"/>
    <x v="127"/>
    <x v="22"/>
    <x v="3"/>
    <x v="126"/>
    <x v="127"/>
    <x v="127"/>
  </r>
  <r>
    <x v="128"/>
    <x v="128"/>
    <x v="22"/>
    <x v="8"/>
    <x v="127"/>
    <x v="128"/>
    <x v="128"/>
  </r>
  <r>
    <x v="129"/>
    <x v="129"/>
    <x v="22"/>
    <x v="7"/>
    <x v="128"/>
    <x v="129"/>
    <x v="129"/>
  </r>
  <r>
    <x v="130"/>
    <x v="130"/>
    <x v="22"/>
    <x v="7"/>
    <x v="129"/>
    <x v="130"/>
    <x v="130"/>
  </r>
  <r>
    <x v="131"/>
    <x v="131"/>
    <x v="22"/>
    <x v="4"/>
    <x v="130"/>
    <x v="131"/>
    <x v="131"/>
  </r>
  <r>
    <x v="132"/>
    <x v="132"/>
    <x v="23"/>
    <x v="10"/>
    <x v="131"/>
    <x v="132"/>
    <x v="132"/>
  </r>
  <r>
    <x v="133"/>
    <x v="133"/>
    <x v="23"/>
    <x v="4"/>
    <x v="132"/>
    <x v="133"/>
    <x v="133"/>
  </r>
  <r>
    <x v="134"/>
    <x v="134"/>
    <x v="23"/>
    <x v="5"/>
    <x v="133"/>
    <x v="134"/>
    <x v="134"/>
  </r>
  <r>
    <x v="135"/>
    <x v="135"/>
    <x v="23"/>
    <x v="0"/>
    <x v="134"/>
    <x v="135"/>
    <x v="135"/>
  </r>
  <r>
    <x v="136"/>
    <x v="136"/>
    <x v="23"/>
    <x v="4"/>
    <x v="135"/>
    <x v="136"/>
    <x v="136"/>
  </r>
  <r>
    <x v="137"/>
    <x v="137"/>
    <x v="23"/>
    <x v="6"/>
    <x v="136"/>
    <x v="137"/>
    <x v="137"/>
  </r>
  <r>
    <x v="138"/>
    <x v="138"/>
    <x v="24"/>
    <x v="13"/>
    <x v="137"/>
    <x v="138"/>
    <x v="138"/>
  </r>
  <r>
    <x v="139"/>
    <x v="139"/>
    <x v="24"/>
    <x v="1"/>
    <x v="138"/>
    <x v="139"/>
    <x v="139"/>
  </r>
  <r>
    <x v="140"/>
    <x v="140"/>
    <x v="24"/>
    <x v="13"/>
    <x v="139"/>
    <x v="140"/>
    <x v="140"/>
  </r>
  <r>
    <x v="141"/>
    <x v="141"/>
    <x v="24"/>
    <x v="8"/>
    <x v="140"/>
    <x v="141"/>
    <x v="141"/>
  </r>
  <r>
    <x v="142"/>
    <x v="142"/>
    <x v="24"/>
    <x v="5"/>
    <x v="141"/>
    <x v="142"/>
    <x v="142"/>
  </r>
  <r>
    <x v="143"/>
    <x v="143"/>
    <x v="24"/>
    <x v="4"/>
    <x v="142"/>
    <x v="143"/>
    <x v="143"/>
  </r>
  <r>
    <x v="144"/>
    <x v="144"/>
    <x v="25"/>
    <x v="0"/>
    <x v="143"/>
    <x v="144"/>
    <x v="144"/>
  </r>
  <r>
    <x v="145"/>
    <x v="145"/>
    <x v="25"/>
    <x v="7"/>
    <x v="144"/>
    <x v="145"/>
    <x v="145"/>
  </r>
  <r>
    <x v="146"/>
    <x v="146"/>
    <x v="25"/>
    <x v="10"/>
    <x v="145"/>
    <x v="146"/>
    <x v="146"/>
  </r>
  <r>
    <x v="147"/>
    <x v="147"/>
    <x v="25"/>
    <x v="7"/>
    <x v="146"/>
    <x v="147"/>
    <x v="147"/>
  </r>
  <r>
    <x v="148"/>
    <x v="148"/>
    <x v="25"/>
    <x v="7"/>
    <x v="147"/>
    <x v="148"/>
    <x v="148"/>
  </r>
  <r>
    <x v="149"/>
    <x v="149"/>
    <x v="25"/>
    <x v="15"/>
    <x v="148"/>
    <x v="149"/>
    <x v="149"/>
  </r>
  <r>
    <x v="150"/>
    <x v="150"/>
    <x v="26"/>
    <x v="15"/>
    <x v="149"/>
    <x v="150"/>
    <x v="150"/>
  </r>
  <r>
    <x v="151"/>
    <x v="151"/>
    <x v="26"/>
    <x v="8"/>
    <x v="150"/>
    <x v="151"/>
    <x v="151"/>
  </r>
  <r>
    <x v="152"/>
    <x v="152"/>
    <x v="26"/>
    <x v="11"/>
    <x v="151"/>
    <x v="152"/>
    <x v="152"/>
  </r>
  <r>
    <x v="153"/>
    <x v="153"/>
    <x v="26"/>
    <x v="3"/>
    <x v="152"/>
    <x v="153"/>
    <x v="153"/>
  </r>
  <r>
    <x v="154"/>
    <x v="154"/>
    <x v="26"/>
    <x v="6"/>
    <x v="153"/>
    <x v="154"/>
    <x v="154"/>
  </r>
  <r>
    <x v="155"/>
    <x v="155"/>
    <x v="26"/>
    <x v="7"/>
    <x v="154"/>
    <x v="155"/>
    <x v="155"/>
  </r>
  <r>
    <x v="156"/>
    <x v="156"/>
    <x v="26"/>
    <x v="6"/>
    <x v="155"/>
    <x v="156"/>
    <x v="156"/>
  </r>
  <r>
    <x v="157"/>
    <x v="157"/>
    <x v="27"/>
    <x v="7"/>
    <x v="156"/>
    <x v="157"/>
    <x v="157"/>
  </r>
  <r>
    <x v="158"/>
    <x v="158"/>
    <x v="27"/>
    <x v="6"/>
    <x v="157"/>
    <x v="158"/>
    <x v="158"/>
  </r>
  <r>
    <x v="159"/>
    <x v="159"/>
    <x v="27"/>
    <x v="9"/>
    <x v="158"/>
    <x v="159"/>
    <x v="159"/>
  </r>
  <r>
    <x v="160"/>
    <x v="160"/>
    <x v="27"/>
    <x v="7"/>
    <x v="159"/>
    <x v="160"/>
    <x v="160"/>
  </r>
  <r>
    <x v="161"/>
    <x v="161"/>
    <x v="27"/>
    <x v="7"/>
    <x v="160"/>
    <x v="161"/>
    <x v="161"/>
  </r>
  <r>
    <x v="162"/>
    <x v="162"/>
    <x v="27"/>
    <x v="7"/>
    <x v="161"/>
    <x v="162"/>
    <x v="162"/>
  </r>
  <r>
    <x v="163"/>
    <x v="163"/>
    <x v="27"/>
    <x v="7"/>
    <x v="162"/>
    <x v="163"/>
    <x v="163"/>
  </r>
  <r>
    <x v="164"/>
    <x v="164"/>
    <x v="28"/>
    <x v="7"/>
    <x v="163"/>
    <x v="164"/>
    <x v="164"/>
  </r>
  <r>
    <x v="165"/>
    <x v="165"/>
    <x v="28"/>
    <x v="7"/>
    <x v="164"/>
    <x v="165"/>
    <x v="165"/>
  </r>
  <r>
    <x v="166"/>
    <x v="166"/>
    <x v="28"/>
    <x v="7"/>
    <x v="165"/>
    <x v="166"/>
    <x v="166"/>
  </r>
  <r>
    <x v="167"/>
    <x v="167"/>
    <x v="28"/>
    <x v="7"/>
    <x v="166"/>
    <x v="167"/>
    <x v="167"/>
  </r>
  <r>
    <x v="168"/>
    <x v="168"/>
    <x v="28"/>
    <x v="15"/>
    <x v="167"/>
    <x v="168"/>
    <x v="168"/>
  </r>
  <r>
    <x v="169"/>
    <x v="169"/>
    <x v="28"/>
    <x v="1"/>
    <x v="168"/>
    <x v="169"/>
    <x v="169"/>
  </r>
  <r>
    <x v="170"/>
    <x v="170"/>
    <x v="29"/>
    <x v="7"/>
    <x v="169"/>
    <x v="170"/>
    <x v="170"/>
  </r>
  <r>
    <x v="171"/>
    <x v="171"/>
    <x v="29"/>
    <x v="7"/>
    <x v="170"/>
    <x v="171"/>
    <x v="171"/>
  </r>
  <r>
    <x v="172"/>
    <x v="172"/>
    <x v="29"/>
    <x v="7"/>
    <x v="171"/>
    <x v="172"/>
    <x v="172"/>
  </r>
  <r>
    <x v="173"/>
    <x v="173"/>
    <x v="29"/>
    <x v="4"/>
    <x v="172"/>
    <x v="173"/>
    <x v="173"/>
  </r>
  <r>
    <x v="174"/>
    <x v="174"/>
    <x v="29"/>
    <x v="9"/>
    <x v="173"/>
    <x v="174"/>
    <x v="174"/>
  </r>
  <r>
    <x v="175"/>
    <x v="175"/>
    <x v="29"/>
    <x v="8"/>
    <x v="174"/>
    <x v="175"/>
    <x v="175"/>
  </r>
  <r>
    <x v="176"/>
    <x v="176"/>
    <x v="29"/>
    <x v="7"/>
    <x v="175"/>
    <x v="176"/>
    <x v="176"/>
  </r>
  <r>
    <x v="177"/>
    <x v="177"/>
    <x v="30"/>
    <x v="7"/>
    <x v="176"/>
    <x v="177"/>
    <x v="177"/>
  </r>
  <r>
    <x v="178"/>
    <x v="178"/>
    <x v="30"/>
    <x v="1"/>
    <x v="177"/>
    <x v="178"/>
    <x v="178"/>
  </r>
  <r>
    <x v="179"/>
    <x v="179"/>
    <x v="30"/>
    <x v="7"/>
    <x v="178"/>
    <x v="179"/>
    <x v="179"/>
  </r>
  <r>
    <x v="180"/>
    <x v="180"/>
    <x v="30"/>
    <x v="7"/>
    <x v="179"/>
    <x v="180"/>
    <x v="180"/>
  </r>
  <r>
    <x v="181"/>
    <x v="181"/>
    <x v="31"/>
    <x v="8"/>
    <x v="180"/>
    <x v="181"/>
    <x v="181"/>
  </r>
  <r>
    <x v="182"/>
    <x v="182"/>
    <x v="31"/>
    <x v="7"/>
    <x v="181"/>
    <x v="182"/>
    <x v="182"/>
  </r>
  <r>
    <x v="183"/>
    <x v="183"/>
    <x v="31"/>
    <x v="10"/>
    <x v="182"/>
    <x v="183"/>
    <x v="183"/>
  </r>
  <r>
    <x v="184"/>
    <x v="184"/>
    <x v="31"/>
    <x v="7"/>
    <x v="183"/>
    <x v="184"/>
    <x v="184"/>
  </r>
  <r>
    <x v="185"/>
    <x v="185"/>
    <x v="32"/>
    <x v="4"/>
    <x v="184"/>
    <x v="185"/>
    <x v="185"/>
  </r>
  <r>
    <x v="186"/>
    <x v="186"/>
    <x v="32"/>
    <x v="5"/>
    <x v="185"/>
    <x v="186"/>
    <x v="186"/>
  </r>
  <r>
    <x v="187"/>
    <x v="187"/>
    <x v="32"/>
    <x v="7"/>
    <x v="186"/>
    <x v="187"/>
    <x v="187"/>
  </r>
  <r>
    <x v="188"/>
    <x v="188"/>
    <x v="32"/>
    <x v="1"/>
    <x v="187"/>
    <x v="188"/>
    <x v="188"/>
  </r>
  <r>
    <x v="189"/>
    <x v="189"/>
    <x v="32"/>
    <x v="0"/>
    <x v="188"/>
    <x v="189"/>
    <x v="189"/>
  </r>
  <r>
    <x v="190"/>
    <x v="190"/>
    <x v="33"/>
    <x v="7"/>
    <x v="189"/>
    <x v="190"/>
    <x v="190"/>
  </r>
  <r>
    <x v="191"/>
    <x v="191"/>
    <x v="33"/>
    <x v="7"/>
    <x v="190"/>
    <x v="191"/>
    <x v="191"/>
  </r>
  <r>
    <x v="192"/>
    <x v="192"/>
    <x v="33"/>
    <x v="7"/>
    <x v="191"/>
    <x v="192"/>
    <x v="192"/>
  </r>
  <r>
    <x v="193"/>
    <x v="193"/>
    <x v="33"/>
    <x v="1"/>
    <x v="192"/>
    <x v="193"/>
    <x v="193"/>
  </r>
  <r>
    <x v="194"/>
    <x v="194"/>
    <x v="33"/>
    <x v="8"/>
    <x v="193"/>
    <x v="194"/>
    <x v="194"/>
  </r>
  <r>
    <x v="195"/>
    <x v="195"/>
    <x v="33"/>
    <x v="7"/>
    <x v="194"/>
    <x v="195"/>
    <x v="195"/>
  </r>
  <r>
    <x v="196"/>
    <x v="196"/>
    <x v="34"/>
    <x v="17"/>
    <x v="195"/>
    <x v="196"/>
    <x v="196"/>
  </r>
  <r>
    <x v="197"/>
    <x v="197"/>
    <x v="34"/>
    <x v="15"/>
    <x v="196"/>
    <x v="197"/>
    <x v="197"/>
  </r>
  <r>
    <x v="198"/>
    <x v="198"/>
    <x v="34"/>
    <x v="9"/>
    <x v="197"/>
    <x v="198"/>
    <x v="198"/>
  </r>
  <r>
    <x v="199"/>
    <x v="199"/>
    <x v="34"/>
    <x v="7"/>
    <x v="198"/>
    <x v="199"/>
    <x v="199"/>
  </r>
  <r>
    <x v="200"/>
    <x v="200"/>
    <x v="34"/>
    <x v="7"/>
    <x v="199"/>
    <x v="200"/>
    <x v="200"/>
  </r>
  <r>
    <x v="201"/>
    <x v="201"/>
    <x v="34"/>
    <x v="7"/>
    <x v="200"/>
    <x v="201"/>
    <x v="201"/>
  </r>
  <r>
    <x v="202"/>
    <x v="202"/>
    <x v="34"/>
    <x v="4"/>
    <x v="201"/>
    <x v="202"/>
    <x v="202"/>
  </r>
  <r>
    <x v="203"/>
    <x v="203"/>
    <x v="35"/>
    <x v="15"/>
    <x v="202"/>
    <x v="203"/>
    <x v="203"/>
  </r>
  <r>
    <x v="204"/>
    <x v="204"/>
    <x v="35"/>
    <x v="10"/>
    <x v="203"/>
    <x v="204"/>
    <x v="204"/>
  </r>
  <r>
    <x v="205"/>
    <x v="205"/>
    <x v="35"/>
    <x v="12"/>
    <x v="204"/>
    <x v="205"/>
    <x v="205"/>
  </r>
  <r>
    <x v="206"/>
    <x v="206"/>
    <x v="35"/>
    <x v="4"/>
    <x v="205"/>
    <x v="206"/>
    <x v="206"/>
  </r>
  <r>
    <x v="207"/>
    <x v="207"/>
    <x v="35"/>
    <x v="4"/>
    <x v="206"/>
    <x v="207"/>
    <x v="207"/>
  </r>
  <r>
    <x v="208"/>
    <x v="208"/>
    <x v="35"/>
    <x v="8"/>
    <x v="207"/>
    <x v="208"/>
    <x v="208"/>
  </r>
  <r>
    <x v="209"/>
    <x v="209"/>
    <x v="35"/>
    <x v="1"/>
    <x v="208"/>
    <x v="209"/>
    <x v="209"/>
  </r>
  <r>
    <x v="210"/>
    <x v="210"/>
    <x v="36"/>
    <x v="7"/>
    <x v="209"/>
    <x v="210"/>
    <x v="210"/>
  </r>
  <r>
    <x v="211"/>
    <x v="211"/>
    <x v="36"/>
    <x v="7"/>
    <x v="210"/>
    <x v="211"/>
    <x v="211"/>
  </r>
  <r>
    <x v="212"/>
    <x v="212"/>
    <x v="36"/>
    <x v="18"/>
    <x v="211"/>
    <x v="212"/>
    <x v="212"/>
  </r>
  <r>
    <x v="213"/>
    <x v="213"/>
    <x v="36"/>
    <x v="1"/>
    <x v="212"/>
    <x v="213"/>
    <x v="213"/>
  </r>
  <r>
    <x v="214"/>
    <x v="214"/>
    <x v="36"/>
    <x v="7"/>
    <x v="213"/>
    <x v="214"/>
    <x v="214"/>
  </r>
  <r>
    <x v="215"/>
    <x v="215"/>
    <x v="36"/>
    <x v="4"/>
    <x v="214"/>
    <x v="215"/>
    <x v="215"/>
  </r>
  <r>
    <x v="216"/>
    <x v="216"/>
    <x v="36"/>
    <x v="7"/>
    <x v="215"/>
    <x v="216"/>
    <x v="216"/>
  </r>
  <r>
    <x v="217"/>
    <x v="217"/>
    <x v="37"/>
    <x v="4"/>
    <x v="216"/>
    <x v="217"/>
    <x v="217"/>
  </r>
  <r>
    <x v="218"/>
    <x v="218"/>
    <x v="37"/>
    <x v="15"/>
    <x v="217"/>
    <x v="218"/>
    <x v="218"/>
  </r>
  <r>
    <x v="219"/>
    <x v="219"/>
    <x v="37"/>
    <x v="7"/>
    <x v="218"/>
    <x v="219"/>
    <x v="219"/>
  </r>
  <r>
    <x v="220"/>
    <x v="220"/>
    <x v="37"/>
    <x v="7"/>
    <x v="219"/>
    <x v="220"/>
    <x v="220"/>
  </r>
  <r>
    <x v="221"/>
    <x v="221"/>
    <x v="37"/>
    <x v="7"/>
    <x v="220"/>
    <x v="221"/>
    <x v="221"/>
  </r>
  <r>
    <x v="222"/>
    <x v="222"/>
    <x v="37"/>
    <x v="7"/>
    <x v="221"/>
    <x v="222"/>
    <x v="222"/>
  </r>
  <r>
    <x v="223"/>
    <x v="223"/>
    <x v="37"/>
    <x v="4"/>
    <x v="222"/>
    <x v="223"/>
    <x v="223"/>
  </r>
  <r>
    <x v="224"/>
    <x v="224"/>
    <x v="38"/>
    <x v="1"/>
    <x v="223"/>
    <x v="213"/>
    <x v="224"/>
  </r>
  <r>
    <x v="225"/>
    <x v="225"/>
    <x v="38"/>
    <x v="8"/>
    <x v="224"/>
    <x v="224"/>
    <x v="225"/>
  </r>
  <r>
    <x v="226"/>
    <x v="226"/>
    <x v="38"/>
    <x v="7"/>
    <x v="225"/>
    <x v="225"/>
    <x v="226"/>
  </r>
  <r>
    <x v="227"/>
    <x v="227"/>
    <x v="38"/>
    <x v="4"/>
    <x v="226"/>
    <x v="226"/>
    <x v="227"/>
  </r>
  <r>
    <x v="228"/>
    <x v="228"/>
    <x v="38"/>
    <x v="7"/>
    <x v="227"/>
    <x v="227"/>
    <x v="228"/>
  </r>
  <r>
    <x v="229"/>
    <x v="229"/>
    <x v="38"/>
    <x v="1"/>
    <x v="228"/>
    <x v="228"/>
    <x v="229"/>
  </r>
  <r>
    <x v="230"/>
    <x v="230"/>
    <x v="38"/>
    <x v="10"/>
    <x v="229"/>
    <x v="229"/>
    <x v="230"/>
  </r>
  <r>
    <x v="231"/>
    <x v="231"/>
    <x v="39"/>
    <x v="8"/>
    <x v="230"/>
    <x v="230"/>
    <x v="231"/>
  </r>
  <r>
    <x v="232"/>
    <x v="232"/>
    <x v="39"/>
    <x v="7"/>
    <x v="231"/>
    <x v="231"/>
    <x v="232"/>
  </r>
  <r>
    <x v="233"/>
    <x v="233"/>
    <x v="39"/>
    <x v="14"/>
    <x v="232"/>
    <x v="232"/>
    <x v="233"/>
  </r>
  <r>
    <x v="234"/>
    <x v="234"/>
    <x v="39"/>
    <x v="4"/>
    <x v="233"/>
    <x v="233"/>
    <x v="234"/>
  </r>
  <r>
    <x v="235"/>
    <x v="235"/>
    <x v="39"/>
    <x v="9"/>
    <x v="234"/>
    <x v="234"/>
    <x v="235"/>
  </r>
  <r>
    <x v="236"/>
    <x v="236"/>
    <x v="39"/>
    <x v="7"/>
    <x v="235"/>
    <x v="235"/>
    <x v="236"/>
  </r>
  <r>
    <x v="237"/>
    <x v="237"/>
    <x v="40"/>
    <x v="7"/>
    <x v="236"/>
    <x v="236"/>
    <x v="237"/>
  </r>
  <r>
    <x v="238"/>
    <x v="238"/>
    <x v="40"/>
    <x v="6"/>
    <x v="237"/>
    <x v="237"/>
    <x v="238"/>
  </r>
  <r>
    <x v="239"/>
    <x v="239"/>
    <x v="40"/>
    <x v="16"/>
    <x v="238"/>
    <x v="238"/>
    <x v="239"/>
  </r>
  <r>
    <x v="240"/>
    <x v="240"/>
    <x v="40"/>
    <x v="4"/>
    <x v="239"/>
    <x v="239"/>
    <x v="240"/>
  </r>
  <r>
    <x v="241"/>
    <x v="241"/>
    <x v="40"/>
    <x v="4"/>
    <x v="240"/>
    <x v="240"/>
    <x v="241"/>
  </r>
  <r>
    <x v="242"/>
    <x v="242"/>
    <x v="40"/>
    <x v="0"/>
    <x v="241"/>
    <x v="241"/>
    <x v="242"/>
  </r>
  <r>
    <x v="243"/>
    <x v="243"/>
    <x v="40"/>
    <x v="19"/>
    <x v="242"/>
    <x v="242"/>
    <x v="243"/>
  </r>
  <r>
    <x v="244"/>
    <x v="244"/>
    <x v="40"/>
    <x v="7"/>
    <x v="243"/>
    <x v="243"/>
    <x v="244"/>
  </r>
  <r>
    <x v="245"/>
    <x v="245"/>
    <x v="41"/>
    <x v="7"/>
    <x v="244"/>
    <x v="244"/>
    <x v="245"/>
  </r>
  <r>
    <x v="246"/>
    <x v="246"/>
    <x v="41"/>
    <x v="7"/>
    <x v="245"/>
    <x v="165"/>
    <x v="246"/>
  </r>
  <r>
    <x v="247"/>
    <x v="247"/>
    <x v="41"/>
    <x v="3"/>
    <x v="246"/>
    <x v="245"/>
    <x v="247"/>
  </r>
  <r>
    <x v="248"/>
    <x v="248"/>
    <x v="41"/>
    <x v="7"/>
    <x v="247"/>
    <x v="246"/>
    <x v="248"/>
  </r>
  <r>
    <x v="249"/>
    <x v="249"/>
    <x v="41"/>
    <x v="0"/>
    <x v="248"/>
    <x v="247"/>
    <x v="249"/>
  </r>
  <r>
    <x v="250"/>
    <x v="250"/>
    <x v="41"/>
    <x v="4"/>
    <x v="249"/>
    <x v="248"/>
    <x v="250"/>
  </r>
  <r>
    <x v="251"/>
    <x v="251"/>
    <x v="41"/>
    <x v="7"/>
    <x v="250"/>
    <x v="249"/>
    <x v="251"/>
  </r>
  <r>
    <x v="252"/>
    <x v="252"/>
    <x v="42"/>
    <x v="7"/>
    <x v="251"/>
    <x v="250"/>
    <x v="252"/>
  </r>
  <r>
    <x v="253"/>
    <x v="253"/>
    <x v="42"/>
    <x v="7"/>
    <x v="252"/>
    <x v="251"/>
    <x v="253"/>
  </r>
  <r>
    <x v="254"/>
    <x v="254"/>
    <x v="42"/>
    <x v="0"/>
    <x v="253"/>
    <x v="252"/>
    <x v="254"/>
  </r>
  <r>
    <x v="255"/>
    <x v="255"/>
    <x v="42"/>
    <x v="19"/>
    <x v="254"/>
    <x v="253"/>
    <x v="255"/>
  </r>
  <r>
    <x v="256"/>
    <x v="256"/>
    <x v="42"/>
    <x v="10"/>
    <x v="255"/>
    <x v="254"/>
    <x v="256"/>
  </r>
  <r>
    <x v="257"/>
    <x v="257"/>
    <x v="42"/>
    <x v="4"/>
    <x v="256"/>
    <x v="60"/>
    <x v="257"/>
  </r>
  <r>
    <x v="258"/>
    <x v="258"/>
    <x v="43"/>
    <x v="4"/>
    <x v="257"/>
    <x v="255"/>
    <x v="258"/>
  </r>
  <r>
    <x v="259"/>
    <x v="259"/>
    <x v="43"/>
    <x v="4"/>
    <x v="258"/>
    <x v="256"/>
    <x v="259"/>
  </r>
  <r>
    <x v="260"/>
    <x v="260"/>
    <x v="43"/>
    <x v="4"/>
    <x v="259"/>
    <x v="257"/>
    <x v="260"/>
  </r>
  <r>
    <x v="261"/>
    <x v="261"/>
    <x v="43"/>
    <x v="13"/>
    <x v="260"/>
    <x v="258"/>
    <x v="261"/>
  </r>
  <r>
    <x v="262"/>
    <x v="262"/>
    <x v="43"/>
    <x v="8"/>
    <x v="261"/>
    <x v="259"/>
    <x v="262"/>
  </r>
  <r>
    <x v="263"/>
    <x v="263"/>
    <x v="43"/>
    <x v="1"/>
    <x v="262"/>
    <x v="260"/>
    <x v="263"/>
  </r>
  <r>
    <x v="264"/>
    <x v="264"/>
    <x v="43"/>
    <x v="4"/>
    <x v="263"/>
    <x v="261"/>
    <x v="264"/>
  </r>
  <r>
    <x v="265"/>
    <x v="265"/>
    <x v="44"/>
    <x v="6"/>
    <x v="264"/>
    <x v="262"/>
    <x v="265"/>
  </r>
  <r>
    <x v="266"/>
    <x v="266"/>
    <x v="44"/>
    <x v="0"/>
    <x v="265"/>
    <x v="263"/>
    <x v="266"/>
  </r>
  <r>
    <x v="267"/>
    <x v="267"/>
    <x v="44"/>
    <x v="7"/>
    <x v="266"/>
    <x v="264"/>
    <x v="267"/>
  </r>
  <r>
    <x v="268"/>
    <x v="268"/>
    <x v="44"/>
    <x v="9"/>
    <x v="267"/>
    <x v="265"/>
    <x v="268"/>
  </r>
  <r>
    <x v="269"/>
    <x v="269"/>
    <x v="44"/>
    <x v="13"/>
    <x v="268"/>
    <x v="266"/>
    <x v="269"/>
  </r>
  <r>
    <x v="270"/>
    <x v="270"/>
    <x v="44"/>
    <x v="7"/>
    <x v="269"/>
    <x v="267"/>
    <x v="270"/>
  </r>
  <r>
    <x v="271"/>
    <x v="271"/>
    <x v="44"/>
    <x v="7"/>
    <x v="270"/>
    <x v="268"/>
    <x v="271"/>
  </r>
  <r>
    <x v="272"/>
    <x v="272"/>
    <x v="45"/>
    <x v="2"/>
    <x v="271"/>
    <x v="269"/>
    <x v="272"/>
  </r>
  <r>
    <x v="273"/>
    <x v="273"/>
    <x v="45"/>
    <x v="1"/>
    <x v="272"/>
    <x v="270"/>
    <x v="273"/>
  </r>
  <r>
    <x v="274"/>
    <x v="274"/>
    <x v="45"/>
    <x v="1"/>
    <x v="273"/>
    <x v="271"/>
    <x v="274"/>
  </r>
  <r>
    <x v="275"/>
    <x v="275"/>
    <x v="45"/>
    <x v="10"/>
    <x v="274"/>
    <x v="272"/>
    <x v="275"/>
  </r>
  <r>
    <x v="276"/>
    <x v="276"/>
    <x v="45"/>
    <x v="17"/>
    <x v="275"/>
    <x v="273"/>
    <x v="276"/>
  </r>
  <r>
    <x v="277"/>
    <x v="277"/>
    <x v="45"/>
    <x v="9"/>
    <x v="276"/>
    <x v="274"/>
    <x v="277"/>
  </r>
  <r>
    <x v="278"/>
    <x v="278"/>
    <x v="45"/>
    <x v="7"/>
    <x v="277"/>
    <x v="275"/>
    <x v="278"/>
  </r>
  <r>
    <x v="279"/>
    <x v="279"/>
    <x v="45"/>
    <x v="7"/>
    <x v="278"/>
    <x v="276"/>
    <x v="279"/>
  </r>
  <r>
    <x v="280"/>
    <x v="280"/>
    <x v="45"/>
    <x v="7"/>
    <x v="279"/>
    <x v="277"/>
    <x v="280"/>
  </r>
  <r>
    <x v="281"/>
    <x v="281"/>
    <x v="46"/>
    <x v="7"/>
    <x v="280"/>
    <x v="147"/>
    <x v="281"/>
  </r>
  <r>
    <x v="282"/>
    <x v="282"/>
    <x v="46"/>
    <x v="7"/>
    <x v="281"/>
    <x v="278"/>
    <x v="282"/>
  </r>
  <r>
    <x v="283"/>
    <x v="283"/>
    <x v="46"/>
    <x v="19"/>
    <x v="282"/>
    <x v="279"/>
    <x v="283"/>
  </r>
  <r>
    <x v="284"/>
    <x v="284"/>
    <x v="46"/>
    <x v="10"/>
    <x v="283"/>
    <x v="280"/>
    <x v="284"/>
  </r>
  <r>
    <x v="285"/>
    <x v="285"/>
    <x v="46"/>
    <x v="8"/>
    <x v="284"/>
    <x v="281"/>
    <x v="285"/>
  </r>
  <r>
    <x v="286"/>
    <x v="286"/>
    <x v="46"/>
    <x v="3"/>
    <x v="285"/>
    <x v="282"/>
    <x v="286"/>
  </r>
  <r>
    <x v="287"/>
    <x v="287"/>
    <x v="46"/>
    <x v="4"/>
    <x v="286"/>
    <x v="283"/>
    <x v="287"/>
  </r>
  <r>
    <x v="288"/>
    <x v="288"/>
    <x v="46"/>
    <x v="10"/>
    <x v="287"/>
    <x v="284"/>
    <x v="288"/>
  </r>
  <r>
    <x v="289"/>
    <x v="289"/>
    <x v="46"/>
    <x v="7"/>
    <x v="288"/>
    <x v="285"/>
    <x v="289"/>
  </r>
  <r>
    <x v="290"/>
    <x v="290"/>
    <x v="47"/>
    <x v="7"/>
    <x v="289"/>
    <x v="286"/>
    <x v="290"/>
  </r>
  <r>
    <x v="291"/>
    <x v="291"/>
    <x v="47"/>
    <x v="10"/>
    <x v="290"/>
    <x v="287"/>
    <x v="291"/>
  </r>
  <r>
    <x v="292"/>
    <x v="292"/>
    <x v="47"/>
    <x v="7"/>
    <x v="291"/>
    <x v="288"/>
    <x v="292"/>
  </r>
  <r>
    <x v="293"/>
    <x v="293"/>
    <x v="47"/>
    <x v="7"/>
    <x v="292"/>
    <x v="289"/>
    <x v="293"/>
  </r>
  <r>
    <x v="294"/>
    <x v="294"/>
    <x v="47"/>
    <x v="6"/>
    <x v="293"/>
    <x v="290"/>
    <x v="294"/>
  </r>
  <r>
    <x v="295"/>
    <x v="295"/>
    <x v="47"/>
    <x v="8"/>
    <x v="294"/>
    <x v="291"/>
    <x v="295"/>
  </r>
  <r>
    <x v="296"/>
    <x v="296"/>
    <x v="47"/>
    <x v="7"/>
    <x v="295"/>
    <x v="292"/>
    <x v="296"/>
  </r>
  <r>
    <x v="297"/>
    <x v="297"/>
    <x v="47"/>
    <x v="4"/>
    <x v="296"/>
    <x v="293"/>
    <x v="297"/>
  </r>
  <r>
    <x v="298"/>
    <x v="298"/>
    <x v="47"/>
    <x v="15"/>
    <x v="297"/>
    <x v="86"/>
    <x v="298"/>
  </r>
  <r>
    <x v="299"/>
    <x v="299"/>
    <x v="47"/>
    <x v="11"/>
    <x v="298"/>
    <x v="294"/>
    <x v="299"/>
  </r>
  <r>
    <x v="300"/>
    <x v="300"/>
    <x v="47"/>
    <x v="8"/>
    <x v="299"/>
    <x v="295"/>
    <x v="300"/>
  </r>
  <r>
    <x v="301"/>
    <x v="301"/>
    <x v="48"/>
    <x v="4"/>
    <x v="300"/>
    <x v="296"/>
    <x v="301"/>
  </r>
  <r>
    <x v="302"/>
    <x v="302"/>
    <x v="48"/>
    <x v="10"/>
    <x v="301"/>
    <x v="297"/>
    <x v="302"/>
  </r>
  <r>
    <x v="303"/>
    <x v="303"/>
    <x v="48"/>
    <x v="15"/>
    <x v="302"/>
    <x v="298"/>
    <x v="303"/>
  </r>
  <r>
    <x v="304"/>
    <x v="304"/>
    <x v="48"/>
    <x v="4"/>
    <x v="303"/>
    <x v="299"/>
    <x v="304"/>
  </r>
  <r>
    <x v="305"/>
    <x v="305"/>
    <x v="48"/>
    <x v="7"/>
    <x v="304"/>
    <x v="300"/>
    <x v="305"/>
  </r>
  <r>
    <x v="306"/>
    <x v="306"/>
    <x v="48"/>
    <x v="7"/>
    <x v="305"/>
    <x v="301"/>
    <x v="306"/>
  </r>
  <r>
    <x v="307"/>
    <x v="307"/>
    <x v="48"/>
    <x v="4"/>
    <x v="306"/>
    <x v="302"/>
    <x v="307"/>
  </r>
  <r>
    <x v="308"/>
    <x v="308"/>
    <x v="48"/>
    <x v="7"/>
    <x v="307"/>
    <x v="303"/>
    <x v="308"/>
  </r>
  <r>
    <x v="309"/>
    <x v="309"/>
    <x v="49"/>
    <x v="15"/>
    <x v="308"/>
    <x v="304"/>
    <x v="309"/>
  </r>
  <r>
    <x v="310"/>
    <x v="310"/>
    <x v="49"/>
    <x v="7"/>
    <x v="309"/>
    <x v="305"/>
    <x v="310"/>
  </r>
  <r>
    <x v="311"/>
    <x v="311"/>
    <x v="49"/>
    <x v="8"/>
    <x v="310"/>
    <x v="306"/>
    <x v="311"/>
  </r>
  <r>
    <x v="312"/>
    <x v="312"/>
    <x v="49"/>
    <x v="16"/>
    <x v="311"/>
    <x v="307"/>
    <x v="312"/>
  </r>
  <r>
    <x v="313"/>
    <x v="313"/>
    <x v="49"/>
    <x v="4"/>
    <x v="5"/>
    <x v="308"/>
    <x v="313"/>
  </r>
  <r>
    <x v="314"/>
    <x v="314"/>
    <x v="49"/>
    <x v="6"/>
    <x v="312"/>
    <x v="309"/>
    <x v="314"/>
  </r>
  <r>
    <x v="315"/>
    <x v="315"/>
    <x v="49"/>
    <x v="4"/>
    <x v="313"/>
    <x v="310"/>
    <x v="315"/>
  </r>
  <r>
    <x v="316"/>
    <x v="316"/>
    <x v="49"/>
    <x v="6"/>
    <x v="314"/>
    <x v="311"/>
    <x v="316"/>
  </r>
  <r>
    <x v="317"/>
    <x v="317"/>
    <x v="49"/>
    <x v="7"/>
    <x v="315"/>
    <x v="312"/>
    <x v="317"/>
  </r>
  <r>
    <x v="318"/>
    <x v="318"/>
    <x v="49"/>
    <x v="14"/>
    <x v="316"/>
    <x v="313"/>
    <x v="318"/>
  </r>
  <r>
    <x v="319"/>
    <x v="319"/>
    <x v="50"/>
    <x v="4"/>
    <x v="317"/>
    <x v="314"/>
    <x v="319"/>
  </r>
  <r>
    <x v="320"/>
    <x v="320"/>
    <x v="50"/>
    <x v="8"/>
    <x v="318"/>
    <x v="315"/>
    <x v="320"/>
  </r>
  <r>
    <x v="321"/>
    <x v="321"/>
    <x v="50"/>
    <x v="7"/>
    <x v="319"/>
    <x v="316"/>
    <x v="321"/>
  </r>
  <r>
    <x v="322"/>
    <x v="322"/>
    <x v="50"/>
    <x v="4"/>
    <x v="320"/>
    <x v="317"/>
    <x v="322"/>
  </r>
  <r>
    <x v="323"/>
    <x v="323"/>
    <x v="50"/>
    <x v="6"/>
    <x v="321"/>
    <x v="318"/>
    <x v="323"/>
  </r>
  <r>
    <x v="324"/>
    <x v="324"/>
    <x v="50"/>
    <x v="4"/>
    <x v="322"/>
    <x v="319"/>
    <x v="324"/>
  </r>
  <r>
    <x v="325"/>
    <x v="325"/>
    <x v="50"/>
    <x v="17"/>
    <x v="323"/>
    <x v="320"/>
    <x v="325"/>
  </r>
  <r>
    <x v="326"/>
    <x v="326"/>
    <x v="50"/>
    <x v="4"/>
    <x v="324"/>
    <x v="321"/>
    <x v="326"/>
  </r>
  <r>
    <x v="327"/>
    <x v="327"/>
    <x v="50"/>
    <x v="4"/>
    <x v="325"/>
    <x v="322"/>
    <x v="327"/>
  </r>
  <r>
    <x v="328"/>
    <x v="328"/>
    <x v="51"/>
    <x v="17"/>
    <x v="326"/>
    <x v="323"/>
    <x v="328"/>
  </r>
  <r>
    <x v="329"/>
    <x v="329"/>
    <x v="51"/>
    <x v="11"/>
    <x v="327"/>
    <x v="324"/>
    <x v="329"/>
  </r>
  <r>
    <x v="330"/>
    <x v="330"/>
    <x v="51"/>
    <x v="7"/>
    <x v="328"/>
    <x v="325"/>
    <x v="330"/>
  </r>
  <r>
    <x v="331"/>
    <x v="331"/>
    <x v="51"/>
    <x v="7"/>
    <x v="329"/>
    <x v="326"/>
    <x v="331"/>
  </r>
  <r>
    <x v="332"/>
    <x v="332"/>
    <x v="51"/>
    <x v="7"/>
    <x v="330"/>
    <x v="327"/>
    <x v="332"/>
  </r>
  <r>
    <x v="333"/>
    <x v="333"/>
    <x v="51"/>
    <x v="19"/>
    <x v="331"/>
    <x v="328"/>
    <x v="333"/>
  </r>
  <r>
    <x v="334"/>
    <x v="334"/>
    <x v="51"/>
    <x v="8"/>
    <x v="332"/>
    <x v="329"/>
    <x v="334"/>
  </r>
  <r>
    <x v="335"/>
    <x v="335"/>
    <x v="51"/>
    <x v="3"/>
    <x v="333"/>
    <x v="330"/>
    <x v="335"/>
  </r>
  <r>
    <x v="336"/>
    <x v="336"/>
    <x v="52"/>
    <x v="4"/>
    <x v="334"/>
    <x v="331"/>
    <x v="336"/>
  </r>
  <r>
    <x v="337"/>
    <x v="337"/>
    <x v="52"/>
    <x v="12"/>
    <x v="335"/>
    <x v="332"/>
    <x v="337"/>
  </r>
  <r>
    <x v="338"/>
    <x v="338"/>
    <x v="52"/>
    <x v="7"/>
    <x v="336"/>
    <x v="333"/>
    <x v="338"/>
  </r>
  <r>
    <x v="339"/>
    <x v="339"/>
    <x v="52"/>
    <x v="18"/>
    <x v="337"/>
    <x v="334"/>
    <x v="339"/>
  </r>
  <r>
    <x v="340"/>
    <x v="340"/>
    <x v="52"/>
    <x v="1"/>
    <x v="338"/>
    <x v="335"/>
    <x v="340"/>
  </r>
  <r>
    <x v="341"/>
    <x v="341"/>
    <x v="52"/>
    <x v="7"/>
    <x v="339"/>
    <x v="336"/>
    <x v="341"/>
  </r>
  <r>
    <x v="342"/>
    <x v="342"/>
    <x v="52"/>
    <x v="12"/>
    <x v="340"/>
    <x v="337"/>
    <x v="342"/>
  </r>
  <r>
    <x v="343"/>
    <x v="343"/>
    <x v="52"/>
    <x v="7"/>
    <x v="341"/>
    <x v="338"/>
    <x v="343"/>
  </r>
  <r>
    <x v="344"/>
    <x v="344"/>
    <x v="52"/>
    <x v="7"/>
    <x v="342"/>
    <x v="339"/>
    <x v="344"/>
  </r>
  <r>
    <x v="345"/>
    <x v="345"/>
    <x v="53"/>
    <x v="4"/>
    <x v="343"/>
    <x v="340"/>
    <x v="345"/>
  </r>
  <r>
    <x v="346"/>
    <x v="346"/>
    <x v="53"/>
    <x v="11"/>
    <x v="344"/>
    <x v="341"/>
    <x v="346"/>
  </r>
  <r>
    <x v="347"/>
    <x v="347"/>
    <x v="53"/>
    <x v="7"/>
    <x v="345"/>
    <x v="342"/>
    <x v="347"/>
  </r>
  <r>
    <x v="348"/>
    <x v="348"/>
    <x v="53"/>
    <x v="7"/>
    <x v="346"/>
    <x v="343"/>
    <x v="348"/>
  </r>
  <r>
    <x v="349"/>
    <x v="349"/>
    <x v="53"/>
    <x v="4"/>
    <x v="347"/>
    <x v="344"/>
    <x v="349"/>
  </r>
  <r>
    <x v="350"/>
    <x v="350"/>
    <x v="53"/>
    <x v="4"/>
    <x v="348"/>
    <x v="345"/>
    <x v="350"/>
  </r>
  <r>
    <x v="351"/>
    <x v="351"/>
    <x v="53"/>
    <x v="2"/>
    <x v="349"/>
    <x v="346"/>
    <x v="351"/>
  </r>
  <r>
    <x v="352"/>
    <x v="352"/>
    <x v="53"/>
    <x v="10"/>
    <x v="350"/>
    <x v="347"/>
    <x v="352"/>
  </r>
  <r>
    <x v="353"/>
    <x v="353"/>
    <x v="53"/>
    <x v="4"/>
    <x v="351"/>
    <x v="348"/>
    <x v="353"/>
  </r>
  <r>
    <x v="354"/>
    <x v="354"/>
    <x v="54"/>
    <x v="4"/>
    <x v="352"/>
    <x v="349"/>
    <x v="354"/>
  </r>
  <r>
    <x v="355"/>
    <x v="355"/>
    <x v="54"/>
    <x v="8"/>
    <x v="353"/>
    <x v="350"/>
    <x v="355"/>
  </r>
  <r>
    <x v="356"/>
    <x v="356"/>
    <x v="54"/>
    <x v="10"/>
    <x v="354"/>
    <x v="351"/>
    <x v="356"/>
  </r>
  <r>
    <x v="357"/>
    <x v="357"/>
    <x v="54"/>
    <x v="8"/>
    <x v="355"/>
    <x v="352"/>
    <x v="357"/>
  </r>
  <r>
    <x v="358"/>
    <x v="358"/>
    <x v="54"/>
    <x v="0"/>
    <x v="356"/>
    <x v="353"/>
    <x v="358"/>
  </r>
  <r>
    <x v="359"/>
    <x v="359"/>
    <x v="54"/>
    <x v="1"/>
    <x v="357"/>
    <x v="354"/>
    <x v="359"/>
  </r>
  <r>
    <x v="360"/>
    <x v="360"/>
    <x v="54"/>
    <x v="7"/>
    <x v="358"/>
    <x v="355"/>
    <x v="360"/>
  </r>
  <r>
    <x v="361"/>
    <x v="361"/>
    <x v="54"/>
    <x v="7"/>
    <x v="359"/>
    <x v="356"/>
    <x v="361"/>
  </r>
  <r>
    <x v="362"/>
    <x v="362"/>
    <x v="55"/>
    <x v="0"/>
    <x v="360"/>
    <x v="357"/>
    <x v="362"/>
  </r>
  <r>
    <x v="363"/>
    <x v="363"/>
    <x v="55"/>
    <x v="7"/>
    <x v="361"/>
    <x v="358"/>
    <x v="363"/>
  </r>
  <r>
    <x v="364"/>
    <x v="364"/>
    <x v="55"/>
    <x v="0"/>
    <x v="362"/>
    <x v="359"/>
    <x v="364"/>
  </r>
  <r>
    <x v="365"/>
    <x v="365"/>
    <x v="55"/>
    <x v="7"/>
    <x v="363"/>
    <x v="360"/>
    <x v="365"/>
  </r>
  <r>
    <x v="366"/>
    <x v="366"/>
    <x v="55"/>
    <x v="7"/>
    <x v="364"/>
    <x v="361"/>
    <x v="366"/>
  </r>
  <r>
    <x v="367"/>
    <x v="367"/>
    <x v="55"/>
    <x v="7"/>
    <x v="365"/>
    <x v="362"/>
    <x v="367"/>
  </r>
  <r>
    <x v="368"/>
    <x v="368"/>
    <x v="55"/>
    <x v="7"/>
    <x v="366"/>
    <x v="363"/>
    <x v="368"/>
  </r>
  <r>
    <x v="369"/>
    <x v="369"/>
    <x v="55"/>
    <x v="7"/>
    <x v="367"/>
    <x v="364"/>
    <x v="369"/>
  </r>
  <r>
    <x v="370"/>
    <x v="370"/>
    <x v="55"/>
    <x v="8"/>
    <x v="368"/>
    <x v="365"/>
    <x v="370"/>
  </r>
  <r>
    <x v="371"/>
    <x v="371"/>
    <x v="55"/>
    <x v="7"/>
    <x v="369"/>
    <x v="366"/>
    <x v="371"/>
  </r>
  <r>
    <x v="372"/>
    <x v="372"/>
    <x v="56"/>
    <x v="6"/>
    <x v="370"/>
    <x v="367"/>
    <x v="372"/>
  </r>
  <r>
    <x v="373"/>
    <x v="373"/>
    <x v="56"/>
    <x v="7"/>
    <x v="371"/>
    <x v="368"/>
    <x v="373"/>
  </r>
  <r>
    <x v="374"/>
    <x v="374"/>
    <x v="56"/>
    <x v="16"/>
    <x v="372"/>
    <x v="369"/>
    <x v="374"/>
  </r>
  <r>
    <x v="375"/>
    <x v="375"/>
    <x v="56"/>
    <x v="8"/>
    <x v="373"/>
    <x v="370"/>
    <x v="375"/>
  </r>
  <r>
    <x v="376"/>
    <x v="376"/>
    <x v="56"/>
    <x v="10"/>
    <x v="5"/>
    <x v="371"/>
    <x v="376"/>
  </r>
  <r>
    <x v="377"/>
    <x v="377"/>
    <x v="56"/>
    <x v="4"/>
    <x v="374"/>
    <x v="372"/>
    <x v="377"/>
  </r>
  <r>
    <x v="378"/>
    <x v="378"/>
    <x v="56"/>
    <x v="4"/>
    <x v="375"/>
    <x v="373"/>
    <x v="378"/>
  </r>
  <r>
    <x v="379"/>
    <x v="379"/>
    <x v="56"/>
    <x v="7"/>
    <x v="376"/>
    <x v="374"/>
    <x v="379"/>
  </r>
  <r>
    <x v="380"/>
    <x v="380"/>
    <x v="57"/>
    <x v="11"/>
    <x v="377"/>
    <x v="152"/>
    <x v="380"/>
  </r>
  <r>
    <x v="381"/>
    <x v="381"/>
    <x v="57"/>
    <x v="5"/>
    <x v="378"/>
    <x v="5"/>
    <x v="381"/>
  </r>
  <r>
    <x v="382"/>
    <x v="382"/>
    <x v="57"/>
    <x v="7"/>
    <x v="379"/>
    <x v="375"/>
    <x v="382"/>
  </r>
  <r>
    <x v="383"/>
    <x v="383"/>
    <x v="57"/>
    <x v="7"/>
    <x v="380"/>
    <x v="376"/>
    <x v="383"/>
  </r>
  <r>
    <x v="384"/>
    <x v="384"/>
    <x v="57"/>
    <x v="4"/>
    <x v="381"/>
    <x v="377"/>
    <x v="384"/>
  </r>
  <r>
    <x v="385"/>
    <x v="385"/>
    <x v="57"/>
    <x v="1"/>
    <x v="382"/>
    <x v="378"/>
    <x v="385"/>
  </r>
  <r>
    <x v="386"/>
    <x v="386"/>
    <x v="57"/>
    <x v="15"/>
    <x v="383"/>
    <x v="150"/>
    <x v="386"/>
  </r>
  <r>
    <x v="387"/>
    <x v="387"/>
    <x v="57"/>
    <x v="7"/>
    <x v="384"/>
    <x v="379"/>
    <x v="387"/>
  </r>
  <r>
    <x v="388"/>
    <x v="388"/>
    <x v="58"/>
    <x v="1"/>
    <x v="385"/>
    <x v="380"/>
    <x v="388"/>
  </r>
  <r>
    <x v="389"/>
    <x v="389"/>
    <x v="58"/>
    <x v="10"/>
    <x v="386"/>
    <x v="381"/>
    <x v="389"/>
  </r>
  <r>
    <x v="390"/>
    <x v="390"/>
    <x v="58"/>
    <x v="4"/>
    <x v="387"/>
    <x v="382"/>
    <x v="390"/>
  </r>
  <r>
    <x v="391"/>
    <x v="391"/>
    <x v="58"/>
    <x v="1"/>
    <x v="388"/>
    <x v="383"/>
    <x v="391"/>
  </r>
  <r>
    <x v="392"/>
    <x v="392"/>
    <x v="58"/>
    <x v="7"/>
    <x v="389"/>
    <x v="384"/>
    <x v="392"/>
  </r>
  <r>
    <x v="393"/>
    <x v="393"/>
    <x v="58"/>
    <x v="7"/>
    <x v="390"/>
    <x v="385"/>
    <x v="393"/>
  </r>
  <r>
    <x v="394"/>
    <x v="394"/>
    <x v="58"/>
    <x v="17"/>
    <x v="391"/>
    <x v="386"/>
    <x v="394"/>
  </r>
  <r>
    <x v="395"/>
    <x v="395"/>
    <x v="58"/>
    <x v="4"/>
    <x v="392"/>
    <x v="387"/>
    <x v="395"/>
  </r>
  <r>
    <x v="396"/>
    <x v="396"/>
    <x v="58"/>
    <x v="0"/>
    <x v="393"/>
    <x v="388"/>
    <x v="396"/>
  </r>
  <r>
    <x v="397"/>
    <x v="397"/>
    <x v="58"/>
    <x v="8"/>
    <x v="394"/>
    <x v="389"/>
    <x v="397"/>
  </r>
  <r>
    <x v="398"/>
    <x v="398"/>
    <x v="59"/>
    <x v="7"/>
    <x v="395"/>
    <x v="390"/>
    <x v="398"/>
  </r>
  <r>
    <x v="399"/>
    <x v="399"/>
    <x v="59"/>
    <x v="7"/>
    <x v="396"/>
    <x v="391"/>
    <x v="399"/>
  </r>
  <r>
    <x v="400"/>
    <x v="400"/>
    <x v="59"/>
    <x v="11"/>
    <x v="397"/>
    <x v="392"/>
    <x v="400"/>
  </r>
  <r>
    <x v="401"/>
    <x v="401"/>
    <x v="59"/>
    <x v="6"/>
    <x v="398"/>
    <x v="393"/>
    <x v="401"/>
  </r>
  <r>
    <x v="402"/>
    <x v="402"/>
    <x v="59"/>
    <x v="6"/>
    <x v="399"/>
    <x v="394"/>
    <x v="402"/>
  </r>
  <r>
    <x v="403"/>
    <x v="403"/>
    <x v="59"/>
    <x v="16"/>
    <x v="400"/>
    <x v="395"/>
    <x v="403"/>
  </r>
  <r>
    <x v="404"/>
    <x v="404"/>
    <x v="59"/>
    <x v="0"/>
    <x v="401"/>
    <x v="396"/>
    <x v="404"/>
  </r>
  <r>
    <x v="405"/>
    <x v="405"/>
    <x v="60"/>
    <x v="0"/>
    <x v="402"/>
    <x v="397"/>
    <x v="405"/>
  </r>
  <r>
    <x v="406"/>
    <x v="406"/>
    <x v="60"/>
    <x v="4"/>
    <x v="403"/>
    <x v="398"/>
    <x v="406"/>
  </r>
  <r>
    <x v="407"/>
    <x v="407"/>
    <x v="60"/>
    <x v="7"/>
    <x v="404"/>
    <x v="399"/>
    <x v="407"/>
  </r>
  <r>
    <x v="408"/>
    <x v="408"/>
    <x v="60"/>
    <x v="4"/>
    <x v="405"/>
    <x v="400"/>
    <x v="408"/>
  </r>
  <r>
    <x v="409"/>
    <x v="409"/>
    <x v="61"/>
    <x v="7"/>
    <x v="406"/>
    <x v="401"/>
    <x v="409"/>
  </r>
  <r>
    <x v="410"/>
    <x v="410"/>
    <x v="61"/>
    <x v="7"/>
    <x v="407"/>
    <x v="402"/>
    <x v="410"/>
  </r>
  <r>
    <x v="411"/>
    <x v="411"/>
    <x v="61"/>
    <x v="8"/>
    <x v="408"/>
    <x v="403"/>
    <x v="411"/>
  </r>
  <r>
    <x v="412"/>
    <x v="412"/>
    <x v="61"/>
    <x v="0"/>
    <x v="409"/>
    <x v="404"/>
    <x v="412"/>
  </r>
  <r>
    <x v="413"/>
    <x v="413"/>
    <x v="61"/>
    <x v="7"/>
    <x v="410"/>
    <x v="405"/>
    <x v="413"/>
  </r>
  <r>
    <x v="414"/>
    <x v="414"/>
    <x v="62"/>
    <x v="7"/>
    <x v="411"/>
    <x v="406"/>
    <x v="414"/>
  </r>
  <r>
    <x v="415"/>
    <x v="415"/>
    <x v="62"/>
    <x v="4"/>
    <x v="412"/>
    <x v="407"/>
    <x v="415"/>
  </r>
  <r>
    <x v="416"/>
    <x v="416"/>
    <x v="62"/>
    <x v="1"/>
    <x v="413"/>
    <x v="408"/>
    <x v="416"/>
  </r>
  <r>
    <x v="417"/>
    <x v="417"/>
    <x v="63"/>
    <x v="1"/>
    <x v="414"/>
    <x v="409"/>
    <x v="417"/>
  </r>
  <r>
    <x v="418"/>
    <x v="418"/>
    <x v="63"/>
    <x v="0"/>
    <x v="415"/>
    <x v="410"/>
    <x v="418"/>
  </r>
  <r>
    <x v="419"/>
    <x v="419"/>
    <x v="63"/>
    <x v="7"/>
    <x v="416"/>
    <x v="411"/>
    <x v="419"/>
  </r>
  <r>
    <x v="420"/>
    <x v="420"/>
    <x v="63"/>
    <x v="1"/>
    <x v="417"/>
    <x v="412"/>
    <x v="420"/>
  </r>
  <r>
    <x v="421"/>
    <x v="421"/>
    <x v="63"/>
    <x v="12"/>
    <x v="418"/>
    <x v="413"/>
    <x v="421"/>
  </r>
  <r>
    <x v="422"/>
    <x v="422"/>
    <x v="64"/>
    <x v="7"/>
    <x v="419"/>
    <x v="414"/>
    <x v="422"/>
  </r>
  <r>
    <x v="423"/>
    <x v="423"/>
    <x v="64"/>
    <x v="4"/>
    <x v="420"/>
    <x v="415"/>
    <x v="423"/>
  </r>
  <r>
    <x v="424"/>
    <x v="424"/>
    <x v="64"/>
    <x v="1"/>
    <x v="421"/>
    <x v="416"/>
    <x v="424"/>
  </r>
  <r>
    <x v="425"/>
    <x v="425"/>
    <x v="64"/>
    <x v="4"/>
    <x v="422"/>
    <x v="417"/>
    <x v="425"/>
  </r>
  <r>
    <x v="426"/>
    <x v="426"/>
    <x v="65"/>
    <x v="4"/>
    <x v="423"/>
    <x v="418"/>
    <x v="426"/>
  </r>
  <r>
    <x v="427"/>
    <x v="427"/>
    <x v="65"/>
    <x v="15"/>
    <x v="424"/>
    <x v="419"/>
    <x v="427"/>
  </r>
  <r>
    <x v="428"/>
    <x v="428"/>
    <x v="65"/>
    <x v="7"/>
    <x v="425"/>
    <x v="420"/>
    <x v="428"/>
  </r>
  <r>
    <x v="429"/>
    <x v="429"/>
    <x v="65"/>
    <x v="8"/>
    <x v="426"/>
    <x v="421"/>
    <x v="429"/>
  </r>
  <r>
    <x v="430"/>
    <x v="430"/>
    <x v="66"/>
    <x v="4"/>
    <x v="427"/>
    <x v="422"/>
    <x v="430"/>
  </r>
  <r>
    <x v="431"/>
    <x v="431"/>
    <x v="66"/>
    <x v="7"/>
    <x v="428"/>
    <x v="423"/>
    <x v="431"/>
  </r>
  <r>
    <x v="432"/>
    <x v="432"/>
    <x v="66"/>
    <x v="1"/>
    <x v="5"/>
    <x v="424"/>
    <x v="432"/>
  </r>
  <r>
    <x v="433"/>
    <x v="433"/>
    <x v="66"/>
    <x v="4"/>
    <x v="429"/>
    <x v="425"/>
    <x v="433"/>
  </r>
  <r>
    <x v="434"/>
    <x v="434"/>
    <x v="67"/>
    <x v="11"/>
    <x v="430"/>
    <x v="426"/>
    <x v="434"/>
  </r>
  <r>
    <x v="435"/>
    <x v="435"/>
    <x v="67"/>
    <x v="4"/>
    <x v="431"/>
    <x v="427"/>
    <x v="435"/>
  </r>
  <r>
    <x v="436"/>
    <x v="436"/>
    <x v="67"/>
    <x v="4"/>
    <x v="432"/>
    <x v="428"/>
    <x v="436"/>
  </r>
  <r>
    <x v="437"/>
    <x v="437"/>
    <x v="67"/>
    <x v="8"/>
    <x v="433"/>
    <x v="429"/>
    <x v="437"/>
  </r>
  <r>
    <x v="438"/>
    <x v="438"/>
    <x v="68"/>
    <x v="4"/>
    <x v="434"/>
    <x v="430"/>
    <x v="438"/>
  </r>
  <r>
    <x v="439"/>
    <x v="439"/>
    <x v="68"/>
    <x v="1"/>
    <x v="435"/>
    <x v="431"/>
    <x v="439"/>
  </r>
  <r>
    <x v="440"/>
    <x v="440"/>
    <x v="68"/>
    <x v="8"/>
    <x v="436"/>
    <x v="432"/>
    <x v="440"/>
  </r>
  <r>
    <x v="441"/>
    <x v="441"/>
    <x v="68"/>
    <x v="9"/>
    <x v="437"/>
    <x v="433"/>
    <x v="441"/>
  </r>
  <r>
    <x v="442"/>
    <x v="442"/>
    <x v="69"/>
    <x v="8"/>
    <x v="438"/>
    <x v="434"/>
    <x v="442"/>
  </r>
  <r>
    <x v="443"/>
    <x v="443"/>
    <x v="69"/>
    <x v="8"/>
    <x v="439"/>
    <x v="435"/>
    <x v="443"/>
  </r>
  <r>
    <x v="444"/>
    <x v="444"/>
    <x v="69"/>
    <x v="4"/>
    <x v="440"/>
    <x v="436"/>
    <x v="444"/>
  </r>
  <r>
    <x v="445"/>
    <x v="445"/>
    <x v="70"/>
    <x v="8"/>
    <x v="441"/>
    <x v="437"/>
    <x v="445"/>
  </r>
  <r>
    <x v="446"/>
    <x v="446"/>
    <x v="70"/>
    <x v="1"/>
    <x v="442"/>
    <x v="438"/>
    <x v="446"/>
  </r>
  <r>
    <x v="447"/>
    <x v="447"/>
    <x v="70"/>
    <x v="4"/>
    <x v="443"/>
    <x v="439"/>
    <x v="447"/>
  </r>
  <r>
    <x v="448"/>
    <x v="448"/>
    <x v="71"/>
    <x v="16"/>
    <x v="444"/>
    <x v="440"/>
    <x v="448"/>
  </r>
  <r>
    <x v="449"/>
    <x v="449"/>
    <x v="71"/>
    <x v="7"/>
    <x v="445"/>
    <x v="441"/>
    <x v="449"/>
  </r>
  <r>
    <x v="450"/>
    <x v="450"/>
    <x v="71"/>
    <x v="7"/>
    <x v="446"/>
    <x v="442"/>
    <x v="450"/>
  </r>
  <r>
    <x v="451"/>
    <x v="451"/>
    <x v="71"/>
    <x v="7"/>
    <x v="447"/>
    <x v="443"/>
    <x v="451"/>
  </r>
  <r>
    <x v="452"/>
    <x v="452"/>
    <x v="71"/>
    <x v="4"/>
    <x v="448"/>
    <x v="444"/>
    <x v="452"/>
  </r>
  <r>
    <x v="453"/>
    <x v="453"/>
    <x v="72"/>
    <x v="8"/>
    <x v="449"/>
    <x v="445"/>
    <x v="453"/>
  </r>
  <r>
    <x v="454"/>
    <x v="454"/>
    <x v="72"/>
    <x v="7"/>
    <x v="450"/>
    <x v="446"/>
    <x v="454"/>
  </r>
  <r>
    <x v="455"/>
    <x v="455"/>
    <x v="72"/>
    <x v="7"/>
    <x v="451"/>
    <x v="447"/>
    <x v="455"/>
  </r>
  <r>
    <x v="456"/>
    <x v="456"/>
    <x v="72"/>
    <x v="7"/>
    <x v="452"/>
    <x v="448"/>
    <x v="456"/>
  </r>
  <r>
    <x v="457"/>
    <x v="457"/>
    <x v="73"/>
    <x v="20"/>
    <x v="453"/>
    <x v="449"/>
    <x v="457"/>
  </r>
  <r>
    <x v="458"/>
    <x v="458"/>
    <x v="73"/>
    <x v="7"/>
    <x v="454"/>
    <x v="450"/>
    <x v="458"/>
  </r>
  <r>
    <x v="459"/>
    <x v="459"/>
    <x v="73"/>
    <x v="7"/>
    <x v="455"/>
    <x v="451"/>
    <x v="459"/>
  </r>
  <r>
    <x v="460"/>
    <x v="460"/>
    <x v="73"/>
    <x v="8"/>
    <x v="456"/>
    <x v="452"/>
    <x v="460"/>
  </r>
  <r>
    <x v="461"/>
    <x v="461"/>
    <x v="74"/>
    <x v="7"/>
    <x v="457"/>
    <x v="453"/>
    <x v="461"/>
  </r>
  <r>
    <x v="462"/>
    <x v="462"/>
    <x v="74"/>
    <x v="7"/>
    <x v="458"/>
    <x v="454"/>
    <x v="462"/>
  </r>
  <r>
    <x v="463"/>
    <x v="463"/>
    <x v="74"/>
    <x v="4"/>
    <x v="459"/>
    <x v="455"/>
    <x v="463"/>
  </r>
  <r>
    <x v="464"/>
    <x v="464"/>
    <x v="74"/>
    <x v="1"/>
    <x v="460"/>
    <x v="456"/>
    <x v="464"/>
  </r>
  <r>
    <x v="465"/>
    <x v="465"/>
    <x v="75"/>
    <x v="7"/>
    <x v="461"/>
    <x v="457"/>
    <x v="465"/>
  </r>
  <r>
    <x v="466"/>
    <x v="466"/>
    <x v="75"/>
    <x v="7"/>
    <x v="462"/>
    <x v="458"/>
    <x v="466"/>
  </r>
  <r>
    <x v="467"/>
    <x v="467"/>
    <x v="75"/>
    <x v="9"/>
    <x v="463"/>
    <x v="459"/>
    <x v="467"/>
  </r>
  <r>
    <x v="468"/>
    <x v="468"/>
    <x v="75"/>
    <x v="16"/>
    <x v="464"/>
    <x v="460"/>
    <x v="468"/>
  </r>
  <r>
    <x v="469"/>
    <x v="469"/>
    <x v="76"/>
    <x v="9"/>
    <x v="465"/>
    <x v="461"/>
    <x v="469"/>
  </r>
  <r>
    <x v="470"/>
    <x v="470"/>
    <x v="76"/>
    <x v="7"/>
    <x v="466"/>
    <x v="462"/>
    <x v="470"/>
  </r>
  <r>
    <x v="471"/>
    <x v="471"/>
    <x v="76"/>
    <x v="7"/>
    <x v="467"/>
    <x v="463"/>
    <x v="471"/>
  </r>
  <r>
    <x v="472"/>
    <x v="472"/>
    <x v="76"/>
    <x v="6"/>
    <x v="468"/>
    <x v="464"/>
    <x v="472"/>
  </r>
  <r>
    <x v="473"/>
    <x v="473"/>
    <x v="76"/>
    <x v="8"/>
    <x v="469"/>
    <x v="465"/>
    <x v="473"/>
  </r>
  <r>
    <x v="474"/>
    <x v="474"/>
    <x v="77"/>
    <x v="4"/>
    <x v="470"/>
    <x v="466"/>
    <x v="474"/>
  </r>
  <r>
    <x v="475"/>
    <x v="475"/>
    <x v="77"/>
    <x v="15"/>
    <x v="471"/>
    <x v="467"/>
    <x v="475"/>
  </r>
  <r>
    <x v="476"/>
    <x v="476"/>
    <x v="77"/>
    <x v="19"/>
    <x v="472"/>
    <x v="468"/>
    <x v="476"/>
  </r>
  <r>
    <x v="477"/>
    <x v="477"/>
    <x v="78"/>
    <x v="7"/>
    <x v="473"/>
    <x v="469"/>
    <x v="477"/>
  </r>
  <r>
    <x v="478"/>
    <x v="478"/>
    <x v="78"/>
    <x v="13"/>
    <x v="474"/>
    <x v="470"/>
    <x v="478"/>
  </r>
  <r>
    <x v="479"/>
    <x v="479"/>
    <x v="78"/>
    <x v="7"/>
    <x v="475"/>
    <x v="471"/>
    <x v="479"/>
  </r>
  <r>
    <x v="480"/>
    <x v="480"/>
    <x v="78"/>
    <x v="7"/>
    <x v="476"/>
    <x v="472"/>
    <x v="480"/>
  </r>
  <r>
    <x v="481"/>
    <x v="481"/>
    <x v="78"/>
    <x v="6"/>
    <x v="477"/>
    <x v="473"/>
    <x v="481"/>
  </r>
  <r>
    <x v="482"/>
    <x v="482"/>
    <x v="78"/>
    <x v="4"/>
    <x v="478"/>
    <x v="474"/>
    <x v="482"/>
  </r>
  <r>
    <x v="483"/>
    <x v="483"/>
    <x v="78"/>
    <x v="2"/>
    <x v="479"/>
    <x v="475"/>
    <x v="483"/>
  </r>
  <r>
    <x v="484"/>
    <x v="484"/>
    <x v="79"/>
    <x v="1"/>
    <x v="480"/>
    <x v="476"/>
    <x v="484"/>
  </r>
  <r>
    <x v="485"/>
    <x v="485"/>
    <x v="79"/>
    <x v="14"/>
    <x v="481"/>
    <x v="477"/>
    <x v="485"/>
  </r>
  <r>
    <x v="486"/>
    <x v="486"/>
    <x v="79"/>
    <x v="8"/>
    <x v="482"/>
    <x v="478"/>
    <x v="486"/>
  </r>
  <r>
    <x v="487"/>
    <x v="487"/>
    <x v="79"/>
    <x v="1"/>
    <x v="483"/>
    <x v="479"/>
    <x v="487"/>
  </r>
  <r>
    <x v="488"/>
    <x v="488"/>
    <x v="79"/>
    <x v="16"/>
    <x v="484"/>
    <x v="57"/>
    <x v="488"/>
  </r>
  <r>
    <x v="489"/>
    <x v="489"/>
    <x v="79"/>
    <x v="7"/>
    <x v="485"/>
    <x v="480"/>
    <x v="489"/>
  </r>
  <r>
    <x v="490"/>
    <x v="490"/>
    <x v="79"/>
    <x v="1"/>
    <x v="486"/>
    <x v="481"/>
    <x v="490"/>
  </r>
  <r>
    <x v="491"/>
    <x v="491"/>
    <x v="80"/>
    <x v="7"/>
    <x v="487"/>
    <x v="482"/>
    <x v="491"/>
  </r>
  <r>
    <x v="492"/>
    <x v="492"/>
    <x v="80"/>
    <x v="7"/>
    <x v="488"/>
    <x v="483"/>
    <x v="492"/>
  </r>
  <r>
    <x v="493"/>
    <x v="493"/>
    <x v="80"/>
    <x v="4"/>
    <x v="489"/>
    <x v="484"/>
    <x v="493"/>
  </r>
  <r>
    <x v="494"/>
    <x v="494"/>
    <x v="80"/>
    <x v="5"/>
    <x v="490"/>
    <x v="485"/>
    <x v="494"/>
  </r>
  <r>
    <x v="495"/>
    <x v="495"/>
    <x v="80"/>
    <x v="7"/>
    <x v="491"/>
    <x v="486"/>
    <x v="495"/>
  </r>
  <r>
    <x v="496"/>
    <x v="496"/>
    <x v="80"/>
    <x v="17"/>
    <x v="492"/>
    <x v="487"/>
    <x v="496"/>
  </r>
  <r>
    <x v="497"/>
    <x v="497"/>
    <x v="80"/>
    <x v="4"/>
    <x v="493"/>
    <x v="488"/>
    <x v="497"/>
  </r>
  <r>
    <x v="498"/>
    <x v="498"/>
    <x v="81"/>
    <x v="7"/>
    <x v="494"/>
    <x v="489"/>
    <x v="498"/>
  </r>
  <r>
    <x v="499"/>
    <x v="499"/>
    <x v="81"/>
    <x v="4"/>
    <x v="495"/>
    <x v="490"/>
    <x v="499"/>
  </r>
  <r>
    <x v="500"/>
    <x v="500"/>
    <x v="81"/>
    <x v="0"/>
    <x v="496"/>
    <x v="491"/>
    <x v="500"/>
  </r>
  <r>
    <x v="501"/>
    <x v="501"/>
    <x v="81"/>
    <x v="6"/>
    <x v="497"/>
    <x v="492"/>
    <x v="501"/>
  </r>
  <r>
    <x v="502"/>
    <x v="502"/>
    <x v="81"/>
    <x v="7"/>
    <x v="498"/>
    <x v="493"/>
    <x v="502"/>
  </r>
  <r>
    <x v="503"/>
    <x v="503"/>
    <x v="81"/>
    <x v="7"/>
    <x v="499"/>
    <x v="494"/>
    <x v="503"/>
  </r>
  <r>
    <x v="504"/>
    <x v="504"/>
    <x v="82"/>
    <x v="13"/>
    <x v="500"/>
    <x v="495"/>
    <x v="504"/>
  </r>
  <r>
    <x v="505"/>
    <x v="505"/>
    <x v="82"/>
    <x v="4"/>
    <x v="501"/>
    <x v="496"/>
    <x v="505"/>
  </r>
  <r>
    <x v="506"/>
    <x v="506"/>
    <x v="82"/>
    <x v="7"/>
    <x v="502"/>
    <x v="497"/>
    <x v="506"/>
  </r>
  <r>
    <x v="507"/>
    <x v="507"/>
    <x v="82"/>
    <x v="7"/>
    <x v="503"/>
    <x v="498"/>
    <x v="507"/>
  </r>
  <r>
    <x v="508"/>
    <x v="508"/>
    <x v="82"/>
    <x v="7"/>
    <x v="504"/>
    <x v="499"/>
    <x v="508"/>
  </r>
  <r>
    <x v="509"/>
    <x v="509"/>
    <x v="82"/>
    <x v="7"/>
    <x v="505"/>
    <x v="500"/>
    <x v="509"/>
  </r>
  <r>
    <x v="510"/>
    <x v="510"/>
    <x v="82"/>
    <x v="7"/>
    <x v="506"/>
    <x v="501"/>
    <x v="510"/>
  </r>
  <r>
    <x v="511"/>
    <x v="511"/>
    <x v="83"/>
    <x v="6"/>
    <x v="507"/>
    <x v="502"/>
    <x v="511"/>
  </r>
  <r>
    <x v="512"/>
    <x v="512"/>
    <x v="83"/>
    <x v="8"/>
    <x v="508"/>
    <x v="503"/>
    <x v="512"/>
  </r>
  <r>
    <x v="513"/>
    <x v="513"/>
    <x v="83"/>
    <x v="1"/>
    <x v="509"/>
    <x v="504"/>
    <x v="513"/>
  </r>
  <r>
    <x v="514"/>
    <x v="514"/>
    <x v="83"/>
    <x v="15"/>
    <x v="510"/>
    <x v="505"/>
    <x v="514"/>
  </r>
  <r>
    <x v="515"/>
    <x v="515"/>
    <x v="83"/>
    <x v="7"/>
    <x v="511"/>
    <x v="506"/>
    <x v="515"/>
  </r>
  <r>
    <x v="516"/>
    <x v="516"/>
    <x v="83"/>
    <x v="11"/>
    <x v="512"/>
    <x v="507"/>
    <x v="516"/>
  </r>
  <r>
    <x v="517"/>
    <x v="517"/>
    <x v="83"/>
    <x v="7"/>
    <x v="513"/>
    <x v="508"/>
    <x v="517"/>
  </r>
  <r>
    <x v="518"/>
    <x v="518"/>
    <x v="84"/>
    <x v="7"/>
    <x v="514"/>
    <x v="509"/>
    <x v="518"/>
  </r>
  <r>
    <x v="519"/>
    <x v="519"/>
    <x v="84"/>
    <x v="7"/>
    <x v="515"/>
    <x v="510"/>
    <x v="519"/>
  </r>
  <r>
    <x v="520"/>
    <x v="520"/>
    <x v="84"/>
    <x v="19"/>
    <x v="516"/>
    <x v="511"/>
    <x v="520"/>
  </r>
  <r>
    <x v="521"/>
    <x v="521"/>
    <x v="84"/>
    <x v="7"/>
    <x v="517"/>
    <x v="512"/>
    <x v="521"/>
  </r>
  <r>
    <x v="522"/>
    <x v="522"/>
    <x v="84"/>
    <x v="8"/>
    <x v="518"/>
    <x v="259"/>
    <x v="522"/>
  </r>
  <r>
    <x v="523"/>
    <x v="523"/>
    <x v="84"/>
    <x v="7"/>
    <x v="519"/>
    <x v="513"/>
    <x v="523"/>
  </r>
  <r>
    <x v="524"/>
    <x v="524"/>
    <x v="85"/>
    <x v="4"/>
    <x v="520"/>
    <x v="514"/>
    <x v="524"/>
  </r>
  <r>
    <x v="525"/>
    <x v="525"/>
    <x v="85"/>
    <x v="4"/>
    <x v="521"/>
    <x v="515"/>
    <x v="525"/>
  </r>
  <r>
    <x v="526"/>
    <x v="526"/>
    <x v="85"/>
    <x v="7"/>
    <x v="522"/>
    <x v="516"/>
    <x v="526"/>
  </r>
  <r>
    <x v="527"/>
    <x v="527"/>
    <x v="85"/>
    <x v="7"/>
    <x v="523"/>
    <x v="517"/>
    <x v="527"/>
  </r>
  <r>
    <x v="528"/>
    <x v="528"/>
    <x v="85"/>
    <x v="7"/>
    <x v="524"/>
    <x v="518"/>
    <x v="528"/>
  </r>
  <r>
    <x v="529"/>
    <x v="529"/>
    <x v="85"/>
    <x v="16"/>
    <x v="525"/>
    <x v="519"/>
    <x v="529"/>
  </r>
  <r>
    <x v="530"/>
    <x v="530"/>
    <x v="86"/>
    <x v="7"/>
    <x v="526"/>
    <x v="520"/>
    <x v="530"/>
  </r>
  <r>
    <x v="531"/>
    <x v="531"/>
    <x v="86"/>
    <x v="7"/>
    <x v="527"/>
    <x v="521"/>
    <x v="531"/>
  </r>
  <r>
    <x v="532"/>
    <x v="532"/>
    <x v="86"/>
    <x v="7"/>
    <x v="528"/>
    <x v="522"/>
    <x v="532"/>
  </r>
  <r>
    <x v="533"/>
    <x v="533"/>
    <x v="86"/>
    <x v="7"/>
    <x v="529"/>
    <x v="523"/>
    <x v="533"/>
  </r>
  <r>
    <x v="534"/>
    <x v="534"/>
    <x v="86"/>
    <x v="10"/>
    <x v="530"/>
    <x v="524"/>
    <x v="534"/>
  </r>
  <r>
    <x v="535"/>
    <x v="535"/>
    <x v="86"/>
    <x v="8"/>
    <x v="531"/>
    <x v="525"/>
    <x v="535"/>
  </r>
  <r>
    <x v="536"/>
    <x v="536"/>
    <x v="86"/>
    <x v="7"/>
    <x v="532"/>
    <x v="526"/>
    <x v="536"/>
  </r>
  <r>
    <x v="537"/>
    <x v="537"/>
    <x v="87"/>
    <x v="4"/>
    <x v="533"/>
    <x v="527"/>
    <x v="537"/>
  </r>
  <r>
    <x v="538"/>
    <x v="538"/>
    <x v="87"/>
    <x v="15"/>
    <x v="534"/>
    <x v="528"/>
    <x v="538"/>
  </r>
  <r>
    <x v="539"/>
    <x v="539"/>
    <x v="87"/>
    <x v="7"/>
    <x v="535"/>
    <x v="529"/>
    <x v="539"/>
  </r>
  <r>
    <x v="540"/>
    <x v="540"/>
    <x v="87"/>
    <x v="1"/>
    <x v="536"/>
    <x v="530"/>
    <x v="540"/>
  </r>
  <r>
    <x v="541"/>
    <x v="541"/>
    <x v="87"/>
    <x v="2"/>
    <x v="537"/>
    <x v="531"/>
    <x v="541"/>
  </r>
  <r>
    <x v="542"/>
    <x v="542"/>
    <x v="87"/>
    <x v="17"/>
    <x v="538"/>
    <x v="532"/>
    <x v="542"/>
  </r>
  <r>
    <x v="543"/>
    <x v="543"/>
    <x v="88"/>
    <x v="7"/>
    <x v="539"/>
    <x v="533"/>
    <x v="543"/>
  </r>
  <r>
    <x v="544"/>
    <x v="544"/>
    <x v="88"/>
    <x v="7"/>
    <x v="540"/>
    <x v="534"/>
    <x v="544"/>
  </r>
  <r>
    <x v="545"/>
    <x v="545"/>
    <x v="88"/>
    <x v="6"/>
    <x v="541"/>
    <x v="535"/>
    <x v="545"/>
  </r>
  <r>
    <x v="546"/>
    <x v="546"/>
    <x v="88"/>
    <x v="7"/>
    <x v="542"/>
    <x v="536"/>
    <x v="546"/>
  </r>
  <r>
    <x v="547"/>
    <x v="547"/>
    <x v="88"/>
    <x v="7"/>
    <x v="543"/>
    <x v="537"/>
    <x v="547"/>
  </r>
  <r>
    <x v="548"/>
    <x v="548"/>
    <x v="88"/>
    <x v="8"/>
    <x v="544"/>
    <x v="538"/>
    <x v="548"/>
  </r>
  <r>
    <x v="549"/>
    <x v="549"/>
    <x v="89"/>
    <x v="0"/>
    <x v="545"/>
    <x v="539"/>
    <x v="549"/>
  </r>
  <r>
    <x v="550"/>
    <x v="550"/>
    <x v="89"/>
    <x v="12"/>
    <x v="546"/>
    <x v="332"/>
    <x v="550"/>
  </r>
  <r>
    <x v="551"/>
    <x v="551"/>
    <x v="89"/>
    <x v="6"/>
    <x v="547"/>
    <x v="540"/>
    <x v="551"/>
  </r>
  <r>
    <x v="552"/>
    <x v="552"/>
    <x v="89"/>
    <x v="7"/>
    <x v="548"/>
    <x v="541"/>
    <x v="552"/>
  </r>
  <r>
    <x v="553"/>
    <x v="553"/>
    <x v="89"/>
    <x v="7"/>
    <x v="549"/>
    <x v="542"/>
    <x v="553"/>
  </r>
  <r>
    <x v="554"/>
    <x v="554"/>
    <x v="89"/>
    <x v="7"/>
    <x v="550"/>
    <x v="543"/>
    <x v="554"/>
  </r>
  <r>
    <x v="555"/>
    <x v="555"/>
    <x v="89"/>
    <x v="4"/>
    <x v="551"/>
    <x v="544"/>
    <x v="555"/>
  </r>
  <r>
    <x v="556"/>
    <x v="556"/>
    <x v="90"/>
    <x v="8"/>
    <x v="552"/>
    <x v="545"/>
    <x v="556"/>
  </r>
  <r>
    <x v="557"/>
    <x v="557"/>
    <x v="90"/>
    <x v="9"/>
    <x v="553"/>
    <x v="546"/>
    <x v="557"/>
  </r>
  <r>
    <x v="558"/>
    <x v="558"/>
    <x v="90"/>
    <x v="1"/>
    <x v="554"/>
    <x v="547"/>
    <x v="558"/>
  </r>
  <r>
    <x v="559"/>
    <x v="559"/>
    <x v="90"/>
    <x v="18"/>
    <x v="555"/>
    <x v="548"/>
    <x v="559"/>
  </r>
  <r>
    <x v="560"/>
    <x v="560"/>
    <x v="90"/>
    <x v="13"/>
    <x v="556"/>
    <x v="549"/>
    <x v="560"/>
  </r>
  <r>
    <x v="561"/>
    <x v="561"/>
    <x v="90"/>
    <x v="7"/>
    <x v="557"/>
    <x v="550"/>
    <x v="561"/>
  </r>
  <r>
    <x v="562"/>
    <x v="562"/>
    <x v="90"/>
    <x v="4"/>
    <x v="558"/>
    <x v="551"/>
    <x v="562"/>
  </r>
  <r>
    <x v="563"/>
    <x v="563"/>
    <x v="91"/>
    <x v="1"/>
    <x v="559"/>
    <x v="552"/>
    <x v="563"/>
  </r>
  <r>
    <x v="564"/>
    <x v="564"/>
    <x v="91"/>
    <x v="0"/>
    <x v="560"/>
    <x v="553"/>
    <x v="564"/>
  </r>
  <r>
    <x v="565"/>
    <x v="565"/>
    <x v="91"/>
    <x v="7"/>
    <x v="561"/>
    <x v="554"/>
    <x v="565"/>
  </r>
  <r>
    <x v="566"/>
    <x v="566"/>
    <x v="91"/>
    <x v="7"/>
    <x v="562"/>
    <x v="555"/>
    <x v="566"/>
  </r>
  <r>
    <x v="567"/>
    <x v="567"/>
    <x v="91"/>
    <x v="11"/>
    <x v="563"/>
    <x v="556"/>
    <x v="567"/>
  </r>
  <r>
    <x v="568"/>
    <x v="568"/>
    <x v="91"/>
    <x v="7"/>
    <x v="564"/>
    <x v="557"/>
    <x v="568"/>
  </r>
  <r>
    <x v="569"/>
    <x v="569"/>
    <x v="91"/>
    <x v="7"/>
    <x v="565"/>
    <x v="558"/>
    <x v="569"/>
  </r>
  <r>
    <x v="570"/>
    <x v="570"/>
    <x v="91"/>
    <x v="7"/>
    <x v="566"/>
    <x v="559"/>
    <x v="570"/>
  </r>
  <r>
    <x v="571"/>
    <x v="571"/>
    <x v="91"/>
    <x v="4"/>
    <x v="567"/>
    <x v="560"/>
    <x v="571"/>
  </r>
  <r>
    <x v="572"/>
    <x v="572"/>
    <x v="92"/>
    <x v="7"/>
    <x v="568"/>
    <x v="561"/>
    <x v="572"/>
  </r>
  <r>
    <x v="573"/>
    <x v="573"/>
    <x v="92"/>
    <x v="4"/>
    <x v="569"/>
    <x v="562"/>
    <x v="573"/>
  </r>
  <r>
    <x v="574"/>
    <x v="574"/>
    <x v="92"/>
    <x v="7"/>
    <x v="570"/>
    <x v="563"/>
    <x v="574"/>
  </r>
  <r>
    <x v="575"/>
    <x v="575"/>
    <x v="92"/>
    <x v="4"/>
    <x v="571"/>
    <x v="564"/>
    <x v="575"/>
  </r>
  <r>
    <x v="576"/>
    <x v="576"/>
    <x v="92"/>
    <x v="4"/>
    <x v="572"/>
    <x v="565"/>
    <x v="576"/>
  </r>
  <r>
    <x v="577"/>
    <x v="577"/>
    <x v="92"/>
    <x v="7"/>
    <x v="573"/>
    <x v="566"/>
    <x v="577"/>
  </r>
  <r>
    <x v="578"/>
    <x v="578"/>
    <x v="92"/>
    <x v="4"/>
    <x v="574"/>
    <x v="567"/>
    <x v="578"/>
  </r>
  <r>
    <x v="579"/>
    <x v="579"/>
    <x v="92"/>
    <x v="16"/>
    <x v="575"/>
    <x v="395"/>
    <x v="579"/>
  </r>
  <r>
    <x v="580"/>
    <x v="580"/>
    <x v="92"/>
    <x v="4"/>
    <x v="576"/>
    <x v="568"/>
    <x v="580"/>
  </r>
  <r>
    <x v="581"/>
    <x v="581"/>
    <x v="92"/>
    <x v="1"/>
    <x v="577"/>
    <x v="569"/>
    <x v="581"/>
  </r>
  <r>
    <x v="582"/>
    <x v="582"/>
    <x v="93"/>
    <x v="7"/>
    <x v="578"/>
    <x v="570"/>
    <x v="582"/>
  </r>
  <r>
    <x v="583"/>
    <x v="583"/>
    <x v="93"/>
    <x v="8"/>
    <x v="579"/>
    <x v="571"/>
    <x v="583"/>
  </r>
  <r>
    <x v="584"/>
    <x v="584"/>
    <x v="93"/>
    <x v="7"/>
    <x v="580"/>
    <x v="572"/>
    <x v="584"/>
  </r>
  <r>
    <x v="585"/>
    <x v="585"/>
    <x v="93"/>
    <x v="8"/>
    <x v="581"/>
    <x v="573"/>
    <x v="585"/>
  </r>
  <r>
    <x v="586"/>
    <x v="586"/>
    <x v="93"/>
    <x v="5"/>
    <x v="582"/>
    <x v="574"/>
    <x v="586"/>
  </r>
  <r>
    <x v="587"/>
    <x v="587"/>
    <x v="93"/>
    <x v="19"/>
    <x v="583"/>
    <x v="575"/>
    <x v="587"/>
  </r>
  <r>
    <x v="588"/>
    <x v="588"/>
    <x v="93"/>
    <x v="1"/>
    <x v="584"/>
    <x v="576"/>
    <x v="588"/>
  </r>
  <r>
    <x v="589"/>
    <x v="589"/>
    <x v="93"/>
    <x v="12"/>
    <x v="585"/>
    <x v="31"/>
    <x v="589"/>
  </r>
  <r>
    <x v="590"/>
    <x v="590"/>
    <x v="93"/>
    <x v="4"/>
    <x v="586"/>
    <x v="577"/>
    <x v="590"/>
  </r>
  <r>
    <x v="591"/>
    <x v="591"/>
    <x v="93"/>
    <x v="4"/>
    <x v="587"/>
    <x v="578"/>
    <x v="591"/>
  </r>
  <r>
    <x v="592"/>
    <x v="592"/>
    <x v="94"/>
    <x v="7"/>
    <x v="588"/>
    <x v="579"/>
    <x v="592"/>
  </r>
  <r>
    <x v="593"/>
    <x v="593"/>
    <x v="94"/>
    <x v="4"/>
    <x v="589"/>
    <x v="580"/>
    <x v="593"/>
  </r>
  <r>
    <x v="594"/>
    <x v="594"/>
    <x v="94"/>
    <x v="1"/>
    <x v="590"/>
    <x v="581"/>
    <x v="594"/>
  </r>
  <r>
    <x v="595"/>
    <x v="595"/>
    <x v="94"/>
    <x v="7"/>
    <x v="591"/>
    <x v="582"/>
    <x v="595"/>
  </r>
  <r>
    <x v="596"/>
    <x v="596"/>
    <x v="94"/>
    <x v="1"/>
    <x v="592"/>
    <x v="583"/>
    <x v="596"/>
  </r>
  <r>
    <x v="597"/>
    <x v="597"/>
    <x v="94"/>
    <x v="6"/>
    <x v="593"/>
    <x v="584"/>
    <x v="597"/>
  </r>
  <r>
    <x v="598"/>
    <x v="598"/>
    <x v="94"/>
    <x v="4"/>
    <x v="594"/>
    <x v="585"/>
    <x v="598"/>
  </r>
  <r>
    <x v="599"/>
    <x v="599"/>
    <x v="94"/>
    <x v="7"/>
    <x v="595"/>
    <x v="586"/>
    <x v="599"/>
  </r>
  <r>
    <x v="600"/>
    <x v="600"/>
    <x v="94"/>
    <x v="9"/>
    <x v="596"/>
    <x v="587"/>
    <x v="600"/>
  </r>
  <r>
    <x v="601"/>
    <x v="601"/>
    <x v="94"/>
    <x v="0"/>
    <x v="597"/>
    <x v="588"/>
    <x v="601"/>
  </r>
  <r>
    <x v="602"/>
    <x v="602"/>
    <x v="95"/>
    <x v="7"/>
    <x v="598"/>
    <x v="589"/>
    <x v="602"/>
  </r>
  <r>
    <x v="603"/>
    <x v="603"/>
    <x v="95"/>
    <x v="4"/>
    <x v="599"/>
    <x v="590"/>
    <x v="603"/>
  </r>
  <r>
    <x v="604"/>
    <x v="604"/>
    <x v="95"/>
    <x v="12"/>
    <x v="600"/>
    <x v="591"/>
    <x v="604"/>
  </r>
  <r>
    <x v="605"/>
    <x v="605"/>
    <x v="95"/>
    <x v="7"/>
    <x v="601"/>
    <x v="592"/>
    <x v="605"/>
  </r>
  <r>
    <x v="606"/>
    <x v="606"/>
    <x v="95"/>
    <x v="3"/>
    <x v="602"/>
    <x v="593"/>
    <x v="606"/>
  </r>
  <r>
    <x v="607"/>
    <x v="607"/>
    <x v="95"/>
    <x v="2"/>
    <x v="603"/>
    <x v="594"/>
    <x v="607"/>
  </r>
  <r>
    <x v="608"/>
    <x v="608"/>
    <x v="95"/>
    <x v="2"/>
    <x v="604"/>
    <x v="595"/>
    <x v="608"/>
  </r>
  <r>
    <x v="609"/>
    <x v="609"/>
    <x v="95"/>
    <x v="6"/>
    <x v="605"/>
    <x v="596"/>
    <x v="609"/>
  </r>
  <r>
    <x v="610"/>
    <x v="610"/>
    <x v="95"/>
    <x v="7"/>
    <x v="606"/>
    <x v="597"/>
    <x v="610"/>
  </r>
  <r>
    <x v="611"/>
    <x v="611"/>
    <x v="96"/>
    <x v="1"/>
    <x v="607"/>
    <x v="598"/>
    <x v="611"/>
  </r>
  <r>
    <x v="612"/>
    <x v="612"/>
    <x v="96"/>
    <x v="4"/>
    <x v="608"/>
    <x v="599"/>
    <x v="612"/>
  </r>
  <r>
    <x v="613"/>
    <x v="613"/>
    <x v="96"/>
    <x v="15"/>
    <x v="609"/>
    <x v="600"/>
    <x v="613"/>
  </r>
  <r>
    <x v="614"/>
    <x v="614"/>
    <x v="96"/>
    <x v="4"/>
    <x v="610"/>
    <x v="601"/>
    <x v="614"/>
  </r>
  <r>
    <x v="615"/>
    <x v="615"/>
    <x v="96"/>
    <x v="7"/>
    <x v="611"/>
    <x v="602"/>
    <x v="615"/>
  </r>
  <r>
    <x v="616"/>
    <x v="616"/>
    <x v="96"/>
    <x v="7"/>
    <x v="612"/>
    <x v="603"/>
    <x v="616"/>
  </r>
  <r>
    <x v="617"/>
    <x v="617"/>
    <x v="96"/>
    <x v="13"/>
    <x v="613"/>
    <x v="604"/>
    <x v="617"/>
  </r>
  <r>
    <x v="618"/>
    <x v="618"/>
    <x v="96"/>
    <x v="14"/>
    <x v="614"/>
    <x v="605"/>
    <x v="618"/>
  </r>
  <r>
    <x v="619"/>
    <x v="619"/>
    <x v="97"/>
    <x v="1"/>
    <x v="615"/>
    <x v="606"/>
    <x v="619"/>
  </r>
  <r>
    <x v="620"/>
    <x v="620"/>
    <x v="97"/>
    <x v="15"/>
    <x v="616"/>
    <x v="607"/>
    <x v="620"/>
  </r>
  <r>
    <x v="621"/>
    <x v="621"/>
    <x v="97"/>
    <x v="7"/>
    <x v="617"/>
    <x v="608"/>
    <x v="621"/>
  </r>
  <r>
    <x v="622"/>
    <x v="622"/>
    <x v="97"/>
    <x v="1"/>
    <x v="618"/>
    <x v="609"/>
    <x v="622"/>
  </r>
  <r>
    <x v="623"/>
    <x v="623"/>
    <x v="97"/>
    <x v="19"/>
    <x v="619"/>
    <x v="610"/>
    <x v="623"/>
  </r>
  <r>
    <x v="624"/>
    <x v="624"/>
    <x v="97"/>
    <x v="4"/>
    <x v="620"/>
    <x v="611"/>
    <x v="624"/>
  </r>
  <r>
    <x v="625"/>
    <x v="625"/>
    <x v="97"/>
    <x v="7"/>
    <x v="621"/>
    <x v="612"/>
    <x v="625"/>
  </r>
  <r>
    <x v="626"/>
    <x v="626"/>
    <x v="97"/>
    <x v="9"/>
    <x v="622"/>
    <x v="613"/>
    <x v="626"/>
  </r>
  <r>
    <x v="627"/>
    <x v="627"/>
    <x v="97"/>
    <x v="7"/>
    <x v="623"/>
    <x v="614"/>
    <x v="627"/>
  </r>
  <r>
    <x v="628"/>
    <x v="628"/>
    <x v="97"/>
    <x v="7"/>
    <x v="624"/>
    <x v="615"/>
    <x v="628"/>
  </r>
  <r>
    <x v="629"/>
    <x v="629"/>
    <x v="98"/>
    <x v="19"/>
    <x v="625"/>
    <x v="616"/>
    <x v="629"/>
  </r>
  <r>
    <x v="630"/>
    <x v="630"/>
    <x v="98"/>
    <x v="1"/>
    <x v="626"/>
    <x v="617"/>
    <x v="630"/>
  </r>
  <r>
    <x v="631"/>
    <x v="631"/>
    <x v="98"/>
    <x v="7"/>
    <x v="627"/>
    <x v="618"/>
    <x v="631"/>
  </r>
  <r>
    <x v="632"/>
    <x v="632"/>
    <x v="98"/>
    <x v="7"/>
    <x v="628"/>
    <x v="619"/>
    <x v="632"/>
  </r>
  <r>
    <x v="633"/>
    <x v="633"/>
    <x v="98"/>
    <x v="7"/>
    <x v="629"/>
    <x v="620"/>
    <x v="633"/>
  </r>
  <r>
    <x v="634"/>
    <x v="634"/>
    <x v="98"/>
    <x v="7"/>
    <x v="630"/>
    <x v="621"/>
    <x v="634"/>
  </r>
  <r>
    <x v="635"/>
    <x v="635"/>
    <x v="98"/>
    <x v="7"/>
    <x v="631"/>
    <x v="622"/>
    <x v="635"/>
  </r>
  <r>
    <x v="636"/>
    <x v="636"/>
    <x v="98"/>
    <x v="8"/>
    <x v="632"/>
    <x v="623"/>
    <x v="636"/>
  </r>
  <r>
    <x v="637"/>
    <x v="637"/>
    <x v="98"/>
    <x v="7"/>
    <x v="633"/>
    <x v="624"/>
    <x v="637"/>
  </r>
  <r>
    <x v="638"/>
    <x v="638"/>
    <x v="99"/>
    <x v="7"/>
    <x v="634"/>
    <x v="625"/>
    <x v="638"/>
  </r>
  <r>
    <x v="639"/>
    <x v="639"/>
    <x v="99"/>
    <x v="9"/>
    <x v="635"/>
    <x v="626"/>
    <x v="639"/>
  </r>
  <r>
    <x v="640"/>
    <x v="640"/>
    <x v="99"/>
    <x v="4"/>
    <x v="636"/>
    <x v="627"/>
    <x v="640"/>
  </r>
  <r>
    <x v="641"/>
    <x v="641"/>
    <x v="99"/>
    <x v="4"/>
    <x v="637"/>
    <x v="628"/>
    <x v="641"/>
  </r>
  <r>
    <x v="642"/>
    <x v="642"/>
    <x v="99"/>
    <x v="4"/>
    <x v="638"/>
    <x v="629"/>
    <x v="642"/>
  </r>
  <r>
    <x v="643"/>
    <x v="643"/>
    <x v="99"/>
    <x v="6"/>
    <x v="639"/>
    <x v="630"/>
    <x v="643"/>
  </r>
  <r>
    <x v="644"/>
    <x v="644"/>
    <x v="99"/>
    <x v="7"/>
    <x v="640"/>
    <x v="631"/>
    <x v="644"/>
  </r>
  <r>
    <x v="645"/>
    <x v="645"/>
    <x v="99"/>
    <x v="7"/>
    <x v="641"/>
    <x v="632"/>
    <x v="645"/>
  </r>
  <r>
    <x v="646"/>
    <x v="646"/>
    <x v="99"/>
    <x v="10"/>
    <x v="642"/>
    <x v="633"/>
    <x v="646"/>
  </r>
  <r>
    <x v="647"/>
    <x v="647"/>
    <x v="100"/>
    <x v="1"/>
    <x v="643"/>
    <x v="634"/>
    <x v="647"/>
  </r>
  <r>
    <x v="648"/>
    <x v="648"/>
    <x v="100"/>
    <x v="4"/>
    <x v="644"/>
    <x v="635"/>
    <x v="648"/>
  </r>
  <r>
    <x v="649"/>
    <x v="649"/>
    <x v="100"/>
    <x v="7"/>
    <x v="645"/>
    <x v="636"/>
    <x v="649"/>
  </r>
  <r>
    <x v="650"/>
    <x v="650"/>
    <x v="100"/>
    <x v="0"/>
    <x v="646"/>
    <x v="637"/>
    <x v="650"/>
  </r>
  <r>
    <x v="651"/>
    <x v="651"/>
    <x v="100"/>
    <x v="3"/>
    <x v="647"/>
    <x v="638"/>
    <x v="651"/>
  </r>
  <r>
    <x v="652"/>
    <x v="652"/>
    <x v="100"/>
    <x v="7"/>
    <x v="648"/>
    <x v="639"/>
    <x v="652"/>
  </r>
  <r>
    <x v="653"/>
    <x v="653"/>
    <x v="100"/>
    <x v="10"/>
    <x v="649"/>
    <x v="640"/>
    <x v="653"/>
  </r>
  <r>
    <x v="654"/>
    <x v="654"/>
    <x v="101"/>
    <x v="7"/>
    <x v="650"/>
    <x v="641"/>
    <x v="654"/>
  </r>
  <r>
    <x v="655"/>
    <x v="655"/>
    <x v="101"/>
    <x v="6"/>
    <x v="651"/>
    <x v="642"/>
    <x v="655"/>
  </r>
  <r>
    <x v="656"/>
    <x v="656"/>
    <x v="101"/>
    <x v="5"/>
    <x v="652"/>
    <x v="643"/>
    <x v="656"/>
  </r>
  <r>
    <x v="657"/>
    <x v="657"/>
    <x v="101"/>
    <x v="7"/>
    <x v="653"/>
    <x v="644"/>
    <x v="657"/>
  </r>
  <r>
    <x v="658"/>
    <x v="658"/>
    <x v="101"/>
    <x v="4"/>
    <x v="654"/>
    <x v="645"/>
    <x v="658"/>
  </r>
  <r>
    <x v="659"/>
    <x v="659"/>
    <x v="101"/>
    <x v="7"/>
    <x v="655"/>
    <x v="646"/>
    <x v="659"/>
  </r>
  <r>
    <x v="660"/>
    <x v="660"/>
    <x v="102"/>
    <x v="4"/>
    <x v="656"/>
    <x v="647"/>
    <x v="660"/>
  </r>
  <r>
    <x v="661"/>
    <x v="661"/>
    <x v="102"/>
    <x v="13"/>
    <x v="657"/>
    <x v="648"/>
    <x v="661"/>
  </r>
  <r>
    <x v="662"/>
    <x v="662"/>
    <x v="102"/>
    <x v="7"/>
    <x v="658"/>
    <x v="649"/>
    <x v="662"/>
  </r>
  <r>
    <x v="663"/>
    <x v="663"/>
    <x v="102"/>
    <x v="4"/>
    <x v="659"/>
    <x v="650"/>
    <x v="663"/>
  </r>
  <r>
    <x v="664"/>
    <x v="664"/>
    <x v="102"/>
    <x v="7"/>
    <x v="660"/>
    <x v="651"/>
    <x v="664"/>
  </r>
  <r>
    <x v="665"/>
    <x v="665"/>
    <x v="102"/>
    <x v="10"/>
    <x v="661"/>
    <x v="652"/>
    <x v="665"/>
  </r>
  <r>
    <x v="666"/>
    <x v="666"/>
    <x v="102"/>
    <x v="7"/>
    <x v="662"/>
    <x v="653"/>
    <x v="666"/>
  </r>
  <r>
    <x v="667"/>
    <x v="667"/>
    <x v="103"/>
    <x v="7"/>
    <x v="663"/>
    <x v="654"/>
    <x v="667"/>
  </r>
  <r>
    <x v="668"/>
    <x v="668"/>
    <x v="103"/>
    <x v="8"/>
    <x v="664"/>
    <x v="655"/>
    <x v="668"/>
  </r>
  <r>
    <x v="669"/>
    <x v="669"/>
    <x v="103"/>
    <x v="8"/>
    <x v="665"/>
    <x v="656"/>
    <x v="669"/>
  </r>
  <r>
    <x v="670"/>
    <x v="670"/>
    <x v="103"/>
    <x v="7"/>
    <x v="666"/>
    <x v="657"/>
    <x v="670"/>
  </r>
  <r>
    <x v="671"/>
    <x v="671"/>
    <x v="103"/>
    <x v="4"/>
    <x v="667"/>
    <x v="658"/>
    <x v="671"/>
  </r>
  <r>
    <x v="672"/>
    <x v="672"/>
    <x v="103"/>
    <x v="7"/>
    <x v="668"/>
    <x v="659"/>
    <x v="672"/>
  </r>
  <r>
    <x v="673"/>
    <x v="673"/>
    <x v="104"/>
    <x v="10"/>
    <x v="669"/>
    <x v="660"/>
    <x v="673"/>
  </r>
  <r>
    <x v="674"/>
    <x v="674"/>
    <x v="104"/>
    <x v="13"/>
    <x v="670"/>
    <x v="661"/>
    <x v="674"/>
  </r>
  <r>
    <x v="675"/>
    <x v="675"/>
    <x v="104"/>
    <x v="3"/>
    <x v="671"/>
    <x v="662"/>
    <x v="675"/>
  </r>
  <r>
    <x v="676"/>
    <x v="676"/>
    <x v="104"/>
    <x v="17"/>
    <x v="672"/>
    <x v="663"/>
    <x v="676"/>
  </r>
  <r>
    <x v="677"/>
    <x v="677"/>
    <x v="104"/>
    <x v="4"/>
    <x v="673"/>
    <x v="664"/>
    <x v="677"/>
  </r>
  <r>
    <x v="678"/>
    <x v="678"/>
    <x v="104"/>
    <x v="7"/>
    <x v="674"/>
    <x v="665"/>
    <x v="678"/>
  </r>
  <r>
    <x v="679"/>
    <x v="679"/>
    <x v="104"/>
    <x v="9"/>
    <x v="675"/>
    <x v="666"/>
    <x v="679"/>
  </r>
  <r>
    <x v="680"/>
    <x v="680"/>
    <x v="105"/>
    <x v="6"/>
    <x v="676"/>
    <x v="394"/>
    <x v="680"/>
  </r>
  <r>
    <x v="681"/>
    <x v="681"/>
    <x v="105"/>
    <x v="7"/>
    <x v="677"/>
    <x v="667"/>
    <x v="681"/>
  </r>
  <r>
    <x v="682"/>
    <x v="682"/>
    <x v="105"/>
    <x v="7"/>
    <x v="678"/>
    <x v="668"/>
    <x v="682"/>
  </r>
  <r>
    <x v="683"/>
    <x v="683"/>
    <x v="105"/>
    <x v="4"/>
    <x v="679"/>
    <x v="669"/>
    <x v="683"/>
  </r>
  <r>
    <x v="684"/>
    <x v="684"/>
    <x v="105"/>
    <x v="8"/>
    <x v="680"/>
    <x v="670"/>
    <x v="684"/>
  </r>
  <r>
    <x v="685"/>
    <x v="685"/>
    <x v="105"/>
    <x v="16"/>
    <x v="681"/>
    <x v="671"/>
    <x v="685"/>
  </r>
  <r>
    <x v="686"/>
    <x v="686"/>
    <x v="106"/>
    <x v="7"/>
    <x v="682"/>
    <x v="672"/>
    <x v="686"/>
  </r>
  <r>
    <x v="687"/>
    <x v="687"/>
    <x v="106"/>
    <x v="7"/>
    <x v="683"/>
    <x v="673"/>
    <x v="687"/>
  </r>
  <r>
    <x v="688"/>
    <x v="688"/>
    <x v="106"/>
    <x v="9"/>
    <x v="684"/>
    <x v="674"/>
    <x v="688"/>
  </r>
  <r>
    <x v="689"/>
    <x v="689"/>
    <x v="106"/>
    <x v="10"/>
    <x v="685"/>
    <x v="287"/>
    <x v="689"/>
  </r>
  <r>
    <x v="690"/>
    <x v="690"/>
    <x v="106"/>
    <x v="15"/>
    <x v="686"/>
    <x v="675"/>
    <x v="690"/>
  </r>
  <r>
    <x v="691"/>
    <x v="691"/>
    <x v="106"/>
    <x v="6"/>
    <x v="687"/>
    <x v="676"/>
    <x v="691"/>
  </r>
  <r>
    <x v="692"/>
    <x v="692"/>
    <x v="106"/>
    <x v="7"/>
    <x v="688"/>
    <x v="677"/>
    <x v="692"/>
  </r>
  <r>
    <x v="693"/>
    <x v="693"/>
    <x v="107"/>
    <x v="4"/>
    <x v="689"/>
    <x v="678"/>
    <x v="693"/>
  </r>
  <r>
    <x v="694"/>
    <x v="694"/>
    <x v="107"/>
    <x v="4"/>
    <x v="690"/>
    <x v="679"/>
    <x v="694"/>
  </r>
  <r>
    <x v="695"/>
    <x v="695"/>
    <x v="107"/>
    <x v="7"/>
    <x v="691"/>
    <x v="680"/>
    <x v="695"/>
  </r>
  <r>
    <x v="696"/>
    <x v="696"/>
    <x v="107"/>
    <x v="4"/>
    <x v="692"/>
    <x v="681"/>
    <x v="696"/>
  </r>
  <r>
    <x v="697"/>
    <x v="697"/>
    <x v="107"/>
    <x v="15"/>
    <x v="693"/>
    <x v="682"/>
    <x v="697"/>
  </r>
  <r>
    <x v="698"/>
    <x v="698"/>
    <x v="107"/>
    <x v="7"/>
    <x v="694"/>
    <x v="683"/>
    <x v="698"/>
  </r>
  <r>
    <x v="699"/>
    <x v="699"/>
    <x v="108"/>
    <x v="10"/>
    <x v="695"/>
    <x v="684"/>
    <x v="699"/>
  </r>
  <r>
    <x v="700"/>
    <x v="700"/>
    <x v="108"/>
    <x v="10"/>
    <x v="696"/>
    <x v="685"/>
    <x v="700"/>
  </r>
  <r>
    <x v="701"/>
    <x v="701"/>
    <x v="108"/>
    <x v="4"/>
    <x v="697"/>
    <x v="686"/>
    <x v="701"/>
  </r>
  <r>
    <x v="702"/>
    <x v="702"/>
    <x v="108"/>
    <x v="7"/>
    <x v="698"/>
    <x v="687"/>
    <x v="702"/>
  </r>
  <r>
    <x v="703"/>
    <x v="703"/>
    <x v="108"/>
    <x v="7"/>
    <x v="699"/>
    <x v="688"/>
    <x v="703"/>
  </r>
  <r>
    <x v="704"/>
    <x v="704"/>
    <x v="108"/>
    <x v="6"/>
    <x v="700"/>
    <x v="689"/>
    <x v="704"/>
  </r>
  <r>
    <x v="705"/>
    <x v="705"/>
    <x v="109"/>
    <x v="7"/>
    <x v="701"/>
    <x v="690"/>
    <x v="705"/>
  </r>
  <r>
    <x v="706"/>
    <x v="706"/>
    <x v="109"/>
    <x v="7"/>
    <x v="702"/>
    <x v="691"/>
    <x v="706"/>
  </r>
  <r>
    <x v="707"/>
    <x v="707"/>
    <x v="109"/>
    <x v="1"/>
    <x v="703"/>
    <x v="692"/>
    <x v="707"/>
  </r>
  <r>
    <x v="708"/>
    <x v="708"/>
    <x v="109"/>
    <x v="7"/>
    <x v="704"/>
    <x v="693"/>
    <x v="708"/>
  </r>
  <r>
    <x v="709"/>
    <x v="709"/>
    <x v="109"/>
    <x v="7"/>
    <x v="705"/>
    <x v="694"/>
    <x v="709"/>
  </r>
  <r>
    <x v="710"/>
    <x v="710"/>
    <x v="110"/>
    <x v="10"/>
    <x v="706"/>
    <x v="695"/>
    <x v="710"/>
  </r>
  <r>
    <x v="711"/>
    <x v="711"/>
    <x v="110"/>
    <x v="10"/>
    <x v="707"/>
    <x v="696"/>
    <x v="711"/>
  </r>
  <r>
    <x v="712"/>
    <x v="712"/>
    <x v="110"/>
    <x v="7"/>
    <x v="708"/>
    <x v="443"/>
    <x v="712"/>
  </r>
  <r>
    <x v="713"/>
    <x v="713"/>
    <x v="111"/>
    <x v="4"/>
    <x v="709"/>
    <x v="697"/>
    <x v="713"/>
  </r>
  <r>
    <x v="714"/>
    <x v="714"/>
    <x v="111"/>
    <x v="7"/>
    <x v="710"/>
    <x v="698"/>
    <x v="714"/>
  </r>
  <r>
    <x v="715"/>
    <x v="715"/>
    <x v="111"/>
    <x v="7"/>
    <x v="711"/>
    <x v="699"/>
    <x v="715"/>
  </r>
  <r>
    <x v="716"/>
    <x v="716"/>
    <x v="111"/>
    <x v="0"/>
    <x v="712"/>
    <x v="700"/>
    <x v="716"/>
  </r>
  <r>
    <x v="717"/>
    <x v="717"/>
    <x v="112"/>
    <x v="1"/>
    <x v="713"/>
    <x v="701"/>
    <x v="717"/>
  </r>
  <r>
    <x v="718"/>
    <x v="718"/>
    <x v="112"/>
    <x v="13"/>
    <x v="714"/>
    <x v="702"/>
    <x v="718"/>
  </r>
  <r>
    <x v="719"/>
    <x v="719"/>
    <x v="112"/>
    <x v="16"/>
    <x v="715"/>
    <x v="703"/>
    <x v="719"/>
  </r>
  <r>
    <x v="720"/>
    <x v="720"/>
    <x v="112"/>
    <x v="9"/>
    <x v="716"/>
    <x v="704"/>
    <x v="720"/>
  </r>
  <r>
    <x v="721"/>
    <x v="721"/>
    <x v="113"/>
    <x v="16"/>
    <x v="717"/>
    <x v="705"/>
    <x v="721"/>
  </r>
  <r>
    <x v="722"/>
    <x v="722"/>
    <x v="113"/>
    <x v="4"/>
    <x v="718"/>
    <x v="706"/>
    <x v="722"/>
  </r>
  <r>
    <x v="723"/>
    <x v="723"/>
    <x v="113"/>
    <x v="9"/>
    <x v="719"/>
    <x v="707"/>
    <x v="723"/>
  </r>
  <r>
    <x v="724"/>
    <x v="724"/>
    <x v="113"/>
    <x v="7"/>
    <x v="720"/>
    <x v="708"/>
    <x v="724"/>
  </r>
  <r>
    <x v="725"/>
    <x v="725"/>
    <x v="113"/>
    <x v="10"/>
    <x v="721"/>
    <x v="660"/>
    <x v="725"/>
  </r>
  <r>
    <x v="726"/>
    <x v="726"/>
    <x v="113"/>
    <x v="7"/>
    <x v="722"/>
    <x v="709"/>
    <x v="726"/>
  </r>
  <r>
    <x v="727"/>
    <x v="727"/>
    <x v="113"/>
    <x v="8"/>
    <x v="723"/>
    <x v="710"/>
    <x v="727"/>
  </r>
  <r>
    <x v="728"/>
    <x v="728"/>
    <x v="113"/>
    <x v="7"/>
    <x v="724"/>
    <x v="711"/>
    <x v="728"/>
  </r>
  <r>
    <x v="729"/>
    <x v="729"/>
    <x v="113"/>
    <x v="10"/>
    <x v="725"/>
    <x v="712"/>
    <x v="729"/>
  </r>
  <r>
    <x v="730"/>
    <x v="730"/>
    <x v="114"/>
    <x v="7"/>
    <x v="726"/>
    <x v="713"/>
    <x v="730"/>
  </r>
  <r>
    <x v="731"/>
    <x v="731"/>
    <x v="114"/>
    <x v="7"/>
    <x v="727"/>
    <x v="714"/>
    <x v="731"/>
  </r>
  <r>
    <x v="732"/>
    <x v="732"/>
    <x v="114"/>
    <x v="7"/>
    <x v="728"/>
    <x v="715"/>
    <x v="732"/>
  </r>
  <r>
    <x v="733"/>
    <x v="733"/>
    <x v="114"/>
    <x v="4"/>
    <x v="729"/>
    <x v="716"/>
    <x v="733"/>
  </r>
  <r>
    <x v="734"/>
    <x v="734"/>
    <x v="114"/>
    <x v="7"/>
    <x v="730"/>
    <x v="717"/>
    <x v="734"/>
  </r>
  <r>
    <x v="735"/>
    <x v="735"/>
    <x v="114"/>
    <x v="7"/>
    <x v="731"/>
    <x v="718"/>
    <x v="735"/>
  </r>
  <r>
    <x v="736"/>
    <x v="736"/>
    <x v="114"/>
    <x v="15"/>
    <x v="732"/>
    <x v="719"/>
    <x v="736"/>
  </r>
  <r>
    <x v="737"/>
    <x v="737"/>
    <x v="114"/>
    <x v="0"/>
    <x v="733"/>
    <x v="720"/>
    <x v="737"/>
  </r>
  <r>
    <x v="738"/>
    <x v="738"/>
    <x v="114"/>
    <x v="4"/>
    <x v="734"/>
    <x v="721"/>
    <x v="738"/>
  </r>
  <r>
    <x v="739"/>
    <x v="739"/>
    <x v="115"/>
    <x v="6"/>
    <x v="735"/>
    <x v="722"/>
    <x v="739"/>
  </r>
  <r>
    <x v="740"/>
    <x v="740"/>
    <x v="115"/>
    <x v="7"/>
    <x v="736"/>
    <x v="723"/>
    <x v="740"/>
  </r>
  <r>
    <x v="741"/>
    <x v="741"/>
    <x v="115"/>
    <x v="4"/>
    <x v="737"/>
    <x v="331"/>
    <x v="741"/>
  </r>
  <r>
    <x v="742"/>
    <x v="742"/>
    <x v="115"/>
    <x v="1"/>
    <x v="738"/>
    <x v="724"/>
    <x v="742"/>
  </r>
  <r>
    <x v="743"/>
    <x v="743"/>
    <x v="115"/>
    <x v="4"/>
    <x v="739"/>
    <x v="725"/>
    <x v="743"/>
  </r>
  <r>
    <x v="744"/>
    <x v="744"/>
    <x v="115"/>
    <x v="7"/>
    <x v="740"/>
    <x v="216"/>
    <x v="744"/>
  </r>
  <r>
    <x v="745"/>
    <x v="745"/>
    <x v="115"/>
    <x v="1"/>
    <x v="741"/>
    <x v="726"/>
    <x v="745"/>
  </r>
  <r>
    <x v="746"/>
    <x v="746"/>
    <x v="115"/>
    <x v="7"/>
    <x v="742"/>
    <x v="727"/>
    <x v="746"/>
  </r>
  <r>
    <x v="747"/>
    <x v="747"/>
    <x v="115"/>
    <x v="1"/>
    <x v="743"/>
    <x v="728"/>
    <x v="747"/>
  </r>
  <r>
    <x v="748"/>
    <x v="748"/>
    <x v="116"/>
    <x v="13"/>
    <x v="744"/>
    <x v="729"/>
    <x v="748"/>
  </r>
  <r>
    <x v="749"/>
    <x v="749"/>
    <x v="116"/>
    <x v="12"/>
    <x v="745"/>
    <x v="730"/>
    <x v="749"/>
  </r>
  <r>
    <x v="750"/>
    <x v="750"/>
    <x v="116"/>
    <x v="7"/>
    <x v="746"/>
    <x v="731"/>
    <x v="750"/>
  </r>
  <r>
    <x v="751"/>
    <x v="751"/>
    <x v="116"/>
    <x v="19"/>
    <x v="747"/>
    <x v="732"/>
    <x v="751"/>
  </r>
  <r>
    <x v="752"/>
    <x v="752"/>
    <x v="116"/>
    <x v="4"/>
    <x v="748"/>
    <x v="733"/>
    <x v="752"/>
  </r>
  <r>
    <x v="753"/>
    <x v="753"/>
    <x v="116"/>
    <x v="14"/>
    <x v="749"/>
    <x v="734"/>
    <x v="753"/>
  </r>
  <r>
    <x v="754"/>
    <x v="754"/>
    <x v="116"/>
    <x v="7"/>
    <x v="750"/>
    <x v="735"/>
    <x v="754"/>
  </r>
  <r>
    <x v="755"/>
    <x v="755"/>
    <x v="116"/>
    <x v="7"/>
    <x v="751"/>
    <x v="561"/>
    <x v="755"/>
  </r>
  <r>
    <x v="756"/>
    <x v="756"/>
    <x v="116"/>
    <x v="7"/>
    <x v="752"/>
    <x v="736"/>
    <x v="756"/>
  </r>
  <r>
    <x v="757"/>
    <x v="757"/>
    <x v="117"/>
    <x v="15"/>
    <x v="753"/>
    <x v="719"/>
    <x v="757"/>
  </r>
  <r>
    <x v="758"/>
    <x v="758"/>
    <x v="117"/>
    <x v="4"/>
    <x v="754"/>
    <x v="737"/>
    <x v="758"/>
  </r>
  <r>
    <x v="759"/>
    <x v="759"/>
    <x v="117"/>
    <x v="19"/>
    <x v="755"/>
    <x v="738"/>
    <x v="759"/>
  </r>
  <r>
    <x v="760"/>
    <x v="760"/>
    <x v="117"/>
    <x v="7"/>
    <x v="756"/>
    <x v="739"/>
    <x v="760"/>
  </r>
  <r>
    <x v="761"/>
    <x v="761"/>
    <x v="117"/>
    <x v="3"/>
    <x v="757"/>
    <x v="740"/>
    <x v="761"/>
  </r>
  <r>
    <x v="762"/>
    <x v="762"/>
    <x v="117"/>
    <x v="7"/>
    <x v="758"/>
    <x v="741"/>
    <x v="762"/>
  </r>
  <r>
    <x v="763"/>
    <x v="763"/>
    <x v="118"/>
    <x v="7"/>
    <x v="759"/>
    <x v="742"/>
    <x v="763"/>
  </r>
  <r>
    <x v="764"/>
    <x v="764"/>
    <x v="118"/>
    <x v="7"/>
    <x v="760"/>
    <x v="743"/>
    <x v="764"/>
  </r>
  <r>
    <x v="765"/>
    <x v="765"/>
    <x v="118"/>
    <x v="7"/>
    <x v="761"/>
    <x v="744"/>
    <x v="765"/>
  </r>
  <r>
    <x v="766"/>
    <x v="766"/>
    <x v="118"/>
    <x v="8"/>
    <x v="762"/>
    <x v="745"/>
    <x v="766"/>
  </r>
  <r>
    <x v="767"/>
    <x v="767"/>
    <x v="118"/>
    <x v="0"/>
    <x v="763"/>
    <x v="746"/>
    <x v="767"/>
  </r>
  <r>
    <x v="768"/>
    <x v="768"/>
    <x v="118"/>
    <x v="4"/>
    <x v="764"/>
    <x v="747"/>
    <x v="768"/>
  </r>
  <r>
    <x v="769"/>
    <x v="769"/>
    <x v="118"/>
    <x v="7"/>
    <x v="765"/>
    <x v="748"/>
    <x v="769"/>
  </r>
  <r>
    <x v="770"/>
    <x v="770"/>
    <x v="119"/>
    <x v="4"/>
    <x v="766"/>
    <x v="749"/>
    <x v="770"/>
  </r>
  <r>
    <x v="771"/>
    <x v="771"/>
    <x v="119"/>
    <x v="1"/>
    <x v="767"/>
    <x v="750"/>
    <x v="771"/>
  </r>
  <r>
    <x v="772"/>
    <x v="772"/>
    <x v="119"/>
    <x v="13"/>
    <x v="768"/>
    <x v="751"/>
    <x v="772"/>
  </r>
  <r>
    <x v="773"/>
    <x v="773"/>
    <x v="119"/>
    <x v="7"/>
    <x v="769"/>
    <x v="752"/>
    <x v="773"/>
  </r>
  <r>
    <x v="774"/>
    <x v="774"/>
    <x v="120"/>
    <x v="7"/>
    <x v="770"/>
    <x v="753"/>
    <x v="774"/>
  </r>
  <r>
    <x v="775"/>
    <x v="775"/>
    <x v="120"/>
    <x v="7"/>
    <x v="771"/>
    <x v="754"/>
    <x v="775"/>
  </r>
  <r>
    <x v="776"/>
    <x v="776"/>
    <x v="120"/>
    <x v="1"/>
    <x v="772"/>
    <x v="755"/>
    <x v="776"/>
  </r>
  <r>
    <x v="777"/>
    <x v="777"/>
    <x v="120"/>
    <x v="7"/>
    <x v="773"/>
    <x v="756"/>
    <x v="777"/>
  </r>
  <r>
    <x v="778"/>
    <x v="778"/>
    <x v="120"/>
    <x v="4"/>
    <x v="774"/>
    <x v="757"/>
    <x v="778"/>
  </r>
  <r>
    <x v="779"/>
    <x v="779"/>
    <x v="121"/>
    <x v="4"/>
    <x v="775"/>
    <x v="758"/>
    <x v="779"/>
  </r>
  <r>
    <x v="780"/>
    <x v="780"/>
    <x v="121"/>
    <x v="7"/>
    <x v="776"/>
    <x v="759"/>
    <x v="780"/>
  </r>
  <r>
    <x v="781"/>
    <x v="781"/>
    <x v="121"/>
    <x v="4"/>
    <x v="777"/>
    <x v="760"/>
    <x v="781"/>
  </r>
  <r>
    <x v="782"/>
    <x v="782"/>
    <x v="121"/>
    <x v="4"/>
    <x v="778"/>
    <x v="761"/>
    <x v="782"/>
  </r>
  <r>
    <x v="783"/>
    <x v="783"/>
    <x v="122"/>
    <x v="7"/>
    <x v="779"/>
    <x v="762"/>
    <x v="783"/>
  </r>
  <r>
    <x v="784"/>
    <x v="784"/>
    <x v="122"/>
    <x v="7"/>
    <x v="780"/>
    <x v="763"/>
    <x v="784"/>
  </r>
  <r>
    <x v="785"/>
    <x v="785"/>
    <x v="122"/>
    <x v="7"/>
    <x v="781"/>
    <x v="764"/>
    <x v="785"/>
  </r>
  <r>
    <x v="786"/>
    <x v="786"/>
    <x v="122"/>
    <x v="4"/>
    <x v="782"/>
    <x v="765"/>
    <x v="786"/>
  </r>
  <r>
    <x v="787"/>
    <x v="787"/>
    <x v="123"/>
    <x v="8"/>
    <x v="783"/>
    <x v="766"/>
    <x v="787"/>
  </r>
  <r>
    <x v="788"/>
    <x v="788"/>
    <x v="123"/>
    <x v="9"/>
    <x v="784"/>
    <x v="767"/>
    <x v="788"/>
  </r>
  <r>
    <x v="789"/>
    <x v="789"/>
    <x v="123"/>
    <x v="7"/>
    <x v="785"/>
    <x v="768"/>
    <x v="789"/>
  </r>
  <r>
    <x v="790"/>
    <x v="790"/>
    <x v="123"/>
    <x v="13"/>
    <x v="786"/>
    <x v="769"/>
    <x v="790"/>
  </r>
  <r>
    <x v="791"/>
    <x v="791"/>
    <x v="124"/>
    <x v="6"/>
    <x v="787"/>
    <x v="770"/>
    <x v="791"/>
  </r>
  <r>
    <x v="792"/>
    <x v="792"/>
    <x v="124"/>
    <x v="7"/>
    <x v="788"/>
    <x v="771"/>
    <x v="792"/>
  </r>
  <r>
    <x v="793"/>
    <x v="793"/>
    <x v="124"/>
    <x v="4"/>
    <x v="789"/>
    <x v="772"/>
    <x v="793"/>
  </r>
  <r>
    <x v="794"/>
    <x v="794"/>
    <x v="124"/>
    <x v="1"/>
    <x v="790"/>
    <x v="773"/>
    <x v="794"/>
  </r>
  <r>
    <x v="795"/>
    <x v="795"/>
    <x v="124"/>
    <x v="7"/>
    <x v="791"/>
    <x v="774"/>
    <x v="795"/>
  </r>
  <r>
    <x v="796"/>
    <x v="796"/>
    <x v="125"/>
    <x v="7"/>
    <x v="792"/>
    <x v="775"/>
    <x v="796"/>
  </r>
  <r>
    <x v="797"/>
    <x v="797"/>
    <x v="125"/>
    <x v="4"/>
    <x v="793"/>
    <x v="50"/>
    <x v="797"/>
  </r>
  <r>
    <x v="798"/>
    <x v="798"/>
    <x v="125"/>
    <x v="7"/>
    <x v="794"/>
    <x v="776"/>
    <x v="798"/>
  </r>
  <r>
    <x v="799"/>
    <x v="799"/>
    <x v="125"/>
    <x v="7"/>
    <x v="795"/>
    <x v="777"/>
    <x v="799"/>
  </r>
  <r>
    <x v="800"/>
    <x v="800"/>
    <x v="126"/>
    <x v="4"/>
    <x v="796"/>
    <x v="778"/>
    <x v="800"/>
  </r>
  <r>
    <x v="801"/>
    <x v="801"/>
    <x v="126"/>
    <x v="8"/>
    <x v="797"/>
    <x v="779"/>
    <x v="801"/>
  </r>
  <r>
    <x v="802"/>
    <x v="802"/>
    <x v="126"/>
    <x v="7"/>
    <x v="798"/>
    <x v="780"/>
    <x v="802"/>
  </r>
  <r>
    <x v="803"/>
    <x v="803"/>
    <x v="126"/>
    <x v="13"/>
    <x v="5"/>
    <x v="781"/>
    <x v="803"/>
  </r>
  <r>
    <x v="804"/>
    <x v="804"/>
    <x v="127"/>
    <x v="1"/>
    <x v="799"/>
    <x v="782"/>
    <x v="804"/>
  </r>
  <r>
    <x v="805"/>
    <x v="805"/>
    <x v="127"/>
    <x v="0"/>
    <x v="800"/>
    <x v="783"/>
    <x v="805"/>
  </r>
  <r>
    <x v="806"/>
    <x v="806"/>
    <x v="127"/>
    <x v="7"/>
    <x v="801"/>
    <x v="784"/>
    <x v="806"/>
  </r>
  <r>
    <x v="807"/>
    <x v="807"/>
    <x v="127"/>
    <x v="10"/>
    <x v="802"/>
    <x v="785"/>
    <x v="807"/>
  </r>
  <r>
    <x v="808"/>
    <x v="808"/>
    <x v="127"/>
    <x v="7"/>
    <x v="803"/>
    <x v="786"/>
    <x v="808"/>
  </r>
  <r>
    <x v="809"/>
    <x v="809"/>
    <x v="128"/>
    <x v="2"/>
    <x v="804"/>
    <x v="787"/>
    <x v="809"/>
  </r>
  <r>
    <x v="810"/>
    <x v="810"/>
    <x v="128"/>
    <x v="15"/>
    <x v="805"/>
    <x v="788"/>
    <x v="810"/>
  </r>
  <r>
    <x v="811"/>
    <x v="811"/>
    <x v="128"/>
    <x v="7"/>
    <x v="806"/>
    <x v="789"/>
    <x v="811"/>
  </r>
  <r>
    <x v="812"/>
    <x v="812"/>
    <x v="128"/>
    <x v="7"/>
    <x v="807"/>
    <x v="790"/>
    <x v="812"/>
  </r>
  <r>
    <x v="813"/>
    <x v="813"/>
    <x v="128"/>
    <x v="8"/>
    <x v="808"/>
    <x v="791"/>
    <x v="813"/>
  </r>
  <r>
    <x v="814"/>
    <x v="814"/>
    <x v="129"/>
    <x v="12"/>
    <x v="809"/>
    <x v="792"/>
    <x v="814"/>
  </r>
  <r>
    <x v="815"/>
    <x v="815"/>
    <x v="129"/>
    <x v="15"/>
    <x v="810"/>
    <x v="304"/>
    <x v="815"/>
  </r>
  <r>
    <x v="816"/>
    <x v="816"/>
    <x v="129"/>
    <x v="6"/>
    <x v="811"/>
    <x v="793"/>
    <x v="816"/>
  </r>
  <r>
    <x v="817"/>
    <x v="817"/>
    <x v="129"/>
    <x v="0"/>
    <x v="812"/>
    <x v="794"/>
    <x v="817"/>
  </r>
  <r>
    <x v="818"/>
    <x v="818"/>
    <x v="129"/>
    <x v="9"/>
    <x v="813"/>
    <x v="795"/>
    <x v="818"/>
  </r>
  <r>
    <x v="819"/>
    <x v="819"/>
    <x v="129"/>
    <x v="7"/>
    <x v="814"/>
    <x v="796"/>
    <x v="819"/>
  </r>
  <r>
    <x v="820"/>
    <x v="820"/>
    <x v="130"/>
    <x v="4"/>
    <x v="815"/>
    <x v="797"/>
    <x v="820"/>
  </r>
  <r>
    <x v="821"/>
    <x v="821"/>
    <x v="130"/>
    <x v="2"/>
    <x v="816"/>
    <x v="798"/>
    <x v="821"/>
  </r>
  <r>
    <x v="822"/>
    <x v="822"/>
    <x v="130"/>
    <x v="4"/>
    <x v="817"/>
    <x v="799"/>
    <x v="822"/>
  </r>
  <r>
    <x v="823"/>
    <x v="823"/>
    <x v="130"/>
    <x v="9"/>
    <x v="818"/>
    <x v="800"/>
    <x v="823"/>
  </r>
  <r>
    <x v="824"/>
    <x v="824"/>
    <x v="130"/>
    <x v="7"/>
    <x v="819"/>
    <x v="801"/>
    <x v="824"/>
  </r>
  <r>
    <x v="825"/>
    <x v="825"/>
    <x v="130"/>
    <x v="6"/>
    <x v="820"/>
    <x v="802"/>
    <x v="825"/>
  </r>
  <r>
    <x v="826"/>
    <x v="826"/>
    <x v="131"/>
    <x v="0"/>
    <x v="821"/>
    <x v="803"/>
    <x v="826"/>
  </r>
  <r>
    <x v="827"/>
    <x v="827"/>
    <x v="131"/>
    <x v="4"/>
    <x v="822"/>
    <x v="804"/>
    <x v="827"/>
  </r>
  <r>
    <x v="828"/>
    <x v="828"/>
    <x v="131"/>
    <x v="1"/>
    <x v="823"/>
    <x v="805"/>
    <x v="828"/>
  </r>
  <r>
    <x v="829"/>
    <x v="829"/>
    <x v="131"/>
    <x v="8"/>
    <x v="824"/>
    <x v="806"/>
    <x v="829"/>
  </r>
  <r>
    <x v="830"/>
    <x v="830"/>
    <x v="131"/>
    <x v="12"/>
    <x v="825"/>
    <x v="807"/>
    <x v="830"/>
  </r>
  <r>
    <x v="831"/>
    <x v="831"/>
    <x v="131"/>
    <x v="9"/>
    <x v="826"/>
    <x v="808"/>
    <x v="831"/>
  </r>
  <r>
    <x v="832"/>
    <x v="832"/>
    <x v="132"/>
    <x v="7"/>
    <x v="827"/>
    <x v="809"/>
    <x v="832"/>
  </r>
  <r>
    <x v="833"/>
    <x v="833"/>
    <x v="132"/>
    <x v="19"/>
    <x v="828"/>
    <x v="810"/>
    <x v="833"/>
  </r>
  <r>
    <x v="834"/>
    <x v="834"/>
    <x v="132"/>
    <x v="7"/>
    <x v="829"/>
    <x v="811"/>
    <x v="834"/>
  </r>
  <r>
    <x v="835"/>
    <x v="835"/>
    <x v="132"/>
    <x v="6"/>
    <x v="830"/>
    <x v="812"/>
    <x v="835"/>
  </r>
  <r>
    <x v="836"/>
    <x v="836"/>
    <x v="132"/>
    <x v="7"/>
    <x v="831"/>
    <x v="813"/>
    <x v="836"/>
  </r>
  <r>
    <x v="837"/>
    <x v="837"/>
    <x v="132"/>
    <x v="4"/>
    <x v="832"/>
    <x v="814"/>
    <x v="837"/>
  </r>
  <r>
    <x v="838"/>
    <x v="838"/>
    <x v="132"/>
    <x v="4"/>
    <x v="833"/>
    <x v="815"/>
    <x v="838"/>
  </r>
  <r>
    <x v="839"/>
    <x v="839"/>
    <x v="132"/>
    <x v="7"/>
    <x v="834"/>
    <x v="816"/>
    <x v="839"/>
  </r>
  <r>
    <x v="840"/>
    <x v="840"/>
    <x v="133"/>
    <x v="6"/>
    <x v="835"/>
    <x v="817"/>
    <x v="840"/>
  </r>
  <r>
    <x v="841"/>
    <x v="841"/>
    <x v="133"/>
    <x v="4"/>
    <x v="836"/>
    <x v="818"/>
    <x v="841"/>
  </r>
  <r>
    <x v="842"/>
    <x v="842"/>
    <x v="133"/>
    <x v="5"/>
    <x v="837"/>
    <x v="819"/>
    <x v="842"/>
  </r>
  <r>
    <x v="843"/>
    <x v="843"/>
    <x v="133"/>
    <x v="7"/>
    <x v="838"/>
    <x v="820"/>
    <x v="843"/>
  </r>
  <r>
    <x v="844"/>
    <x v="844"/>
    <x v="133"/>
    <x v="15"/>
    <x v="839"/>
    <x v="821"/>
    <x v="844"/>
  </r>
  <r>
    <x v="845"/>
    <x v="845"/>
    <x v="133"/>
    <x v="19"/>
    <x v="840"/>
    <x v="822"/>
    <x v="845"/>
  </r>
  <r>
    <x v="846"/>
    <x v="846"/>
    <x v="134"/>
    <x v="5"/>
    <x v="841"/>
    <x v="823"/>
    <x v="846"/>
  </r>
  <r>
    <x v="847"/>
    <x v="847"/>
    <x v="134"/>
    <x v="8"/>
    <x v="842"/>
    <x v="824"/>
    <x v="847"/>
  </r>
  <r>
    <x v="848"/>
    <x v="848"/>
    <x v="134"/>
    <x v="7"/>
    <x v="843"/>
    <x v="825"/>
    <x v="848"/>
  </r>
  <r>
    <x v="849"/>
    <x v="849"/>
    <x v="134"/>
    <x v="7"/>
    <x v="844"/>
    <x v="826"/>
    <x v="849"/>
  </r>
  <r>
    <x v="850"/>
    <x v="850"/>
    <x v="134"/>
    <x v="0"/>
    <x v="845"/>
    <x v="827"/>
    <x v="850"/>
  </r>
  <r>
    <x v="851"/>
    <x v="851"/>
    <x v="134"/>
    <x v="7"/>
    <x v="846"/>
    <x v="828"/>
    <x v="851"/>
  </r>
  <r>
    <x v="852"/>
    <x v="852"/>
    <x v="135"/>
    <x v="4"/>
    <x v="847"/>
    <x v="829"/>
    <x v="852"/>
  </r>
  <r>
    <x v="853"/>
    <x v="853"/>
    <x v="135"/>
    <x v="4"/>
    <x v="848"/>
    <x v="830"/>
    <x v="853"/>
  </r>
  <r>
    <x v="854"/>
    <x v="854"/>
    <x v="135"/>
    <x v="7"/>
    <x v="849"/>
    <x v="831"/>
    <x v="854"/>
  </r>
  <r>
    <x v="855"/>
    <x v="855"/>
    <x v="135"/>
    <x v="7"/>
    <x v="850"/>
    <x v="832"/>
    <x v="855"/>
  </r>
  <r>
    <x v="856"/>
    <x v="856"/>
    <x v="135"/>
    <x v="7"/>
    <x v="851"/>
    <x v="833"/>
    <x v="856"/>
  </r>
  <r>
    <x v="857"/>
    <x v="857"/>
    <x v="135"/>
    <x v="4"/>
    <x v="852"/>
    <x v="834"/>
    <x v="857"/>
  </r>
  <r>
    <x v="858"/>
    <x v="858"/>
    <x v="136"/>
    <x v="7"/>
    <x v="853"/>
    <x v="835"/>
    <x v="858"/>
  </r>
  <r>
    <x v="859"/>
    <x v="859"/>
    <x v="136"/>
    <x v="0"/>
    <x v="854"/>
    <x v="836"/>
    <x v="859"/>
  </r>
  <r>
    <x v="860"/>
    <x v="860"/>
    <x v="136"/>
    <x v="7"/>
    <x v="855"/>
    <x v="837"/>
    <x v="860"/>
  </r>
  <r>
    <x v="861"/>
    <x v="861"/>
    <x v="136"/>
    <x v="9"/>
    <x v="856"/>
    <x v="838"/>
    <x v="861"/>
  </r>
  <r>
    <x v="862"/>
    <x v="862"/>
    <x v="136"/>
    <x v="6"/>
    <x v="857"/>
    <x v="839"/>
    <x v="862"/>
  </r>
  <r>
    <x v="863"/>
    <x v="863"/>
    <x v="136"/>
    <x v="10"/>
    <x v="858"/>
    <x v="840"/>
    <x v="863"/>
  </r>
  <r>
    <x v="864"/>
    <x v="864"/>
    <x v="136"/>
    <x v="10"/>
    <x v="859"/>
    <x v="841"/>
    <x v="864"/>
  </r>
  <r>
    <x v="865"/>
    <x v="865"/>
    <x v="136"/>
    <x v="7"/>
    <x v="860"/>
    <x v="842"/>
    <x v="865"/>
  </r>
  <r>
    <x v="866"/>
    <x v="866"/>
    <x v="137"/>
    <x v="20"/>
    <x v="5"/>
    <x v="449"/>
    <x v="866"/>
  </r>
  <r>
    <x v="867"/>
    <x v="867"/>
    <x v="137"/>
    <x v="0"/>
    <x v="861"/>
    <x v="843"/>
    <x v="867"/>
  </r>
  <r>
    <x v="868"/>
    <x v="868"/>
    <x v="137"/>
    <x v="7"/>
    <x v="862"/>
    <x v="844"/>
    <x v="868"/>
  </r>
  <r>
    <x v="869"/>
    <x v="869"/>
    <x v="137"/>
    <x v="7"/>
    <x v="863"/>
    <x v="845"/>
    <x v="869"/>
  </r>
  <r>
    <x v="870"/>
    <x v="870"/>
    <x v="137"/>
    <x v="7"/>
    <x v="864"/>
    <x v="846"/>
    <x v="870"/>
  </r>
  <r>
    <x v="871"/>
    <x v="871"/>
    <x v="137"/>
    <x v="11"/>
    <x v="865"/>
    <x v="847"/>
    <x v="871"/>
  </r>
  <r>
    <x v="872"/>
    <x v="872"/>
    <x v="137"/>
    <x v="7"/>
    <x v="866"/>
    <x v="848"/>
    <x v="872"/>
  </r>
  <r>
    <x v="873"/>
    <x v="873"/>
    <x v="138"/>
    <x v="7"/>
    <x v="867"/>
    <x v="849"/>
    <x v="873"/>
  </r>
  <r>
    <x v="874"/>
    <x v="874"/>
    <x v="138"/>
    <x v="8"/>
    <x v="868"/>
    <x v="850"/>
    <x v="874"/>
  </r>
  <r>
    <x v="875"/>
    <x v="875"/>
    <x v="138"/>
    <x v="15"/>
    <x v="869"/>
    <x v="851"/>
    <x v="875"/>
  </r>
  <r>
    <x v="876"/>
    <x v="876"/>
    <x v="138"/>
    <x v="5"/>
    <x v="870"/>
    <x v="852"/>
    <x v="876"/>
  </r>
  <r>
    <x v="877"/>
    <x v="877"/>
    <x v="138"/>
    <x v="1"/>
    <x v="871"/>
    <x v="853"/>
    <x v="877"/>
  </r>
  <r>
    <x v="878"/>
    <x v="878"/>
    <x v="138"/>
    <x v="7"/>
    <x v="872"/>
    <x v="854"/>
    <x v="878"/>
  </r>
  <r>
    <x v="879"/>
    <x v="879"/>
    <x v="138"/>
    <x v="7"/>
    <x v="873"/>
    <x v="855"/>
    <x v="879"/>
  </r>
  <r>
    <x v="880"/>
    <x v="880"/>
    <x v="139"/>
    <x v="1"/>
    <x v="874"/>
    <x v="856"/>
    <x v="880"/>
  </r>
  <r>
    <x v="881"/>
    <x v="881"/>
    <x v="139"/>
    <x v="3"/>
    <x v="875"/>
    <x v="857"/>
    <x v="881"/>
  </r>
  <r>
    <x v="882"/>
    <x v="882"/>
    <x v="139"/>
    <x v="7"/>
    <x v="876"/>
    <x v="858"/>
    <x v="882"/>
  </r>
  <r>
    <x v="883"/>
    <x v="883"/>
    <x v="139"/>
    <x v="0"/>
    <x v="877"/>
    <x v="859"/>
    <x v="883"/>
  </r>
  <r>
    <x v="884"/>
    <x v="884"/>
    <x v="140"/>
    <x v="9"/>
    <x v="878"/>
    <x v="860"/>
    <x v="884"/>
  </r>
  <r>
    <x v="885"/>
    <x v="885"/>
    <x v="140"/>
    <x v="4"/>
    <x v="879"/>
    <x v="861"/>
    <x v="885"/>
  </r>
  <r>
    <x v="886"/>
    <x v="886"/>
    <x v="140"/>
    <x v="8"/>
    <x v="880"/>
    <x v="862"/>
    <x v="886"/>
  </r>
  <r>
    <x v="887"/>
    <x v="887"/>
    <x v="140"/>
    <x v="11"/>
    <x v="881"/>
    <x v="863"/>
    <x v="887"/>
  </r>
  <r>
    <x v="888"/>
    <x v="888"/>
    <x v="141"/>
    <x v="3"/>
    <x v="882"/>
    <x v="864"/>
    <x v="888"/>
  </r>
  <r>
    <x v="889"/>
    <x v="889"/>
    <x v="141"/>
    <x v="4"/>
    <x v="883"/>
    <x v="865"/>
    <x v="889"/>
  </r>
  <r>
    <x v="890"/>
    <x v="890"/>
    <x v="141"/>
    <x v="7"/>
    <x v="884"/>
    <x v="866"/>
    <x v="890"/>
  </r>
  <r>
    <x v="891"/>
    <x v="891"/>
    <x v="141"/>
    <x v="1"/>
    <x v="885"/>
    <x v="867"/>
    <x v="891"/>
  </r>
  <r>
    <x v="892"/>
    <x v="892"/>
    <x v="141"/>
    <x v="19"/>
    <x v="886"/>
    <x v="868"/>
    <x v="892"/>
  </r>
  <r>
    <x v="893"/>
    <x v="893"/>
    <x v="141"/>
    <x v="6"/>
    <x v="887"/>
    <x v="869"/>
    <x v="893"/>
  </r>
  <r>
    <x v="894"/>
    <x v="894"/>
    <x v="142"/>
    <x v="7"/>
    <x v="888"/>
    <x v="870"/>
    <x v="894"/>
  </r>
  <r>
    <x v="895"/>
    <x v="895"/>
    <x v="142"/>
    <x v="19"/>
    <x v="889"/>
    <x v="871"/>
    <x v="895"/>
  </r>
  <r>
    <x v="896"/>
    <x v="896"/>
    <x v="142"/>
    <x v="0"/>
    <x v="890"/>
    <x v="872"/>
    <x v="896"/>
  </r>
  <r>
    <x v="897"/>
    <x v="897"/>
    <x v="142"/>
    <x v="7"/>
    <x v="891"/>
    <x v="873"/>
    <x v="897"/>
  </r>
  <r>
    <x v="898"/>
    <x v="898"/>
    <x v="142"/>
    <x v="7"/>
    <x v="892"/>
    <x v="874"/>
    <x v="898"/>
  </r>
  <r>
    <x v="899"/>
    <x v="899"/>
    <x v="142"/>
    <x v="4"/>
    <x v="893"/>
    <x v="875"/>
    <x v="899"/>
  </r>
  <r>
    <x v="900"/>
    <x v="900"/>
    <x v="142"/>
    <x v="6"/>
    <x v="894"/>
    <x v="876"/>
    <x v="900"/>
  </r>
  <r>
    <x v="901"/>
    <x v="901"/>
    <x v="143"/>
    <x v="8"/>
    <x v="895"/>
    <x v="877"/>
    <x v="901"/>
  </r>
  <r>
    <x v="902"/>
    <x v="902"/>
    <x v="143"/>
    <x v="7"/>
    <x v="896"/>
    <x v="878"/>
    <x v="902"/>
  </r>
  <r>
    <x v="903"/>
    <x v="903"/>
    <x v="143"/>
    <x v="0"/>
    <x v="897"/>
    <x v="879"/>
    <x v="903"/>
  </r>
  <r>
    <x v="904"/>
    <x v="904"/>
    <x v="143"/>
    <x v="7"/>
    <x v="898"/>
    <x v="880"/>
    <x v="904"/>
  </r>
  <r>
    <x v="905"/>
    <x v="905"/>
    <x v="143"/>
    <x v="17"/>
    <x v="899"/>
    <x v="881"/>
    <x v="905"/>
  </r>
  <r>
    <x v="906"/>
    <x v="906"/>
    <x v="143"/>
    <x v="7"/>
    <x v="900"/>
    <x v="882"/>
    <x v="906"/>
  </r>
  <r>
    <x v="907"/>
    <x v="907"/>
    <x v="144"/>
    <x v="10"/>
    <x v="901"/>
    <x v="883"/>
    <x v="907"/>
  </r>
  <r>
    <x v="908"/>
    <x v="908"/>
    <x v="144"/>
    <x v="4"/>
    <x v="902"/>
    <x v="884"/>
    <x v="908"/>
  </r>
  <r>
    <x v="909"/>
    <x v="909"/>
    <x v="144"/>
    <x v="7"/>
    <x v="903"/>
    <x v="885"/>
    <x v="909"/>
  </r>
  <r>
    <x v="910"/>
    <x v="910"/>
    <x v="144"/>
    <x v="4"/>
    <x v="904"/>
    <x v="886"/>
    <x v="910"/>
  </r>
  <r>
    <x v="911"/>
    <x v="911"/>
    <x v="144"/>
    <x v="8"/>
    <x v="905"/>
    <x v="887"/>
    <x v="911"/>
  </r>
  <r>
    <x v="912"/>
    <x v="912"/>
    <x v="144"/>
    <x v="6"/>
    <x v="906"/>
    <x v="888"/>
    <x v="912"/>
  </r>
  <r>
    <x v="913"/>
    <x v="913"/>
    <x v="144"/>
    <x v="7"/>
    <x v="907"/>
    <x v="889"/>
    <x v="913"/>
  </r>
  <r>
    <x v="914"/>
    <x v="914"/>
    <x v="145"/>
    <x v="8"/>
    <x v="908"/>
    <x v="890"/>
    <x v="914"/>
  </r>
  <r>
    <x v="915"/>
    <x v="915"/>
    <x v="145"/>
    <x v="6"/>
    <x v="909"/>
    <x v="891"/>
    <x v="915"/>
  </r>
  <r>
    <x v="916"/>
    <x v="916"/>
    <x v="145"/>
    <x v="4"/>
    <x v="910"/>
    <x v="892"/>
    <x v="916"/>
  </r>
  <r>
    <x v="917"/>
    <x v="917"/>
    <x v="145"/>
    <x v="19"/>
    <x v="911"/>
    <x v="893"/>
    <x v="917"/>
  </r>
  <r>
    <x v="918"/>
    <x v="918"/>
    <x v="145"/>
    <x v="10"/>
    <x v="912"/>
    <x v="894"/>
    <x v="918"/>
  </r>
  <r>
    <x v="919"/>
    <x v="919"/>
    <x v="145"/>
    <x v="4"/>
    <x v="913"/>
    <x v="895"/>
    <x v="919"/>
  </r>
  <r>
    <x v="920"/>
    <x v="920"/>
    <x v="145"/>
    <x v="7"/>
    <x v="914"/>
    <x v="896"/>
    <x v="920"/>
  </r>
  <r>
    <x v="921"/>
    <x v="921"/>
    <x v="146"/>
    <x v="7"/>
    <x v="915"/>
    <x v="897"/>
    <x v="921"/>
  </r>
  <r>
    <x v="922"/>
    <x v="922"/>
    <x v="146"/>
    <x v="19"/>
    <x v="916"/>
    <x v="898"/>
    <x v="922"/>
  </r>
  <r>
    <x v="923"/>
    <x v="923"/>
    <x v="146"/>
    <x v="1"/>
    <x v="917"/>
    <x v="899"/>
    <x v="923"/>
  </r>
  <r>
    <x v="924"/>
    <x v="924"/>
    <x v="146"/>
    <x v="5"/>
    <x v="918"/>
    <x v="900"/>
    <x v="924"/>
  </r>
  <r>
    <x v="925"/>
    <x v="925"/>
    <x v="146"/>
    <x v="7"/>
    <x v="919"/>
    <x v="901"/>
    <x v="925"/>
  </r>
  <r>
    <x v="926"/>
    <x v="926"/>
    <x v="146"/>
    <x v="4"/>
    <x v="920"/>
    <x v="902"/>
    <x v="926"/>
  </r>
  <r>
    <x v="927"/>
    <x v="927"/>
    <x v="147"/>
    <x v="1"/>
    <x v="921"/>
    <x v="903"/>
    <x v="927"/>
  </r>
  <r>
    <x v="928"/>
    <x v="928"/>
    <x v="147"/>
    <x v="10"/>
    <x v="922"/>
    <x v="904"/>
    <x v="928"/>
  </r>
  <r>
    <x v="929"/>
    <x v="929"/>
    <x v="147"/>
    <x v="5"/>
    <x v="923"/>
    <x v="905"/>
    <x v="929"/>
  </r>
  <r>
    <x v="930"/>
    <x v="930"/>
    <x v="147"/>
    <x v="6"/>
    <x v="924"/>
    <x v="906"/>
    <x v="930"/>
  </r>
  <r>
    <x v="931"/>
    <x v="931"/>
    <x v="147"/>
    <x v="13"/>
    <x v="925"/>
    <x v="907"/>
    <x v="931"/>
  </r>
  <r>
    <x v="932"/>
    <x v="932"/>
    <x v="147"/>
    <x v="13"/>
    <x v="926"/>
    <x v="908"/>
    <x v="932"/>
  </r>
  <r>
    <x v="933"/>
    <x v="933"/>
    <x v="148"/>
    <x v="12"/>
    <x v="927"/>
    <x v="909"/>
    <x v="933"/>
  </r>
  <r>
    <x v="934"/>
    <x v="934"/>
    <x v="148"/>
    <x v="4"/>
    <x v="928"/>
    <x v="910"/>
    <x v="934"/>
  </r>
  <r>
    <x v="935"/>
    <x v="935"/>
    <x v="148"/>
    <x v="19"/>
    <x v="929"/>
    <x v="911"/>
    <x v="935"/>
  </r>
  <r>
    <x v="936"/>
    <x v="936"/>
    <x v="148"/>
    <x v="0"/>
    <x v="930"/>
    <x v="84"/>
    <x v="936"/>
  </r>
  <r>
    <x v="937"/>
    <x v="937"/>
    <x v="148"/>
    <x v="4"/>
    <x v="931"/>
    <x v="912"/>
    <x v="937"/>
  </r>
  <r>
    <x v="938"/>
    <x v="938"/>
    <x v="148"/>
    <x v="7"/>
    <x v="932"/>
    <x v="913"/>
    <x v="938"/>
  </r>
  <r>
    <x v="939"/>
    <x v="939"/>
    <x v="148"/>
    <x v="8"/>
    <x v="933"/>
    <x v="914"/>
    <x v="939"/>
  </r>
  <r>
    <x v="940"/>
    <x v="940"/>
    <x v="149"/>
    <x v="0"/>
    <x v="934"/>
    <x v="915"/>
    <x v="940"/>
  </r>
  <r>
    <x v="941"/>
    <x v="941"/>
    <x v="149"/>
    <x v="4"/>
    <x v="935"/>
    <x v="916"/>
    <x v="941"/>
  </r>
  <r>
    <x v="942"/>
    <x v="942"/>
    <x v="149"/>
    <x v="14"/>
    <x v="936"/>
    <x v="917"/>
    <x v="942"/>
  </r>
  <r>
    <x v="943"/>
    <x v="943"/>
    <x v="149"/>
    <x v="19"/>
    <x v="937"/>
    <x v="918"/>
    <x v="943"/>
  </r>
  <r>
    <x v="944"/>
    <x v="944"/>
    <x v="149"/>
    <x v="4"/>
    <x v="938"/>
    <x v="919"/>
    <x v="944"/>
  </r>
  <r>
    <x v="945"/>
    <x v="945"/>
    <x v="149"/>
    <x v="15"/>
    <x v="939"/>
    <x v="920"/>
    <x v="945"/>
  </r>
  <r>
    <x v="946"/>
    <x v="946"/>
    <x v="149"/>
    <x v="7"/>
    <x v="940"/>
    <x v="921"/>
    <x v="946"/>
  </r>
  <r>
    <x v="947"/>
    <x v="947"/>
    <x v="150"/>
    <x v="16"/>
    <x v="941"/>
    <x v="922"/>
    <x v="947"/>
  </r>
  <r>
    <x v="948"/>
    <x v="948"/>
    <x v="150"/>
    <x v="7"/>
    <x v="942"/>
    <x v="923"/>
    <x v="948"/>
  </r>
  <r>
    <x v="949"/>
    <x v="949"/>
    <x v="150"/>
    <x v="8"/>
    <x v="943"/>
    <x v="924"/>
    <x v="949"/>
  </r>
  <r>
    <x v="950"/>
    <x v="950"/>
    <x v="150"/>
    <x v="4"/>
    <x v="944"/>
    <x v="925"/>
    <x v="950"/>
  </r>
  <r>
    <x v="951"/>
    <x v="951"/>
    <x v="150"/>
    <x v="19"/>
    <x v="945"/>
    <x v="926"/>
    <x v="951"/>
  </r>
  <r>
    <x v="952"/>
    <x v="952"/>
    <x v="150"/>
    <x v="6"/>
    <x v="946"/>
    <x v="927"/>
    <x v="952"/>
  </r>
  <r>
    <x v="953"/>
    <x v="953"/>
    <x v="151"/>
    <x v="4"/>
    <x v="947"/>
    <x v="928"/>
    <x v="953"/>
  </r>
  <r>
    <x v="954"/>
    <x v="954"/>
    <x v="151"/>
    <x v="4"/>
    <x v="948"/>
    <x v="929"/>
    <x v="954"/>
  </r>
  <r>
    <x v="955"/>
    <x v="955"/>
    <x v="151"/>
    <x v="3"/>
    <x v="949"/>
    <x v="930"/>
    <x v="955"/>
  </r>
  <r>
    <x v="956"/>
    <x v="956"/>
    <x v="151"/>
    <x v="8"/>
    <x v="950"/>
    <x v="931"/>
    <x v="956"/>
  </r>
  <r>
    <x v="957"/>
    <x v="957"/>
    <x v="151"/>
    <x v="7"/>
    <x v="951"/>
    <x v="932"/>
    <x v="957"/>
  </r>
  <r>
    <x v="958"/>
    <x v="958"/>
    <x v="151"/>
    <x v="8"/>
    <x v="952"/>
    <x v="933"/>
    <x v="958"/>
  </r>
  <r>
    <x v="959"/>
    <x v="959"/>
    <x v="152"/>
    <x v="6"/>
    <x v="953"/>
    <x v="55"/>
    <x v="959"/>
  </r>
  <r>
    <x v="960"/>
    <x v="960"/>
    <x v="152"/>
    <x v="9"/>
    <x v="954"/>
    <x v="934"/>
    <x v="960"/>
  </r>
  <r>
    <x v="961"/>
    <x v="961"/>
    <x v="152"/>
    <x v="4"/>
    <x v="955"/>
    <x v="935"/>
    <x v="961"/>
  </r>
  <r>
    <x v="962"/>
    <x v="962"/>
    <x v="152"/>
    <x v="13"/>
    <x v="956"/>
    <x v="936"/>
    <x v="962"/>
  </r>
  <r>
    <x v="963"/>
    <x v="963"/>
    <x v="152"/>
    <x v="7"/>
    <x v="957"/>
    <x v="937"/>
    <x v="963"/>
  </r>
  <r>
    <x v="964"/>
    <x v="964"/>
    <x v="152"/>
    <x v="4"/>
    <x v="958"/>
    <x v="938"/>
    <x v="964"/>
  </r>
  <r>
    <x v="965"/>
    <x v="965"/>
    <x v="152"/>
    <x v="7"/>
    <x v="959"/>
    <x v="939"/>
    <x v="965"/>
  </r>
  <r>
    <x v="966"/>
    <x v="966"/>
    <x v="153"/>
    <x v="7"/>
    <x v="960"/>
    <x v="940"/>
    <x v="966"/>
  </r>
  <r>
    <x v="967"/>
    <x v="967"/>
    <x v="153"/>
    <x v="4"/>
    <x v="961"/>
    <x v="941"/>
    <x v="967"/>
  </r>
  <r>
    <x v="968"/>
    <x v="968"/>
    <x v="153"/>
    <x v="7"/>
    <x v="962"/>
    <x v="942"/>
    <x v="968"/>
  </r>
  <r>
    <x v="969"/>
    <x v="969"/>
    <x v="153"/>
    <x v="4"/>
    <x v="963"/>
    <x v="943"/>
    <x v="969"/>
  </r>
  <r>
    <x v="970"/>
    <x v="970"/>
    <x v="153"/>
    <x v="7"/>
    <x v="964"/>
    <x v="944"/>
    <x v="970"/>
  </r>
  <r>
    <x v="971"/>
    <x v="971"/>
    <x v="153"/>
    <x v="2"/>
    <x v="965"/>
    <x v="945"/>
    <x v="971"/>
  </r>
  <r>
    <x v="972"/>
    <x v="972"/>
    <x v="153"/>
    <x v="4"/>
    <x v="966"/>
    <x v="946"/>
    <x v="972"/>
  </r>
  <r>
    <x v="973"/>
    <x v="973"/>
    <x v="153"/>
    <x v="7"/>
    <x v="967"/>
    <x v="947"/>
    <x v="973"/>
  </r>
  <r>
    <x v="974"/>
    <x v="974"/>
    <x v="154"/>
    <x v="4"/>
    <x v="968"/>
    <x v="948"/>
    <x v="974"/>
  </r>
  <r>
    <x v="975"/>
    <x v="975"/>
    <x v="154"/>
    <x v="12"/>
    <x v="969"/>
    <x v="949"/>
    <x v="975"/>
  </r>
  <r>
    <x v="976"/>
    <x v="976"/>
    <x v="154"/>
    <x v="1"/>
    <x v="970"/>
    <x v="950"/>
    <x v="976"/>
  </r>
  <r>
    <x v="977"/>
    <x v="977"/>
    <x v="154"/>
    <x v="17"/>
    <x v="971"/>
    <x v="951"/>
    <x v="977"/>
  </r>
  <r>
    <x v="978"/>
    <x v="978"/>
    <x v="154"/>
    <x v="2"/>
    <x v="972"/>
    <x v="952"/>
    <x v="978"/>
  </r>
  <r>
    <x v="979"/>
    <x v="979"/>
    <x v="154"/>
    <x v="0"/>
    <x v="973"/>
    <x v="953"/>
    <x v="979"/>
  </r>
  <r>
    <x v="980"/>
    <x v="980"/>
    <x v="154"/>
    <x v="4"/>
    <x v="974"/>
    <x v="954"/>
    <x v="980"/>
  </r>
  <r>
    <x v="981"/>
    <x v="981"/>
    <x v="154"/>
    <x v="1"/>
    <x v="975"/>
    <x v="955"/>
    <x v="981"/>
  </r>
  <r>
    <x v="982"/>
    <x v="982"/>
    <x v="154"/>
    <x v="4"/>
    <x v="976"/>
    <x v="956"/>
    <x v="982"/>
  </r>
  <r>
    <x v="983"/>
    <x v="983"/>
    <x v="154"/>
    <x v="14"/>
    <x v="977"/>
    <x v="232"/>
    <x v="983"/>
  </r>
  <r>
    <x v="984"/>
    <x v="984"/>
    <x v="155"/>
    <x v="13"/>
    <x v="978"/>
    <x v="957"/>
    <x v="984"/>
  </r>
  <r>
    <x v="985"/>
    <x v="985"/>
    <x v="155"/>
    <x v="8"/>
    <x v="979"/>
    <x v="958"/>
    <x v="985"/>
  </r>
  <r>
    <x v="986"/>
    <x v="986"/>
    <x v="155"/>
    <x v="16"/>
    <x v="980"/>
    <x v="959"/>
    <x v="986"/>
  </r>
  <r>
    <x v="987"/>
    <x v="987"/>
    <x v="155"/>
    <x v="7"/>
    <x v="981"/>
    <x v="960"/>
    <x v="987"/>
  </r>
  <r>
    <x v="988"/>
    <x v="988"/>
    <x v="155"/>
    <x v="4"/>
    <x v="982"/>
    <x v="961"/>
    <x v="988"/>
  </r>
  <r>
    <x v="989"/>
    <x v="989"/>
    <x v="155"/>
    <x v="9"/>
    <x v="983"/>
    <x v="962"/>
    <x v="989"/>
  </r>
  <r>
    <x v="990"/>
    <x v="990"/>
    <x v="155"/>
    <x v="7"/>
    <x v="984"/>
    <x v="963"/>
    <x v="990"/>
  </r>
  <r>
    <x v="991"/>
    <x v="991"/>
    <x v="155"/>
    <x v="7"/>
    <x v="985"/>
    <x v="964"/>
    <x v="991"/>
  </r>
  <r>
    <x v="992"/>
    <x v="992"/>
    <x v="156"/>
    <x v="4"/>
    <x v="986"/>
    <x v="965"/>
    <x v="992"/>
  </r>
  <r>
    <x v="993"/>
    <x v="993"/>
    <x v="156"/>
    <x v="0"/>
    <x v="987"/>
    <x v="966"/>
    <x v="993"/>
  </r>
  <r>
    <x v="994"/>
    <x v="994"/>
    <x v="156"/>
    <x v="4"/>
    <x v="988"/>
    <x v="967"/>
    <x v="994"/>
  </r>
  <r>
    <x v="995"/>
    <x v="995"/>
    <x v="156"/>
    <x v="1"/>
    <x v="989"/>
    <x v="968"/>
    <x v="995"/>
  </r>
  <r>
    <x v="996"/>
    <x v="996"/>
    <x v="156"/>
    <x v="4"/>
    <x v="990"/>
    <x v="969"/>
    <x v="996"/>
  </r>
  <r>
    <x v="997"/>
    <x v="997"/>
    <x v="156"/>
    <x v="5"/>
    <x v="991"/>
    <x v="970"/>
    <x v="997"/>
  </r>
  <r>
    <x v="998"/>
    <x v="998"/>
    <x v="156"/>
    <x v="7"/>
    <x v="992"/>
    <x v="971"/>
    <x v="998"/>
  </r>
  <r>
    <x v="999"/>
    <x v="999"/>
    <x v="156"/>
    <x v="7"/>
    <x v="993"/>
    <x v="972"/>
    <x v="999"/>
  </r>
  <r>
    <x v="1000"/>
    <x v="1000"/>
    <x v="156"/>
    <x v="4"/>
    <x v="994"/>
    <x v="973"/>
    <x v="1000"/>
  </r>
  <r>
    <x v="1001"/>
    <x v="1001"/>
    <x v="157"/>
    <x v="8"/>
    <x v="995"/>
    <x v="974"/>
    <x v="1001"/>
  </r>
  <r>
    <x v="1002"/>
    <x v="1002"/>
    <x v="157"/>
    <x v="7"/>
    <x v="996"/>
    <x v="975"/>
    <x v="1002"/>
  </r>
  <r>
    <x v="1003"/>
    <x v="1003"/>
    <x v="157"/>
    <x v="15"/>
    <x v="997"/>
    <x v="976"/>
    <x v="1003"/>
  </r>
  <r>
    <x v="1004"/>
    <x v="1004"/>
    <x v="157"/>
    <x v="4"/>
    <x v="998"/>
    <x v="977"/>
    <x v="1004"/>
  </r>
  <r>
    <x v="1005"/>
    <x v="1005"/>
    <x v="157"/>
    <x v="13"/>
    <x v="999"/>
    <x v="978"/>
    <x v="1005"/>
  </r>
  <r>
    <x v="1006"/>
    <x v="1006"/>
    <x v="157"/>
    <x v="17"/>
    <x v="1000"/>
    <x v="979"/>
    <x v="1006"/>
  </r>
  <r>
    <x v="1007"/>
    <x v="1007"/>
    <x v="157"/>
    <x v="4"/>
    <x v="1001"/>
    <x v="980"/>
    <x v="1007"/>
  </r>
  <r>
    <x v="1008"/>
    <x v="1008"/>
    <x v="157"/>
    <x v="7"/>
    <x v="1002"/>
    <x v="981"/>
    <x v="1008"/>
  </r>
  <r>
    <x v="1009"/>
    <x v="1009"/>
    <x v="157"/>
    <x v="7"/>
    <x v="1003"/>
    <x v="982"/>
    <x v="1009"/>
  </r>
  <r>
    <x v="1010"/>
    <x v="1010"/>
    <x v="157"/>
    <x v="7"/>
    <x v="1004"/>
    <x v="983"/>
    <x v="1010"/>
  </r>
  <r>
    <x v="1011"/>
    <x v="1011"/>
    <x v="158"/>
    <x v="17"/>
    <x v="1005"/>
    <x v="984"/>
    <x v="1011"/>
  </r>
  <r>
    <x v="1012"/>
    <x v="1012"/>
    <x v="158"/>
    <x v="7"/>
    <x v="1006"/>
    <x v="985"/>
    <x v="1012"/>
  </r>
  <r>
    <x v="1013"/>
    <x v="1013"/>
    <x v="158"/>
    <x v="4"/>
    <x v="1007"/>
    <x v="986"/>
    <x v="1013"/>
  </r>
  <r>
    <x v="1014"/>
    <x v="1014"/>
    <x v="158"/>
    <x v="7"/>
    <x v="1008"/>
    <x v="987"/>
    <x v="1014"/>
  </r>
  <r>
    <x v="1015"/>
    <x v="1015"/>
    <x v="158"/>
    <x v="4"/>
    <x v="1009"/>
    <x v="988"/>
    <x v="1015"/>
  </r>
  <r>
    <x v="1016"/>
    <x v="1016"/>
    <x v="158"/>
    <x v="7"/>
    <x v="1010"/>
    <x v="989"/>
    <x v="1016"/>
  </r>
  <r>
    <x v="1017"/>
    <x v="1017"/>
    <x v="158"/>
    <x v="7"/>
    <x v="1011"/>
    <x v="990"/>
    <x v="1017"/>
  </r>
  <r>
    <x v="1018"/>
    <x v="1018"/>
    <x v="158"/>
    <x v="7"/>
    <x v="1012"/>
    <x v="991"/>
    <x v="1018"/>
  </r>
  <r>
    <x v="1019"/>
    <x v="1019"/>
    <x v="158"/>
    <x v="7"/>
    <x v="1013"/>
    <x v="992"/>
    <x v="1019"/>
  </r>
  <r>
    <x v="1020"/>
    <x v="1020"/>
    <x v="159"/>
    <x v="8"/>
    <x v="1014"/>
    <x v="993"/>
    <x v="1020"/>
  </r>
  <r>
    <x v="1021"/>
    <x v="1021"/>
    <x v="159"/>
    <x v="10"/>
    <x v="1015"/>
    <x v="994"/>
    <x v="1021"/>
  </r>
  <r>
    <x v="1022"/>
    <x v="1022"/>
    <x v="159"/>
    <x v="8"/>
    <x v="1016"/>
    <x v="995"/>
    <x v="1022"/>
  </r>
  <r>
    <x v="1023"/>
    <x v="1023"/>
    <x v="159"/>
    <x v="7"/>
    <x v="1017"/>
    <x v="996"/>
    <x v="1023"/>
  </r>
  <r>
    <x v="1024"/>
    <x v="1024"/>
    <x v="159"/>
    <x v="1"/>
    <x v="1018"/>
    <x v="997"/>
    <x v="1024"/>
  </r>
  <r>
    <x v="1025"/>
    <x v="1025"/>
    <x v="159"/>
    <x v="1"/>
    <x v="1019"/>
    <x v="998"/>
    <x v="1025"/>
  </r>
  <r>
    <x v="1026"/>
    <x v="1026"/>
    <x v="159"/>
    <x v="8"/>
    <x v="1020"/>
    <x v="999"/>
    <x v="1026"/>
  </r>
  <r>
    <x v="1027"/>
    <x v="1027"/>
    <x v="159"/>
    <x v="8"/>
    <x v="1021"/>
    <x v="1000"/>
    <x v="1027"/>
  </r>
  <r>
    <x v="1028"/>
    <x v="1028"/>
    <x v="159"/>
    <x v="7"/>
    <x v="1022"/>
    <x v="12"/>
    <x v="1028"/>
  </r>
  <r>
    <x v="1029"/>
    <x v="1029"/>
    <x v="160"/>
    <x v="8"/>
    <x v="1023"/>
    <x v="1001"/>
    <x v="1029"/>
  </r>
  <r>
    <x v="1030"/>
    <x v="1030"/>
    <x v="160"/>
    <x v="7"/>
    <x v="1024"/>
    <x v="1002"/>
    <x v="1030"/>
  </r>
  <r>
    <x v="1031"/>
    <x v="1031"/>
    <x v="160"/>
    <x v="4"/>
    <x v="1025"/>
    <x v="1003"/>
    <x v="1031"/>
  </r>
  <r>
    <x v="1032"/>
    <x v="1032"/>
    <x v="160"/>
    <x v="17"/>
    <x v="1026"/>
    <x v="1004"/>
    <x v="1032"/>
  </r>
  <r>
    <x v="1033"/>
    <x v="1033"/>
    <x v="160"/>
    <x v="7"/>
    <x v="1027"/>
    <x v="1005"/>
    <x v="1033"/>
  </r>
  <r>
    <x v="1034"/>
    <x v="1034"/>
    <x v="160"/>
    <x v="0"/>
    <x v="1028"/>
    <x v="1006"/>
    <x v="1034"/>
  </r>
  <r>
    <x v="1035"/>
    <x v="1035"/>
    <x v="160"/>
    <x v="7"/>
    <x v="1029"/>
    <x v="1007"/>
    <x v="1035"/>
  </r>
  <r>
    <x v="1036"/>
    <x v="1036"/>
    <x v="160"/>
    <x v="7"/>
    <x v="1030"/>
    <x v="1008"/>
    <x v="1036"/>
  </r>
  <r>
    <x v="1037"/>
    <x v="1037"/>
    <x v="161"/>
    <x v="9"/>
    <x v="1031"/>
    <x v="1009"/>
    <x v="1037"/>
  </r>
  <r>
    <x v="1038"/>
    <x v="1038"/>
    <x v="161"/>
    <x v="7"/>
    <x v="1032"/>
    <x v="1010"/>
    <x v="1038"/>
  </r>
  <r>
    <x v="1039"/>
    <x v="1039"/>
    <x v="161"/>
    <x v="7"/>
    <x v="1033"/>
    <x v="1011"/>
    <x v="1039"/>
  </r>
  <r>
    <x v="1040"/>
    <x v="1040"/>
    <x v="161"/>
    <x v="4"/>
    <x v="1034"/>
    <x v="1012"/>
    <x v="1040"/>
  </r>
  <r>
    <x v="1041"/>
    <x v="1041"/>
    <x v="161"/>
    <x v="19"/>
    <x v="1035"/>
    <x v="1013"/>
    <x v="1041"/>
  </r>
  <r>
    <x v="1042"/>
    <x v="1042"/>
    <x v="161"/>
    <x v="7"/>
    <x v="1036"/>
    <x v="1014"/>
    <x v="1042"/>
  </r>
  <r>
    <x v="1043"/>
    <x v="1043"/>
    <x v="161"/>
    <x v="5"/>
    <x v="1037"/>
    <x v="1015"/>
    <x v="1043"/>
  </r>
  <r>
    <x v="1044"/>
    <x v="1044"/>
    <x v="161"/>
    <x v="7"/>
    <x v="1038"/>
    <x v="1016"/>
    <x v="1044"/>
  </r>
  <r>
    <x v="1045"/>
    <x v="1045"/>
    <x v="161"/>
    <x v="7"/>
    <x v="1039"/>
    <x v="1017"/>
    <x v="1045"/>
  </r>
  <r>
    <x v="1046"/>
    <x v="1046"/>
    <x v="161"/>
    <x v="7"/>
    <x v="1040"/>
    <x v="1018"/>
    <x v="1046"/>
  </r>
  <r>
    <x v="1047"/>
    <x v="1047"/>
    <x v="162"/>
    <x v="7"/>
    <x v="1041"/>
    <x v="1019"/>
    <x v="1047"/>
  </r>
  <r>
    <x v="1048"/>
    <x v="1048"/>
    <x v="162"/>
    <x v="1"/>
    <x v="1042"/>
    <x v="1020"/>
    <x v="1048"/>
  </r>
  <r>
    <x v="1049"/>
    <x v="1049"/>
    <x v="162"/>
    <x v="7"/>
    <x v="1043"/>
    <x v="1021"/>
    <x v="1049"/>
  </r>
  <r>
    <x v="1050"/>
    <x v="1050"/>
    <x v="162"/>
    <x v="4"/>
    <x v="1044"/>
    <x v="1022"/>
    <x v="1050"/>
  </r>
  <r>
    <x v="1051"/>
    <x v="1051"/>
    <x v="162"/>
    <x v="7"/>
    <x v="1045"/>
    <x v="1023"/>
    <x v="1051"/>
  </r>
  <r>
    <x v="1052"/>
    <x v="1052"/>
    <x v="162"/>
    <x v="7"/>
    <x v="1046"/>
    <x v="1024"/>
    <x v="1052"/>
  </r>
  <r>
    <x v="1053"/>
    <x v="1053"/>
    <x v="162"/>
    <x v="7"/>
    <x v="1047"/>
    <x v="1025"/>
    <x v="1053"/>
  </r>
  <r>
    <x v="1054"/>
    <x v="1054"/>
    <x v="162"/>
    <x v="7"/>
    <x v="1048"/>
    <x v="1026"/>
    <x v="1054"/>
  </r>
  <r>
    <x v="1055"/>
    <x v="1055"/>
    <x v="163"/>
    <x v="7"/>
    <x v="1049"/>
    <x v="1027"/>
    <x v="1055"/>
  </r>
  <r>
    <x v="1056"/>
    <x v="1056"/>
    <x v="163"/>
    <x v="9"/>
    <x v="1050"/>
    <x v="1028"/>
    <x v="1056"/>
  </r>
  <r>
    <x v="1057"/>
    <x v="1057"/>
    <x v="163"/>
    <x v="16"/>
    <x v="1051"/>
    <x v="1029"/>
    <x v="1057"/>
  </r>
  <r>
    <x v="1058"/>
    <x v="1058"/>
    <x v="163"/>
    <x v="7"/>
    <x v="1052"/>
    <x v="1030"/>
    <x v="1058"/>
  </r>
  <r>
    <x v="1059"/>
    <x v="1059"/>
    <x v="163"/>
    <x v="7"/>
    <x v="1053"/>
    <x v="1031"/>
    <x v="1059"/>
  </r>
  <r>
    <x v="1060"/>
    <x v="1060"/>
    <x v="163"/>
    <x v="1"/>
    <x v="1054"/>
    <x v="1032"/>
    <x v="1060"/>
  </r>
  <r>
    <x v="1061"/>
    <x v="1061"/>
    <x v="163"/>
    <x v="1"/>
    <x v="1055"/>
    <x v="1033"/>
    <x v="1061"/>
  </r>
  <r>
    <x v="1062"/>
    <x v="1062"/>
    <x v="163"/>
    <x v="7"/>
    <x v="1056"/>
    <x v="813"/>
    <x v="1062"/>
  </r>
  <r>
    <x v="1063"/>
    <x v="1063"/>
    <x v="164"/>
    <x v="7"/>
    <x v="1057"/>
    <x v="1034"/>
    <x v="1063"/>
  </r>
  <r>
    <x v="1064"/>
    <x v="1064"/>
    <x v="164"/>
    <x v="7"/>
    <x v="1058"/>
    <x v="1035"/>
    <x v="1064"/>
  </r>
  <r>
    <x v="1065"/>
    <x v="1065"/>
    <x v="164"/>
    <x v="7"/>
    <x v="1059"/>
    <x v="1036"/>
    <x v="1065"/>
  </r>
  <r>
    <x v="1066"/>
    <x v="1066"/>
    <x v="164"/>
    <x v="7"/>
    <x v="1060"/>
    <x v="1037"/>
    <x v="1066"/>
  </r>
  <r>
    <x v="1067"/>
    <x v="1067"/>
    <x v="164"/>
    <x v="4"/>
    <x v="1061"/>
    <x v="1038"/>
    <x v="1067"/>
  </r>
  <r>
    <x v="1068"/>
    <x v="1068"/>
    <x v="164"/>
    <x v="7"/>
    <x v="1062"/>
    <x v="1039"/>
    <x v="1068"/>
  </r>
  <r>
    <x v="1069"/>
    <x v="1069"/>
    <x v="164"/>
    <x v="18"/>
    <x v="1063"/>
    <x v="212"/>
    <x v="1069"/>
  </r>
  <r>
    <x v="1070"/>
    <x v="1070"/>
    <x v="164"/>
    <x v="7"/>
    <x v="1064"/>
    <x v="192"/>
    <x v="1070"/>
  </r>
  <r>
    <x v="1071"/>
    <x v="1071"/>
    <x v="164"/>
    <x v="4"/>
    <x v="1065"/>
    <x v="1040"/>
    <x v="1071"/>
  </r>
  <r>
    <x v="1072"/>
    <x v="1072"/>
    <x v="165"/>
    <x v="4"/>
    <x v="1066"/>
    <x v="1041"/>
    <x v="1072"/>
  </r>
  <r>
    <x v="1073"/>
    <x v="1073"/>
    <x v="165"/>
    <x v="7"/>
    <x v="1067"/>
    <x v="1042"/>
    <x v="1073"/>
  </r>
  <r>
    <x v="1074"/>
    <x v="1074"/>
    <x v="165"/>
    <x v="8"/>
    <x v="1068"/>
    <x v="1043"/>
    <x v="1074"/>
  </r>
  <r>
    <x v="1075"/>
    <x v="1075"/>
    <x v="165"/>
    <x v="4"/>
    <x v="1069"/>
    <x v="1044"/>
    <x v="1075"/>
  </r>
  <r>
    <x v="1076"/>
    <x v="1076"/>
    <x v="165"/>
    <x v="4"/>
    <x v="1070"/>
    <x v="1045"/>
    <x v="1076"/>
  </r>
  <r>
    <x v="1077"/>
    <x v="1077"/>
    <x v="165"/>
    <x v="7"/>
    <x v="1071"/>
    <x v="1046"/>
    <x v="1077"/>
  </r>
  <r>
    <x v="1078"/>
    <x v="1078"/>
    <x v="165"/>
    <x v="7"/>
    <x v="1072"/>
    <x v="1047"/>
    <x v="1078"/>
  </r>
  <r>
    <x v="1079"/>
    <x v="1079"/>
    <x v="165"/>
    <x v="4"/>
    <x v="1073"/>
    <x v="1048"/>
    <x v="1079"/>
  </r>
  <r>
    <x v="1080"/>
    <x v="1080"/>
    <x v="165"/>
    <x v="7"/>
    <x v="1074"/>
    <x v="1049"/>
    <x v="1080"/>
  </r>
  <r>
    <x v="1081"/>
    <x v="1081"/>
    <x v="166"/>
    <x v="4"/>
    <x v="1075"/>
    <x v="1050"/>
    <x v="1081"/>
  </r>
  <r>
    <x v="1082"/>
    <x v="1082"/>
    <x v="166"/>
    <x v="0"/>
    <x v="1076"/>
    <x v="1051"/>
    <x v="1082"/>
  </r>
  <r>
    <x v="1083"/>
    <x v="1083"/>
    <x v="166"/>
    <x v="7"/>
    <x v="1077"/>
    <x v="1052"/>
    <x v="1083"/>
  </r>
  <r>
    <x v="1084"/>
    <x v="1084"/>
    <x v="166"/>
    <x v="7"/>
    <x v="1078"/>
    <x v="1053"/>
    <x v="1084"/>
  </r>
  <r>
    <x v="1085"/>
    <x v="1085"/>
    <x v="166"/>
    <x v="7"/>
    <x v="1079"/>
    <x v="1054"/>
    <x v="1085"/>
  </r>
  <r>
    <x v="1086"/>
    <x v="1086"/>
    <x v="166"/>
    <x v="7"/>
    <x v="1080"/>
    <x v="1055"/>
    <x v="1086"/>
  </r>
  <r>
    <x v="1087"/>
    <x v="1087"/>
    <x v="166"/>
    <x v="7"/>
    <x v="1081"/>
    <x v="1056"/>
    <x v="1087"/>
  </r>
  <r>
    <x v="1088"/>
    <x v="1088"/>
    <x v="166"/>
    <x v="9"/>
    <x v="1082"/>
    <x v="1057"/>
    <x v="1088"/>
  </r>
  <r>
    <x v="1089"/>
    <x v="1089"/>
    <x v="166"/>
    <x v="8"/>
    <x v="1083"/>
    <x v="1058"/>
    <x v="1089"/>
  </r>
  <r>
    <x v="1090"/>
    <x v="1090"/>
    <x v="167"/>
    <x v="7"/>
    <x v="1084"/>
    <x v="1059"/>
    <x v="1090"/>
  </r>
  <r>
    <x v="1091"/>
    <x v="1091"/>
    <x v="167"/>
    <x v="7"/>
    <x v="1085"/>
    <x v="1060"/>
    <x v="1091"/>
  </r>
  <r>
    <x v="1092"/>
    <x v="1092"/>
    <x v="167"/>
    <x v="7"/>
    <x v="1086"/>
    <x v="1061"/>
    <x v="1092"/>
  </r>
  <r>
    <x v="1093"/>
    <x v="1093"/>
    <x v="167"/>
    <x v="19"/>
    <x v="1087"/>
    <x v="1062"/>
    <x v="1093"/>
  </r>
  <r>
    <x v="1094"/>
    <x v="1094"/>
    <x v="167"/>
    <x v="4"/>
    <x v="1088"/>
    <x v="1063"/>
    <x v="1094"/>
  </r>
  <r>
    <x v="1095"/>
    <x v="1095"/>
    <x v="167"/>
    <x v="7"/>
    <x v="1089"/>
    <x v="1064"/>
    <x v="1095"/>
  </r>
  <r>
    <x v="1096"/>
    <x v="1096"/>
    <x v="167"/>
    <x v="19"/>
    <x v="1090"/>
    <x v="1065"/>
    <x v="1096"/>
  </r>
  <r>
    <x v="1097"/>
    <x v="1097"/>
    <x v="167"/>
    <x v="7"/>
    <x v="1091"/>
    <x v="1066"/>
    <x v="1097"/>
  </r>
  <r>
    <x v="1098"/>
    <x v="1098"/>
    <x v="167"/>
    <x v="8"/>
    <x v="1092"/>
    <x v="1067"/>
    <x v="1098"/>
  </r>
  <r>
    <x v="1099"/>
    <x v="1099"/>
    <x v="168"/>
    <x v="8"/>
    <x v="1093"/>
    <x v="1068"/>
    <x v="1099"/>
  </r>
  <r>
    <x v="1100"/>
    <x v="1100"/>
    <x v="168"/>
    <x v="7"/>
    <x v="1094"/>
    <x v="1069"/>
    <x v="1100"/>
  </r>
  <r>
    <x v="1101"/>
    <x v="1101"/>
    <x v="168"/>
    <x v="1"/>
    <x v="1095"/>
    <x v="1070"/>
    <x v="1101"/>
  </r>
  <r>
    <x v="1102"/>
    <x v="1102"/>
    <x v="168"/>
    <x v="1"/>
    <x v="1096"/>
    <x v="1071"/>
    <x v="1102"/>
  </r>
  <r>
    <x v="1103"/>
    <x v="1103"/>
    <x v="168"/>
    <x v="9"/>
    <x v="1097"/>
    <x v="1072"/>
    <x v="1103"/>
  </r>
  <r>
    <x v="1104"/>
    <x v="1104"/>
    <x v="168"/>
    <x v="4"/>
    <x v="1098"/>
    <x v="1073"/>
    <x v="1104"/>
  </r>
  <r>
    <x v="1105"/>
    <x v="1105"/>
    <x v="169"/>
    <x v="13"/>
    <x v="1099"/>
    <x v="1074"/>
    <x v="1105"/>
  </r>
  <r>
    <x v="1106"/>
    <x v="1106"/>
    <x v="169"/>
    <x v="4"/>
    <x v="1100"/>
    <x v="1075"/>
    <x v="1106"/>
  </r>
  <r>
    <x v="1107"/>
    <x v="1107"/>
    <x v="169"/>
    <x v="8"/>
    <x v="1101"/>
    <x v="1076"/>
    <x v="1107"/>
  </r>
  <r>
    <x v="1108"/>
    <x v="1108"/>
    <x v="169"/>
    <x v="3"/>
    <x v="1102"/>
    <x v="1077"/>
    <x v="1108"/>
  </r>
  <r>
    <x v="1109"/>
    <x v="1109"/>
    <x v="170"/>
    <x v="7"/>
    <x v="1103"/>
    <x v="1078"/>
    <x v="1109"/>
  </r>
  <r>
    <x v="1110"/>
    <x v="1110"/>
    <x v="170"/>
    <x v="7"/>
    <x v="1104"/>
    <x v="1079"/>
    <x v="1110"/>
  </r>
  <r>
    <x v="1111"/>
    <x v="1111"/>
    <x v="170"/>
    <x v="7"/>
    <x v="1105"/>
    <x v="1080"/>
    <x v="1111"/>
  </r>
  <r>
    <x v="1112"/>
    <x v="1112"/>
    <x v="170"/>
    <x v="7"/>
    <x v="1106"/>
    <x v="1081"/>
    <x v="1112"/>
  </r>
  <r>
    <x v="1113"/>
    <x v="1113"/>
    <x v="170"/>
    <x v="7"/>
    <x v="1107"/>
    <x v="1082"/>
    <x v="1113"/>
  </r>
  <r>
    <x v="1114"/>
    <x v="1114"/>
    <x v="171"/>
    <x v="5"/>
    <x v="1108"/>
    <x v="1083"/>
    <x v="1114"/>
  </r>
  <r>
    <x v="1115"/>
    <x v="1115"/>
    <x v="171"/>
    <x v="7"/>
    <x v="1109"/>
    <x v="1084"/>
    <x v="1115"/>
  </r>
  <r>
    <x v="1116"/>
    <x v="1116"/>
    <x v="171"/>
    <x v="4"/>
    <x v="1110"/>
    <x v="1085"/>
    <x v="1116"/>
  </r>
  <r>
    <x v="1117"/>
    <x v="1117"/>
    <x v="171"/>
    <x v="7"/>
    <x v="1111"/>
    <x v="1086"/>
    <x v="1117"/>
  </r>
  <r>
    <x v="1118"/>
    <x v="1118"/>
    <x v="172"/>
    <x v="4"/>
    <x v="1112"/>
    <x v="1087"/>
    <x v="1118"/>
  </r>
  <r>
    <x v="1119"/>
    <x v="1119"/>
    <x v="172"/>
    <x v="7"/>
    <x v="1113"/>
    <x v="1088"/>
    <x v="1119"/>
  </r>
  <r>
    <x v="1120"/>
    <x v="1120"/>
    <x v="172"/>
    <x v="1"/>
    <x v="1114"/>
    <x v="1089"/>
    <x v="1120"/>
  </r>
  <r>
    <x v="1121"/>
    <x v="1121"/>
    <x v="172"/>
    <x v="14"/>
    <x v="1115"/>
    <x v="477"/>
    <x v="1121"/>
  </r>
  <r>
    <x v="1122"/>
    <x v="1122"/>
    <x v="173"/>
    <x v="11"/>
    <x v="1116"/>
    <x v="1090"/>
    <x v="1122"/>
  </r>
  <r>
    <x v="1123"/>
    <x v="1123"/>
    <x v="173"/>
    <x v="11"/>
    <x v="1117"/>
    <x v="1091"/>
    <x v="1123"/>
  </r>
  <r>
    <x v="1124"/>
    <x v="1124"/>
    <x v="173"/>
    <x v="4"/>
    <x v="1118"/>
    <x v="1092"/>
    <x v="1124"/>
  </r>
  <r>
    <x v="1125"/>
    <x v="1125"/>
    <x v="173"/>
    <x v="4"/>
    <x v="1119"/>
    <x v="1093"/>
    <x v="1125"/>
  </r>
  <r>
    <x v="1126"/>
    <x v="1126"/>
    <x v="174"/>
    <x v="4"/>
    <x v="1120"/>
    <x v="1094"/>
    <x v="1126"/>
  </r>
  <r>
    <x v="1127"/>
    <x v="1127"/>
    <x v="174"/>
    <x v="6"/>
    <x v="1121"/>
    <x v="1095"/>
    <x v="1127"/>
  </r>
  <r>
    <x v="1128"/>
    <x v="1128"/>
    <x v="174"/>
    <x v="4"/>
    <x v="1122"/>
    <x v="1096"/>
    <x v="1128"/>
  </r>
  <r>
    <x v="1129"/>
    <x v="1129"/>
    <x v="174"/>
    <x v="4"/>
    <x v="1123"/>
    <x v="1097"/>
    <x v="1129"/>
  </r>
  <r>
    <x v="1130"/>
    <x v="1130"/>
    <x v="174"/>
    <x v="7"/>
    <x v="1124"/>
    <x v="1098"/>
    <x v="1130"/>
  </r>
  <r>
    <x v="1131"/>
    <x v="1131"/>
    <x v="175"/>
    <x v="8"/>
    <x v="1125"/>
    <x v="1099"/>
    <x v="1131"/>
  </r>
  <r>
    <x v="1132"/>
    <x v="1132"/>
    <x v="175"/>
    <x v="7"/>
    <x v="1126"/>
    <x v="1100"/>
    <x v="1132"/>
  </r>
  <r>
    <x v="1133"/>
    <x v="1133"/>
    <x v="175"/>
    <x v="7"/>
    <x v="1127"/>
    <x v="1101"/>
    <x v="1133"/>
  </r>
  <r>
    <x v="1134"/>
    <x v="1134"/>
    <x v="175"/>
    <x v="3"/>
    <x v="1128"/>
    <x v="1102"/>
    <x v="1134"/>
  </r>
  <r>
    <x v="1135"/>
    <x v="1135"/>
    <x v="176"/>
    <x v="15"/>
    <x v="1129"/>
    <x v="1103"/>
    <x v="1135"/>
  </r>
  <r>
    <x v="1136"/>
    <x v="1136"/>
    <x v="176"/>
    <x v="1"/>
    <x v="1130"/>
    <x v="1104"/>
    <x v="1136"/>
  </r>
  <r>
    <x v="1137"/>
    <x v="1137"/>
    <x v="176"/>
    <x v="0"/>
    <x v="1131"/>
    <x v="1105"/>
    <x v="1137"/>
  </r>
  <r>
    <x v="1138"/>
    <x v="1138"/>
    <x v="176"/>
    <x v="7"/>
    <x v="1132"/>
    <x v="1106"/>
    <x v="1138"/>
  </r>
  <r>
    <x v="1139"/>
    <x v="1139"/>
    <x v="177"/>
    <x v="4"/>
    <x v="1133"/>
    <x v="1107"/>
    <x v="1139"/>
  </r>
  <r>
    <x v="1140"/>
    <x v="1140"/>
    <x v="177"/>
    <x v="1"/>
    <x v="1134"/>
    <x v="1108"/>
    <x v="1140"/>
  </r>
  <r>
    <x v="1141"/>
    <x v="1141"/>
    <x v="177"/>
    <x v="7"/>
    <x v="1135"/>
    <x v="1109"/>
    <x v="1141"/>
  </r>
  <r>
    <x v="1142"/>
    <x v="1142"/>
    <x v="177"/>
    <x v="7"/>
    <x v="1136"/>
    <x v="1110"/>
    <x v="1142"/>
  </r>
  <r>
    <x v="1143"/>
    <x v="1143"/>
    <x v="178"/>
    <x v="5"/>
    <x v="1137"/>
    <x v="970"/>
    <x v="1143"/>
  </r>
  <r>
    <x v="1144"/>
    <x v="1144"/>
    <x v="178"/>
    <x v="7"/>
    <x v="1138"/>
    <x v="1111"/>
    <x v="1144"/>
  </r>
  <r>
    <x v="1145"/>
    <x v="1145"/>
    <x v="179"/>
    <x v="4"/>
    <x v="1139"/>
    <x v="1112"/>
    <x v="1145"/>
  </r>
  <r>
    <x v="1146"/>
    <x v="1146"/>
    <x v="179"/>
    <x v="0"/>
    <x v="1140"/>
    <x v="1113"/>
    <x v="1146"/>
  </r>
  <r>
    <x v="1147"/>
    <x v="1147"/>
    <x v="179"/>
    <x v="7"/>
    <x v="1141"/>
    <x v="901"/>
    <x v="1147"/>
  </r>
  <r>
    <x v="1148"/>
    <x v="1148"/>
    <x v="180"/>
    <x v="7"/>
    <x v="1142"/>
    <x v="1114"/>
    <x v="1148"/>
  </r>
  <r>
    <x v="1149"/>
    <x v="1149"/>
    <x v="180"/>
    <x v="15"/>
    <x v="1143"/>
    <x v="1115"/>
    <x v="1149"/>
  </r>
  <r>
    <x v="1150"/>
    <x v="1150"/>
    <x v="180"/>
    <x v="7"/>
    <x v="1144"/>
    <x v="1116"/>
    <x v="1150"/>
  </r>
  <r>
    <x v="1151"/>
    <x v="1151"/>
    <x v="180"/>
    <x v="8"/>
    <x v="5"/>
    <x v="1117"/>
    <x v="1151"/>
  </r>
  <r>
    <x v="1152"/>
    <x v="1152"/>
    <x v="180"/>
    <x v="12"/>
    <x v="5"/>
    <x v="1118"/>
    <x v="1152"/>
  </r>
  <r>
    <x v="1153"/>
    <x v="1153"/>
    <x v="181"/>
    <x v="15"/>
    <x v="1145"/>
    <x v="1119"/>
    <x v="1153"/>
  </r>
  <r>
    <x v="1154"/>
    <x v="1154"/>
    <x v="181"/>
    <x v="9"/>
    <x v="1146"/>
    <x v="1120"/>
    <x v="1154"/>
  </r>
  <r>
    <x v="1155"/>
    <x v="1155"/>
    <x v="181"/>
    <x v="7"/>
    <x v="1147"/>
    <x v="1121"/>
    <x v="1155"/>
  </r>
  <r>
    <x v="1156"/>
    <x v="1156"/>
    <x v="181"/>
    <x v="7"/>
    <x v="1148"/>
    <x v="1122"/>
    <x v="1156"/>
  </r>
  <r>
    <x v="1157"/>
    <x v="1157"/>
    <x v="182"/>
    <x v="7"/>
    <x v="1149"/>
    <x v="1123"/>
    <x v="1157"/>
  </r>
  <r>
    <x v="1158"/>
    <x v="1158"/>
    <x v="182"/>
    <x v="7"/>
    <x v="1150"/>
    <x v="1124"/>
    <x v="1158"/>
  </r>
  <r>
    <x v="1159"/>
    <x v="1159"/>
    <x v="182"/>
    <x v="7"/>
    <x v="1151"/>
    <x v="1125"/>
    <x v="1159"/>
  </r>
  <r>
    <x v="1160"/>
    <x v="1160"/>
    <x v="182"/>
    <x v="6"/>
    <x v="1152"/>
    <x v="1126"/>
    <x v="1160"/>
  </r>
  <r>
    <x v="1161"/>
    <x v="1161"/>
    <x v="183"/>
    <x v="8"/>
    <x v="1153"/>
    <x v="924"/>
    <x v="1161"/>
  </r>
  <r>
    <x v="1162"/>
    <x v="1162"/>
    <x v="183"/>
    <x v="1"/>
    <x v="1154"/>
    <x v="1127"/>
    <x v="1162"/>
  </r>
  <r>
    <x v="1163"/>
    <x v="1163"/>
    <x v="183"/>
    <x v="7"/>
    <x v="1155"/>
    <x v="1128"/>
    <x v="1163"/>
  </r>
  <r>
    <x v="1164"/>
    <x v="1164"/>
    <x v="183"/>
    <x v="16"/>
    <x v="1156"/>
    <x v="1129"/>
    <x v="1164"/>
  </r>
  <r>
    <x v="1165"/>
    <x v="1165"/>
    <x v="184"/>
    <x v="4"/>
    <x v="1157"/>
    <x v="1130"/>
    <x v="1165"/>
  </r>
  <r>
    <x v="1166"/>
    <x v="1166"/>
    <x v="184"/>
    <x v="15"/>
    <x v="1158"/>
    <x v="1131"/>
    <x v="1166"/>
  </r>
  <r>
    <x v="1167"/>
    <x v="1167"/>
    <x v="184"/>
    <x v="4"/>
    <x v="1159"/>
    <x v="1132"/>
    <x v="1167"/>
  </r>
  <r>
    <x v="1168"/>
    <x v="1168"/>
    <x v="184"/>
    <x v="4"/>
    <x v="1160"/>
    <x v="1133"/>
    <x v="1168"/>
  </r>
  <r>
    <x v="1169"/>
    <x v="1169"/>
    <x v="184"/>
    <x v="7"/>
    <x v="1161"/>
    <x v="1134"/>
    <x v="1169"/>
  </r>
  <r>
    <x v="1170"/>
    <x v="1170"/>
    <x v="185"/>
    <x v="1"/>
    <x v="1162"/>
    <x v="438"/>
    <x v="1170"/>
  </r>
  <r>
    <x v="1171"/>
    <x v="1171"/>
    <x v="185"/>
    <x v="19"/>
    <x v="1163"/>
    <x v="1135"/>
    <x v="1171"/>
  </r>
  <r>
    <x v="1172"/>
    <x v="1172"/>
    <x v="185"/>
    <x v="4"/>
    <x v="1164"/>
    <x v="1136"/>
    <x v="1172"/>
  </r>
  <r>
    <x v="1173"/>
    <x v="1173"/>
    <x v="185"/>
    <x v="12"/>
    <x v="1165"/>
    <x v="1137"/>
    <x v="1173"/>
  </r>
  <r>
    <x v="1174"/>
    <x v="1174"/>
    <x v="186"/>
    <x v="7"/>
    <x v="1166"/>
    <x v="1138"/>
    <x v="1174"/>
  </r>
  <r>
    <x v="1175"/>
    <x v="1175"/>
    <x v="186"/>
    <x v="10"/>
    <x v="1167"/>
    <x v="1139"/>
    <x v="1175"/>
  </r>
  <r>
    <x v="1176"/>
    <x v="1176"/>
    <x v="186"/>
    <x v="7"/>
    <x v="1168"/>
    <x v="1140"/>
    <x v="1176"/>
  </r>
  <r>
    <x v="1177"/>
    <x v="1177"/>
    <x v="186"/>
    <x v="13"/>
    <x v="1169"/>
    <x v="1141"/>
    <x v="1177"/>
  </r>
  <r>
    <x v="1178"/>
    <x v="1178"/>
    <x v="187"/>
    <x v="7"/>
    <x v="1170"/>
    <x v="1142"/>
    <x v="1178"/>
  </r>
  <r>
    <x v="1179"/>
    <x v="1179"/>
    <x v="187"/>
    <x v="7"/>
    <x v="1171"/>
    <x v="1143"/>
    <x v="1179"/>
  </r>
  <r>
    <x v="1180"/>
    <x v="1180"/>
    <x v="187"/>
    <x v="1"/>
    <x v="1172"/>
    <x v="1144"/>
    <x v="1180"/>
  </r>
  <r>
    <x v="1181"/>
    <x v="1181"/>
    <x v="187"/>
    <x v="6"/>
    <x v="1173"/>
    <x v="1145"/>
    <x v="1181"/>
  </r>
  <r>
    <x v="1182"/>
    <x v="1182"/>
    <x v="187"/>
    <x v="8"/>
    <x v="1174"/>
    <x v="1146"/>
    <x v="1182"/>
  </r>
  <r>
    <x v="1183"/>
    <x v="1183"/>
    <x v="188"/>
    <x v="1"/>
    <x v="1175"/>
    <x v="1147"/>
    <x v="1183"/>
  </r>
  <r>
    <x v="1184"/>
    <x v="1184"/>
    <x v="188"/>
    <x v="7"/>
    <x v="1176"/>
    <x v="1148"/>
    <x v="1184"/>
  </r>
  <r>
    <x v="1185"/>
    <x v="1185"/>
    <x v="188"/>
    <x v="7"/>
    <x v="1177"/>
    <x v="1149"/>
    <x v="1185"/>
  </r>
  <r>
    <x v="1186"/>
    <x v="1186"/>
    <x v="188"/>
    <x v="7"/>
    <x v="1178"/>
    <x v="1150"/>
    <x v="1186"/>
  </r>
  <r>
    <x v="1187"/>
    <x v="1187"/>
    <x v="188"/>
    <x v="4"/>
    <x v="1179"/>
    <x v="1151"/>
    <x v="1187"/>
  </r>
  <r>
    <x v="1188"/>
    <x v="1188"/>
    <x v="188"/>
    <x v="4"/>
    <x v="1180"/>
    <x v="1152"/>
    <x v="1188"/>
  </r>
  <r>
    <x v="1189"/>
    <x v="1189"/>
    <x v="189"/>
    <x v="7"/>
    <x v="1181"/>
    <x v="1153"/>
    <x v="1189"/>
  </r>
  <r>
    <x v="1190"/>
    <x v="1190"/>
    <x v="189"/>
    <x v="7"/>
    <x v="1182"/>
    <x v="1154"/>
    <x v="1190"/>
  </r>
  <r>
    <x v="1191"/>
    <x v="1191"/>
    <x v="189"/>
    <x v="9"/>
    <x v="1183"/>
    <x v="1155"/>
    <x v="1191"/>
  </r>
  <r>
    <x v="1192"/>
    <x v="1192"/>
    <x v="189"/>
    <x v="7"/>
    <x v="1184"/>
    <x v="1156"/>
    <x v="1192"/>
  </r>
  <r>
    <x v="1193"/>
    <x v="1193"/>
    <x v="189"/>
    <x v="7"/>
    <x v="1185"/>
    <x v="1157"/>
    <x v="1193"/>
  </r>
  <r>
    <x v="1194"/>
    <x v="1194"/>
    <x v="189"/>
    <x v="7"/>
    <x v="1186"/>
    <x v="1158"/>
    <x v="1194"/>
  </r>
  <r>
    <x v="1195"/>
    <x v="1195"/>
    <x v="189"/>
    <x v="0"/>
    <x v="1187"/>
    <x v="1159"/>
    <x v="1195"/>
  </r>
  <r>
    <x v="1196"/>
    <x v="1196"/>
    <x v="190"/>
    <x v="17"/>
    <x v="1188"/>
    <x v="951"/>
    <x v="1196"/>
  </r>
  <r>
    <x v="1197"/>
    <x v="1197"/>
    <x v="190"/>
    <x v="7"/>
    <x v="1189"/>
    <x v="1160"/>
    <x v="1197"/>
  </r>
  <r>
    <x v="1198"/>
    <x v="1198"/>
    <x v="190"/>
    <x v="7"/>
    <x v="1190"/>
    <x v="1161"/>
    <x v="1198"/>
  </r>
  <r>
    <x v="1199"/>
    <x v="1199"/>
    <x v="190"/>
    <x v="7"/>
    <x v="1191"/>
    <x v="1162"/>
    <x v="1199"/>
  </r>
  <r>
    <x v="1200"/>
    <x v="1200"/>
    <x v="190"/>
    <x v="7"/>
    <x v="1192"/>
    <x v="1163"/>
    <x v="1200"/>
  </r>
  <r>
    <x v="1201"/>
    <x v="1201"/>
    <x v="190"/>
    <x v="8"/>
    <x v="1193"/>
    <x v="1164"/>
    <x v="1201"/>
  </r>
  <r>
    <x v="1202"/>
    <x v="1202"/>
    <x v="190"/>
    <x v="4"/>
    <x v="1194"/>
    <x v="1165"/>
    <x v="1202"/>
  </r>
  <r>
    <x v="1203"/>
    <x v="1203"/>
    <x v="191"/>
    <x v="7"/>
    <x v="1195"/>
    <x v="1166"/>
    <x v="1203"/>
  </r>
  <r>
    <x v="1204"/>
    <x v="1204"/>
    <x v="191"/>
    <x v="6"/>
    <x v="1196"/>
    <x v="1167"/>
    <x v="1204"/>
  </r>
  <r>
    <x v="1205"/>
    <x v="1205"/>
    <x v="191"/>
    <x v="7"/>
    <x v="1197"/>
    <x v="1168"/>
    <x v="1205"/>
  </r>
  <r>
    <x v="1206"/>
    <x v="1206"/>
    <x v="191"/>
    <x v="4"/>
    <x v="1198"/>
    <x v="1169"/>
    <x v="1206"/>
  </r>
  <r>
    <x v="1207"/>
    <x v="1207"/>
    <x v="191"/>
    <x v="7"/>
    <x v="1199"/>
    <x v="1170"/>
    <x v="1207"/>
  </r>
  <r>
    <x v="1208"/>
    <x v="1208"/>
    <x v="191"/>
    <x v="4"/>
    <x v="1200"/>
    <x v="1171"/>
    <x v="1208"/>
  </r>
  <r>
    <x v="1209"/>
    <x v="1209"/>
    <x v="192"/>
    <x v="4"/>
    <x v="1201"/>
    <x v="1172"/>
    <x v="1209"/>
  </r>
  <r>
    <x v="1210"/>
    <x v="1210"/>
    <x v="192"/>
    <x v="3"/>
    <x v="1202"/>
    <x v="1173"/>
    <x v="1210"/>
  </r>
  <r>
    <x v="1211"/>
    <x v="1211"/>
    <x v="192"/>
    <x v="8"/>
    <x v="1203"/>
    <x v="1174"/>
    <x v="1211"/>
  </r>
  <r>
    <x v="1212"/>
    <x v="1212"/>
    <x v="192"/>
    <x v="17"/>
    <x v="1204"/>
    <x v="1175"/>
    <x v="1212"/>
  </r>
  <r>
    <x v="1213"/>
    <x v="1213"/>
    <x v="192"/>
    <x v="7"/>
    <x v="1205"/>
    <x v="1176"/>
    <x v="1213"/>
  </r>
  <r>
    <x v="1214"/>
    <x v="1214"/>
    <x v="192"/>
    <x v="7"/>
    <x v="1206"/>
    <x v="1177"/>
    <x v="1214"/>
  </r>
  <r>
    <x v="1215"/>
    <x v="1215"/>
    <x v="192"/>
    <x v="4"/>
    <x v="1207"/>
    <x v="1178"/>
    <x v="1215"/>
  </r>
  <r>
    <x v="1216"/>
    <x v="1216"/>
    <x v="192"/>
    <x v="16"/>
    <x v="1208"/>
    <x v="1179"/>
    <x v="1216"/>
  </r>
  <r>
    <x v="1217"/>
    <x v="1217"/>
    <x v="193"/>
    <x v="4"/>
    <x v="1209"/>
    <x v="1180"/>
    <x v="1217"/>
  </r>
  <r>
    <x v="1218"/>
    <x v="1218"/>
    <x v="193"/>
    <x v="7"/>
    <x v="1210"/>
    <x v="1181"/>
    <x v="1218"/>
  </r>
  <r>
    <x v="1219"/>
    <x v="1219"/>
    <x v="193"/>
    <x v="15"/>
    <x v="1211"/>
    <x v="1182"/>
    <x v="1219"/>
  </r>
  <r>
    <x v="1220"/>
    <x v="1220"/>
    <x v="193"/>
    <x v="16"/>
    <x v="1212"/>
    <x v="57"/>
    <x v="1220"/>
  </r>
  <r>
    <x v="1221"/>
    <x v="1221"/>
    <x v="193"/>
    <x v="7"/>
    <x v="1213"/>
    <x v="1183"/>
    <x v="1221"/>
  </r>
  <r>
    <x v="1222"/>
    <x v="1222"/>
    <x v="193"/>
    <x v="0"/>
    <x v="1214"/>
    <x v="1184"/>
    <x v="1222"/>
  </r>
  <r>
    <x v="1223"/>
    <x v="1223"/>
    <x v="194"/>
    <x v="7"/>
    <x v="1215"/>
    <x v="1185"/>
    <x v="1223"/>
  </r>
  <r>
    <x v="1224"/>
    <x v="1224"/>
    <x v="194"/>
    <x v="7"/>
    <x v="1216"/>
    <x v="1186"/>
    <x v="1224"/>
  </r>
  <r>
    <x v="1225"/>
    <x v="1225"/>
    <x v="194"/>
    <x v="1"/>
    <x v="1217"/>
    <x v="1187"/>
    <x v="1225"/>
  </r>
  <r>
    <x v="1226"/>
    <x v="1226"/>
    <x v="194"/>
    <x v="8"/>
    <x v="1218"/>
    <x v="1188"/>
    <x v="1226"/>
  </r>
  <r>
    <x v="1227"/>
    <x v="1227"/>
    <x v="194"/>
    <x v="7"/>
    <x v="1219"/>
    <x v="1189"/>
    <x v="1227"/>
  </r>
  <r>
    <x v="1228"/>
    <x v="1228"/>
    <x v="194"/>
    <x v="7"/>
    <x v="1220"/>
    <x v="1190"/>
    <x v="1228"/>
  </r>
  <r>
    <x v="1229"/>
    <x v="1229"/>
    <x v="194"/>
    <x v="7"/>
    <x v="1221"/>
    <x v="1110"/>
    <x v="1229"/>
  </r>
  <r>
    <x v="1230"/>
    <x v="1230"/>
    <x v="195"/>
    <x v="7"/>
    <x v="1222"/>
    <x v="1191"/>
    <x v="1230"/>
  </r>
  <r>
    <x v="1231"/>
    <x v="1231"/>
    <x v="195"/>
    <x v="7"/>
    <x v="1223"/>
    <x v="1192"/>
    <x v="1231"/>
  </r>
  <r>
    <x v="1232"/>
    <x v="1232"/>
    <x v="195"/>
    <x v="8"/>
    <x v="1224"/>
    <x v="1193"/>
    <x v="1232"/>
  </r>
  <r>
    <x v="1233"/>
    <x v="1233"/>
    <x v="195"/>
    <x v="15"/>
    <x v="1225"/>
    <x v="1194"/>
    <x v="1233"/>
  </r>
  <r>
    <x v="1234"/>
    <x v="1234"/>
    <x v="195"/>
    <x v="8"/>
    <x v="1226"/>
    <x v="1195"/>
    <x v="1234"/>
  </r>
  <r>
    <x v="1235"/>
    <x v="1235"/>
    <x v="195"/>
    <x v="7"/>
    <x v="1227"/>
    <x v="1196"/>
    <x v="1235"/>
  </r>
  <r>
    <x v="1236"/>
    <x v="1236"/>
    <x v="196"/>
    <x v="7"/>
    <x v="1228"/>
    <x v="1197"/>
    <x v="1236"/>
  </r>
  <r>
    <x v="1237"/>
    <x v="1237"/>
    <x v="196"/>
    <x v="0"/>
    <x v="1229"/>
    <x v="1198"/>
    <x v="1237"/>
  </r>
  <r>
    <x v="1238"/>
    <x v="1238"/>
    <x v="196"/>
    <x v="7"/>
    <x v="1230"/>
    <x v="1199"/>
    <x v="1238"/>
  </r>
  <r>
    <x v="1239"/>
    <x v="1239"/>
    <x v="196"/>
    <x v="0"/>
    <x v="1231"/>
    <x v="1200"/>
    <x v="1239"/>
  </r>
  <r>
    <x v="1240"/>
    <x v="1240"/>
    <x v="196"/>
    <x v="15"/>
    <x v="1232"/>
    <x v="1201"/>
    <x v="1240"/>
  </r>
  <r>
    <x v="1241"/>
    <x v="1241"/>
    <x v="196"/>
    <x v="7"/>
    <x v="1233"/>
    <x v="1202"/>
    <x v="1241"/>
  </r>
  <r>
    <x v="1242"/>
    <x v="1242"/>
    <x v="196"/>
    <x v="3"/>
    <x v="1234"/>
    <x v="1203"/>
    <x v="1242"/>
  </r>
  <r>
    <x v="1243"/>
    <x v="1243"/>
    <x v="197"/>
    <x v="6"/>
    <x v="1235"/>
    <x v="1204"/>
    <x v="1243"/>
  </r>
  <r>
    <x v="1244"/>
    <x v="1244"/>
    <x v="197"/>
    <x v="7"/>
    <x v="1236"/>
    <x v="1205"/>
    <x v="1244"/>
  </r>
  <r>
    <x v="1245"/>
    <x v="1245"/>
    <x v="197"/>
    <x v="7"/>
    <x v="1237"/>
    <x v="1206"/>
    <x v="1245"/>
  </r>
  <r>
    <x v="1246"/>
    <x v="1246"/>
    <x v="197"/>
    <x v="7"/>
    <x v="1238"/>
    <x v="1207"/>
    <x v="1246"/>
  </r>
  <r>
    <x v="1247"/>
    <x v="1247"/>
    <x v="197"/>
    <x v="4"/>
    <x v="1239"/>
    <x v="1208"/>
    <x v="1247"/>
  </r>
  <r>
    <x v="1248"/>
    <x v="1248"/>
    <x v="197"/>
    <x v="7"/>
    <x v="1240"/>
    <x v="1209"/>
    <x v="1248"/>
  </r>
  <r>
    <x v="1249"/>
    <x v="1249"/>
    <x v="198"/>
    <x v="3"/>
    <x v="1241"/>
    <x v="1210"/>
    <x v="1249"/>
  </r>
  <r>
    <x v="1250"/>
    <x v="1250"/>
    <x v="198"/>
    <x v="9"/>
    <x v="1242"/>
    <x v="1211"/>
    <x v="1250"/>
  </r>
  <r>
    <x v="1251"/>
    <x v="1251"/>
    <x v="198"/>
    <x v="4"/>
    <x v="1243"/>
    <x v="1212"/>
    <x v="1251"/>
  </r>
  <r>
    <x v="1252"/>
    <x v="1252"/>
    <x v="198"/>
    <x v="7"/>
    <x v="1244"/>
    <x v="450"/>
    <x v="1252"/>
  </r>
  <r>
    <x v="1253"/>
    <x v="1253"/>
    <x v="198"/>
    <x v="19"/>
    <x v="1245"/>
    <x v="1213"/>
    <x v="1253"/>
  </r>
  <r>
    <x v="1254"/>
    <x v="1254"/>
    <x v="198"/>
    <x v="18"/>
    <x v="1246"/>
    <x v="548"/>
    <x v="1254"/>
  </r>
  <r>
    <x v="1255"/>
    <x v="1255"/>
    <x v="198"/>
    <x v="1"/>
    <x v="1247"/>
    <x v="1214"/>
    <x v="1255"/>
  </r>
  <r>
    <x v="1256"/>
    <x v="1256"/>
    <x v="199"/>
    <x v="9"/>
    <x v="1248"/>
    <x v="1215"/>
    <x v="1256"/>
  </r>
  <r>
    <x v="1257"/>
    <x v="1257"/>
    <x v="199"/>
    <x v="6"/>
    <x v="1249"/>
    <x v="1216"/>
    <x v="1257"/>
  </r>
  <r>
    <x v="1258"/>
    <x v="1258"/>
    <x v="199"/>
    <x v="7"/>
    <x v="1250"/>
    <x v="1217"/>
    <x v="1258"/>
  </r>
  <r>
    <x v="1259"/>
    <x v="1259"/>
    <x v="199"/>
    <x v="6"/>
    <x v="1251"/>
    <x v="1218"/>
    <x v="1259"/>
  </r>
  <r>
    <x v="1260"/>
    <x v="1260"/>
    <x v="199"/>
    <x v="7"/>
    <x v="1252"/>
    <x v="1219"/>
    <x v="1260"/>
  </r>
  <r>
    <x v="1261"/>
    <x v="1261"/>
    <x v="199"/>
    <x v="4"/>
    <x v="1253"/>
    <x v="1220"/>
    <x v="1261"/>
  </r>
  <r>
    <x v="1262"/>
    <x v="1262"/>
    <x v="199"/>
    <x v="7"/>
    <x v="1254"/>
    <x v="1221"/>
    <x v="1262"/>
  </r>
  <r>
    <x v="1263"/>
    <x v="1263"/>
    <x v="200"/>
    <x v="16"/>
    <x v="1255"/>
    <x v="1222"/>
    <x v="1263"/>
  </r>
  <r>
    <x v="1264"/>
    <x v="1264"/>
    <x v="200"/>
    <x v="7"/>
    <x v="1256"/>
    <x v="1223"/>
    <x v="1264"/>
  </r>
  <r>
    <x v="1265"/>
    <x v="1265"/>
    <x v="200"/>
    <x v="4"/>
    <x v="1257"/>
    <x v="1224"/>
    <x v="1265"/>
  </r>
  <r>
    <x v="1266"/>
    <x v="1266"/>
    <x v="200"/>
    <x v="4"/>
    <x v="1258"/>
    <x v="1225"/>
    <x v="1266"/>
  </r>
  <r>
    <x v="1267"/>
    <x v="1267"/>
    <x v="200"/>
    <x v="2"/>
    <x v="1259"/>
    <x v="1226"/>
    <x v="1267"/>
  </r>
  <r>
    <x v="1268"/>
    <x v="1268"/>
    <x v="200"/>
    <x v="7"/>
    <x v="1260"/>
    <x v="1227"/>
    <x v="1268"/>
  </r>
  <r>
    <x v="1269"/>
    <x v="1269"/>
    <x v="200"/>
    <x v="7"/>
    <x v="1261"/>
    <x v="1228"/>
    <x v="1269"/>
  </r>
  <r>
    <x v="1270"/>
    <x v="1270"/>
    <x v="200"/>
    <x v="7"/>
    <x v="1262"/>
    <x v="1229"/>
    <x v="1270"/>
  </r>
  <r>
    <x v="1271"/>
    <x v="1271"/>
    <x v="201"/>
    <x v="7"/>
    <x v="1263"/>
    <x v="1230"/>
    <x v="1271"/>
  </r>
  <r>
    <x v="1272"/>
    <x v="1272"/>
    <x v="201"/>
    <x v="7"/>
    <x v="1264"/>
    <x v="1231"/>
    <x v="1272"/>
  </r>
  <r>
    <x v="1273"/>
    <x v="1273"/>
    <x v="201"/>
    <x v="7"/>
    <x v="1265"/>
    <x v="1232"/>
    <x v="1273"/>
  </r>
  <r>
    <x v="1274"/>
    <x v="1274"/>
    <x v="201"/>
    <x v="4"/>
    <x v="1266"/>
    <x v="1233"/>
    <x v="1274"/>
  </r>
  <r>
    <x v="1275"/>
    <x v="1275"/>
    <x v="201"/>
    <x v="0"/>
    <x v="1267"/>
    <x v="1234"/>
    <x v="1275"/>
  </r>
  <r>
    <x v="1276"/>
    <x v="1276"/>
    <x v="201"/>
    <x v="6"/>
    <x v="1268"/>
    <x v="1235"/>
    <x v="1276"/>
  </r>
  <r>
    <x v="1277"/>
    <x v="1277"/>
    <x v="201"/>
    <x v="6"/>
    <x v="1269"/>
    <x v="1236"/>
    <x v="1277"/>
  </r>
  <r>
    <x v="1278"/>
    <x v="1278"/>
    <x v="201"/>
    <x v="7"/>
    <x v="1270"/>
    <x v="1237"/>
    <x v="1278"/>
  </r>
  <r>
    <x v="1279"/>
    <x v="1279"/>
    <x v="201"/>
    <x v="7"/>
    <x v="1271"/>
    <x v="1238"/>
    <x v="1279"/>
  </r>
  <r>
    <x v="1280"/>
    <x v="1280"/>
    <x v="202"/>
    <x v="13"/>
    <x v="1272"/>
    <x v="1239"/>
    <x v="1280"/>
  </r>
  <r>
    <x v="1281"/>
    <x v="1281"/>
    <x v="202"/>
    <x v="15"/>
    <x v="1273"/>
    <x v="1240"/>
    <x v="1281"/>
  </r>
  <r>
    <x v="1282"/>
    <x v="1282"/>
    <x v="202"/>
    <x v="7"/>
    <x v="1274"/>
    <x v="1241"/>
    <x v="1282"/>
  </r>
  <r>
    <x v="1283"/>
    <x v="1283"/>
    <x v="202"/>
    <x v="7"/>
    <x v="1275"/>
    <x v="1242"/>
    <x v="1283"/>
  </r>
  <r>
    <x v="1284"/>
    <x v="1284"/>
    <x v="202"/>
    <x v="7"/>
    <x v="1276"/>
    <x v="1243"/>
    <x v="1284"/>
  </r>
  <r>
    <x v="1285"/>
    <x v="1285"/>
    <x v="202"/>
    <x v="3"/>
    <x v="1277"/>
    <x v="1244"/>
    <x v="1285"/>
  </r>
  <r>
    <x v="1286"/>
    <x v="1286"/>
    <x v="202"/>
    <x v="1"/>
    <x v="1278"/>
    <x v="1245"/>
    <x v="1286"/>
  </r>
  <r>
    <x v="1287"/>
    <x v="1287"/>
    <x v="202"/>
    <x v="10"/>
    <x v="1279"/>
    <x v="1246"/>
    <x v="1287"/>
  </r>
  <r>
    <x v="1288"/>
    <x v="1288"/>
    <x v="202"/>
    <x v="19"/>
    <x v="1280"/>
    <x v="1247"/>
    <x v="1288"/>
  </r>
  <r>
    <x v="1289"/>
    <x v="1289"/>
    <x v="203"/>
    <x v="13"/>
    <x v="1281"/>
    <x v="549"/>
    <x v="1289"/>
  </r>
  <r>
    <x v="1290"/>
    <x v="1290"/>
    <x v="203"/>
    <x v="7"/>
    <x v="1282"/>
    <x v="1017"/>
    <x v="1290"/>
  </r>
  <r>
    <x v="1291"/>
    <x v="1291"/>
    <x v="203"/>
    <x v="7"/>
    <x v="1283"/>
    <x v="1248"/>
    <x v="1291"/>
  </r>
  <r>
    <x v="1292"/>
    <x v="1292"/>
    <x v="203"/>
    <x v="6"/>
    <x v="1284"/>
    <x v="1249"/>
    <x v="1292"/>
  </r>
  <r>
    <x v="1293"/>
    <x v="1293"/>
    <x v="203"/>
    <x v="4"/>
    <x v="1285"/>
    <x v="1250"/>
    <x v="1293"/>
  </r>
  <r>
    <x v="1294"/>
    <x v="1294"/>
    <x v="203"/>
    <x v="10"/>
    <x v="1286"/>
    <x v="1251"/>
    <x v="1294"/>
  </r>
  <r>
    <x v="1295"/>
    <x v="1295"/>
    <x v="203"/>
    <x v="19"/>
    <x v="1287"/>
    <x v="1252"/>
    <x v="1295"/>
  </r>
  <r>
    <x v="1296"/>
    <x v="1296"/>
    <x v="203"/>
    <x v="7"/>
    <x v="1288"/>
    <x v="1253"/>
    <x v="1296"/>
  </r>
  <r>
    <x v="1297"/>
    <x v="1297"/>
    <x v="203"/>
    <x v="4"/>
    <x v="1289"/>
    <x v="1254"/>
    <x v="1297"/>
  </r>
  <r>
    <x v="1298"/>
    <x v="1298"/>
    <x v="203"/>
    <x v="7"/>
    <x v="1290"/>
    <x v="1255"/>
    <x v="1298"/>
  </r>
  <r>
    <x v="1299"/>
    <x v="1299"/>
    <x v="203"/>
    <x v="4"/>
    <x v="1291"/>
    <x v="1256"/>
    <x v="1299"/>
  </r>
  <r>
    <x v="1300"/>
    <x v="1300"/>
    <x v="204"/>
    <x v="4"/>
    <x v="1292"/>
    <x v="1257"/>
    <x v="1300"/>
  </r>
  <r>
    <x v="1301"/>
    <x v="1301"/>
    <x v="204"/>
    <x v="4"/>
    <x v="1293"/>
    <x v="1258"/>
    <x v="1301"/>
  </r>
  <r>
    <x v="1302"/>
    <x v="1302"/>
    <x v="204"/>
    <x v="8"/>
    <x v="1294"/>
    <x v="1259"/>
    <x v="1302"/>
  </r>
  <r>
    <x v="1303"/>
    <x v="1303"/>
    <x v="204"/>
    <x v="5"/>
    <x v="1295"/>
    <x v="1260"/>
    <x v="1303"/>
  </r>
  <r>
    <x v="1304"/>
    <x v="1304"/>
    <x v="204"/>
    <x v="11"/>
    <x v="5"/>
    <x v="1261"/>
    <x v="1304"/>
  </r>
  <r>
    <x v="1305"/>
    <x v="1305"/>
    <x v="204"/>
    <x v="4"/>
    <x v="1296"/>
    <x v="1262"/>
    <x v="1305"/>
  </r>
  <r>
    <x v="1306"/>
    <x v="1306"/>
    <x v="204"/>
    <x v="7"/>
    <x v="1297"/>
    <x v="1263"/>
    <x v="1306"/>
  </r>
  <r>
    <x v="1307"/>
    <x v="1307"/>
    <x v="204"/>
    <x v="19"/>
    <x v="1298"/>
    <x v="1264"/>
    <x v="1307"/>
  </r>
  <r>
    <x v="1308"/>
    <x v="1308"/>
    <x v="204"/>
    <x v="8"/>
    <x v="1299"/>
    <x v="1265"/>
    <x v="1308"/>
  </r>
  <r>
    <x v="1309"/>
    <x v="1309"/>
    <x v="205"/>
    <x v="7"/>
    <x v="1300"/>
    <x v="1266"/>
    <x v="1309"/>
  </r>
  <r>
    <x v="1310"/>
    <x v="1310"/>
    <x v="205"/>
    <x v="4"/>
    <x v="1301"/>
    <x v="1267"/>
    <x v="1310"/>
  </r>
  <r>
    <x v="1311"/>
    <x v="1311"/>
    <x v="205"/>
    <x v="4"/>
    <x v="1302"/>
    <x v="757"/>
    <x v="1311"/>
  </r>
  <r>
    <x v="1312"/>
    <x v="1312"/>
    <x v="205"/>
    <x v="15"/>
    <x v="1303"/>
    <x v="1268"/>
    <x v="1312"/>
  </r>
  <r>
    <x v="1313"/>
    <x v="1313"/>
    <x v="205"/>
    <x v="4"/>
    <x v="1304"/>
    <x v="1269"/>
    <x v="1313"/>
  </r>
  <r>
    <x v="1314"/>
    <x v="1314"/>
    <x v="205"/>
    <x v="3"/>
    <x v="1305"/>
    <x v="1270"/>
    <x v="1314"/>
  </r>
  <r>
    <x v="1315"/>
    <x v="1315"/>
    <x v="206"/>
    <x v="0"/>
    <x v="1306"/>
    <x v="1271"/>
    <x v="1315"/>
  </r>
  <r>
    <x v="1316"/>
    <x v="1316"/>
    <x v="206"/>
    <x v="19"/>
    <x v="1307"/>
    <x v="1272"/>
    <x v="1316"/>
  </r>
  <r>
    <x v="1317"/>
    <x v="1317"/>
    <x v="206"/>
    <x v="4"/>
    <x v="1308"/>
    <x v="1273"/>
    <x v="1317"/>
  </r>
  <r>
    <x v="1318"/>
    <x v="1318"/>
    <x v="206"/>
    <x v="7"/>
    <x v="1309"/>
    <x v="1274"/>
    <x v="1318"/>
  </r>
  <r>
    <x v="1319"/>
    <x v="1319"/>
    <x v="206"/>
    <x v="4"/>
    <x v="1310"/>
    <x v="1275"/>
    <x v="1319"/>
  </r>
  <r>
    <x v="1320"/>
    <x v="1320"/>
    <x v="206"/>
    <x v="7"/>
    <x v="1311"/>
    <x v="1276"/>
    <x v="1320"/>
  </r>
  <r>
    <x v="1321"/>
    <x v="1321"/>
    <x v="206"/>
    <x v="6"/>
    <x v="1312"/>
    <x v="1277"/>
    <x v="1321"/>
  </r>
  <r>
    <x v="1322"/>
    <x v="1322"/>
    <x v="206"/>
    <x v="9"/>
    <x v="1313"/>
    <x v="1278"/>
    <x v="1322"/>
  </r>
  <r>
    <x v="1323"/>
    <x v="1323"/>
    <x v="206"/>
    <x v="7"/>
    <x v="1314"/>
    <x v="1279"/>
    <x v="1323"/>
  </r>
  <r>
    <x v="1324"/>
    <x v="1324"/>
    <x v="207"/>
    <x v="9"/>
    <x v="1315"/>
    <x v="1280"/>
    <x v="1324"/>
  </r>
  <r>
    <x v="1325"/>
    <x v="1325"/>
    <x v="207"/>
    <x v="7"/>
    <x v="1316"/>
    <x v="1281"/>
    <x v="1325"/>
  </r>
  <r>
    <x v="1326"/>
    <x v="1326"/>
    <x v="207"/>
    <x v="7"/>
    <x v="1317"/>
    <x v="1282"/>
    <x v="1326"/>
  </r>
  <r>
    <x v="1327"/>
    <x v="1327"/>
    <x v="207"/>
    <x v="15"/>
    <x v="1318"/>
    <x v="1283"/>
    <x v="1327"/>
  </r>
  <r>
    <x v="1328"/>
    <x v="1328"/>
    <x v="207"/>
    <x v="9"/>
    <x v="1319"/>
    <x v="1284"/>
    <x v="1328"/>
  </r>
  <r>
    <x v="1329"/>
    <x v="1329"/>
    <x v="207"/>
    <x v="7"/>
    <x v="1320"/>
    <x v="1285"/>
    <x v="1329"/>
  </r>
  <r>
    <x v="1330"/>
    <x v="1330"/>
    <x v="207"/>
    <x v="0"/>
    <x v="1321"/>
    <x v="1286"/>
    <x v="1330"/>
  </r>
  <r>
    <x v="1331"/>
    <x v="1331"/>
    <x v="208"/>
    <x v="6"/>
    <x v="1322"/>
    <x v="1287"/>
    <x v="1331"/>
  </r>
  <r>
    <x v="1332"/>
    <x v="1332"/>
    <x v="208"/>
    <x v="4"/>
    <x v="1323"/>
    <x v="1288"/>
    <x v="1332"/>
  </r>
  <r>
    <x v="1333"/>
    <x v="1333"/>
    <x v="208"/>
    <x v="7"/>
    <x v="1324"/>
    <x v="1289"/>
    <x v="1333"/>
  </r>
  <r>
    <x v="1334"/>
    <x v="1334"/>
    <x v="208"/>
    <x v="8"/>
    <x v="1325"/>
    <x v="1290"/>
    <x v="1334"/>
  </r>
  <r>
    <x v="1335"/>
    <x v="1335"/>
    <x v="208"/>
    <x v="6"/>
    <x v="1326"/>
    <x v="1291"/>
    <x v="1335"/>
  </r>
  <r>
    <x v="1336"/>
    <x v="1336"/>
    <x v="208"/>
    <x v="3"/>
    <x v="1327"/>
    <x v="1292"/>
    <x v="1336"/>
  </r>
  <r>
    <x v="1337"/>
    <x v="1337"/>
    <x v="208"/>
    <x v="7"/>
    <x v="1328"/>
    <x v="1293"/>
    <x v="1337"/>
  </r>
  <r>
    <x v="1338"/>
    <x v="1338"/>
    <x v="208"/>
    <x v="8"/>
    <x v="1329"/>
    <x v="1294"/>
    <x v="1338"/>
  </r>
  <r>
    <x v="1339"/>
    <x v="1339"/>
    <x v="209"/>
    <x v="7"/>
    <x v="1330"/>
    <x v="1295"/>
    <x v="1339"/>
  </r>
  <r>
    <x v="1340"/>
    <x v="1340"/>
    <x v="209"/>
    <x v="7"/>
    <x v="1331"/>
    <x v="1128"/>
    <x v="1340"/>
  </r>
  <r>
    <x v="1341"/>
    <x v="1341"/>
    <x v="209"/>
    <x v="8"/>
    <x v="1332"/>
    <x v="1296"/>
    <x v="1341"/>
  </r>
  <r>
    <x v="1342"/>
    <x v="1342"/>
    <x v="209"/>
    <x v="15"/>
    <x v="1333"/>
    <x v="1297"/>
    <x v="1342"/>
  </r>
  <r>
    <x v="1343"/>
    <x v="1343"/>
    <x v="209"/>
    <x v="8"/>
    <x v="1334"/>
    <x v="1298"/>
    <x v="1343"/>
  </r>
  <r>
    <x v="1344"/>
    <x v="1344"/>
    <x v="209"/>
    <x v="0"/>
    <x v="1335"/>
    <x v="1299"/>
    <x v="1344"/>
  </r>
  <r>
    <x v="1345"/>
    <x v="1345"/>
    <x v="209"/>
    <x v="19"/>
    <x v="1336"/>
    <x v="1300"/>
    <x v="1345"/>
  </r>
  <r>
    <x v="1346"/>
    <x v="1346"/>
    <x v="209"/>
    <x v="4"/>
    <x v="1337"/>
    <x v="1301"/>
    <x v="1346"/>
  </r>
  <r>
    <x v="1347"/>
    <x v="1347"/>
    <x v="209"/>
    <x v="19"/>
    <x v="1338"/>
    <x v="1302"/>
    <x v="1347"/>
  </r>
  <r>
    <x v="1348"/>
    <x v="1348"/>
    <x v="210"/>
    <x v="7"/>
    <x v="1339"/>
    <x v="1303"/>
    <x v="1348"/>
  </r>
  <r>
    <x v="1349"/>
    <x v="1349"/>
    <x v="210"/>
    <x v="8"/>
    <x v="1340"/>
    <x v="1304"/>
    <x v="1349"/>
  </r>
  <r>
    <x v="1350"/>
    <x v="1350"/>
    <x v="210"/>
    <x v="8"/>
    <x v="1341"/>
    <x v="1305"/>
    <x v="1350"/>
  </r>
  <r>
    <x v="1351"/>
    <x v="1351"/>
    <x v="210"/>
    <x v="0"/>
    <x v="1342"/>
    <x v="1306"/>
    <x v="1351"/>
  </r>
  <r>
    <x v="1352"/>
    <x v="1352"/>
    <x v="210"/>
    <x v="0"/>
    <x v="1343"/>
    <x v="1307"/>
    <x v="1352"/>
  </r>
  <r>
    <x v="1353"/>
    <x v="1353"/>
    <x v="210"/>
    <x v="1"/>
    <x v="1344"/>
    <x v="193"/>
    <x v="1353"/>
  </r>
  <r>
    <x v="1354"/>
    <x v="1354"/>
    <x v="210"/>
    <x v="6"/>
    <x v="1345"/>
    <x v="1308"/>
    <x v="1354"/>
  </r>
  <r>
    <x v="1355"/>
    <x v="1355"/>
    <x v="211"/>
    <x v="4"/>
    <x v="1346"/>
    <x v="1309"/>
    <x v="1355"/>
  </r>
  <r>
    <x v="1356"/>
    <x v="1356"/>
    <x v="211"/>
    <x v="4"/>
    <x v="1347"/>
    <x v="1310"/>
    <x v="1356"/>
  </r>
  <r>
    <x v="1357"/>
    <x v="1357"/>
    <x v="211"/>
    <x v="5"/>
    <x v="1348"/>
    <x v="1311"/>
    <x v="1357"/>
  </r>
  <r>
    <x v="1358"/>
    <x v="1358"/>
    <x v="211"/>
    <x v="4"/>
    <x v="1349"/>
    <x v="1312"/>
    <x v="1358"/>
  </r>
  <r>
    <x v="1359"/>
    <x v="1359"/>
    <x v="211"/>
    <x v="0"/>
    <x v="1350"/>
    <x v="1313"/>
    <x v="1359"/>
  </r>
  <r>
    <x v="1360"/>
    <x v="1360"/>
    <x v="211"/>
    <x v="11"/>
    <x v="1351"/>
    <x v="1314"/>
    <x v="1360"/>
  </r>
  <r>
    <x v="1361"/>
    <x v="1361"/>
    <x v="212"/>
    <x v="7"/>
    <x v="1352"/>
    <x v="1315"/>
    <x v="1361"/>
  </r>
  <r>
    <x v="1362"/>
    <x v="1362"/>
    <x v="212"/>
    <x v="7"/>
    <x v="1353"/>
    <x v="1316"/>
    <x v="1362"/>
  </r>
  <r>
    <x v="1363"/>
    <x v="1363"/>
    <x v="212"/>
    <x v="8"/>
    <x v="1354"/>
    <x v="1317"/>
    <x v="1363"/>
  </r>
  <r>
    <x v="1364"/>
    <x v="1364"/>
    <x v="212"/>
    <x v="7"/>
    <x v="1355"/>
    <x v="1318"/>
    <x v="1364"/>
  </r>
  <r>
    <x v="1365"/>
    <x v="1365"/>
    <x v="212"/>
    <x v="3"/>
    <x v="1356"/>
    <x v="1319"/>
    <x v="1365"/>
  </r>
  <r>
    <x v="1366"/>
    <x v="1366"/>
    <x v="212"/>
    <x v="12"/>
    <x v="1357"/>
    <x v="1320"/>
    <x v="1366"/>
  </r>
  <r>
    <x v="1367"/>
    <x v="1367"/>
    <x v="212"/>
    <x v="7"/>
    <x v="1358"/>
    <x v="1321"/>
    <x v="1367"/>
  </r>
  <r>
    <x v="1368"/>
    <x v="1368"/>
    <x v="212"/>
    <x v="4"/>
    <x v="1359"/>
    <x v="1322"/>
    <x v="1368"/>
  </r>
  <r>
    <x v="1369"/>
    <x v="1369"/>
    <x v="213"/>
    <x v="6"/>
    <x v="1360"/>
    <x v="1323"/>
    <x v="1369"/>
  </r>
  <r>
    <x v="1370"/>
    <x v="1370"/>
    <x v="213"/>
    <x v="7"/>
    <x v="1361"/>
    <x v="1324"/>
    <x v="1370"/>
  </r>
  <r>
    <x v="1371"/>
    <x v="1371"/>
    <x v="213"/>
    <x v="4"/>
    <x v="1362"/>
    <x v="1325"/>
    <x v="1371"/>
  </r>
  <r>
    <x v="1372"/>
    <x v="1372"/>
    <x v="213"/>
    <x v="7"/>
    <x v="1363"/>
    <x v="1326"/>
    <x v="1372"/>
  </r>
  <r>
    <x v="1373"/>
    <x v="1373"/>
    <x v="213"/>
    <x v="0"/>
    <x v="1364"/>
    <x v="1327"/>
    <x v="1373"/>
  </r>
  <r>
    <x v="1374"/>
    <x v="1374"/>
    <x v="213"/>
    <x v="4"/>
    <x v="1365"/>
    <x v="1328"/>
    <x v="1374"/>
  </r>
  <r>
    <x v="1375"/>
    <x v="1375"/>
    <x v="214"/>
    <x v="4"/>
    <x v="1366"/>
    <x v="1329"/>
    <x v="1375"/>
  </r>
  <r>
    <x v="1376"/>
    <x v="1376"/>
    <x v="214"/>
    <x v="1"/>
    <x v="1367"/>
    <x v="1330"/>
    <x v="1376"/>
  </r>
  <r>
    <x v="1377"/>
    <x v="1377"/>
    <x v="214"/>
    <x v="1"/>
    <x v="1368"/>
    <x v="1331"/>
    <x v="1377"/>
  </r>
  <r>
    <x v="1378"/>
    <x v="1378"/>
    <x v="214"/>
    <x v="4"/>
    <x v="1369"/>
    <x v="1332"/>
    <x v="1378"/>
  </r>
  <r>
    <x v="1379"/>
    <x v="1379"/>
    <x v="214"/>
    <x v="8"/>
    <x v="1370"/>
    <x v="1333"/>
    <x v="1379"/>
  </r>
  <r>
    <x v="1380"/>
    <x v="1380"/>
    <x v="214"/>
    <x v="8"/>
    <x v="1371"/>
    <x v="1334"/>
    <x v="1380"/>
  </r>
  <r>
    <x v="1381"/>
    <x v="1381"/>
    <x v="214"/>
    <x v="11"/>
    <x v="1372"/>
    <x v="1335"/>
    <x v="1381"/>
  </r>
  <r>
    <x v="1382"/>
    <x v="1382"/>
    <x v="215"/>
    <x v="4"/>
    <x v="1373"/>
    <x v="1336"/>
    <x v="1382"/>
  </r>
  <r>
    <x v="1383"/>
    <x v="1383"/>
    <x v="215"/>
    <x v="6"/>
    <x v="1374"/>
    <x v="1337"/>
    <x v="1383"/>
  </r>
  <r>
    <x v="1384"/>
    <x v="1384"/>
    <x v="215"/>
    <x v="19"/>
    <x v="1375"/>
    <x v="1338"/>
    <x v="1384"/>
  </r>
  <r>
    <x v="1385"/>
    <x v="1385"/>
    <x v="215"/>
    <x v="4"/>
    <x v="1376"/>
    <x v="1339"/>
    <x v="1385"/>
  </r>
  <r>
    <x v="1386"/>
    <x v="1386"/>
    <x v="215"/>
    <x v="7"/>
    <x v="1377"/>
    <x v="1340"/>
    <x v="1386"/>
  </r>
  <r>
    <x v="1387"/>
    <x v="1387"/>
    <x v="215"/>
    <x v="7"/>
    <x v="1378"/>
    <x v="1341"/>
    <x v="1387"/>
  </r>
  <r>
    <x v="1388"/>
    <x v="1388"/>
    <x v="215"/>
    <x v="2"/>
    <x v="5"/>
    <x v="595"/>
    <x v="1388"/>
  </r>
  <r>
    <x v="1389"/>
    <x v="1389"/>
    <x v="216"/>
    <x v="4"/>
    <x v="1379"/>
    <x v="1342"/>
    <x v="1389"/>
  </r>
  <r>
    <x v="1390"/>
    <x v="1390"/>
    <x v="216"/>
    <x v="17"/>
    <x v="1380"/>
    <x v="1343"/>
    <x v="1390"/>
  </r>
  <r>
    <x v="1391"/>
    <x v="1391"/>
    <x v="216"/>
    <x v="7"/>
    <x v="1381"/>
    <x v="1344"/>
    <x v="1391"/>
  </r>
  <r>
    <x v="1392"/>
    <x v="1392"/>
    <x v="216"/>
    <x v="7"/>
    <x v="1382"/>
    <x v="1345"/>
    <x v="1392"/>
  </r>
  <r>
    <x v="1393"/>
    <x v="1393"/>
    <x v="216"/>
    <x v="4"/>
    <x v="1383"/>
    <x v="1346"/>
    <x v="1393"/>
  </r>
  <r>
    <x v="1394"/>
    <x v="1394"/>
    <x v="216"/>
    <x v="16"/>
    <x v="1384"/>
    <x v="1347"/>
    <x v="1394"/>
  </r>
  <r>
    <x v="1395"/>
    <x v="1395"/>
    <x v="217"/>
    <x v="7"/>
    <x v="1385"/>
    <x v="1348"/>
    <x v="1395"/>
  </r>
  <r>
    <x v="1396"/>
    <x v="1396"/>
    <x v="217"/>
    <x v="17"/>
    <x v="1386"/>
    <x v="1349"/>
    <x v="1396"/>
  </r>
  <r>
    <x v="1397"/>
    <x v="1397"/>
    <x v="217"/>
    <x v="7"/>
    <x v="1387"/>
    <x v="1350"/>
    <x v="1397"/>
  </r>
  <r>
    <x v="1398"/>
    <x v="1398"/>
    <x v="217"/>
    <x v="1"/>
    <x v="1388"/>
    <x v="1351"/>
    <x v="1398"/>
  </r>
  <r>
    <x v="1399"/>
    <x v="1399"/>
    <x v="217"/>
    <x v="7"/>
    <x v="1389"/>
    <x v="1352"/>
    <x v="1399"/>
  </r>
  <r>
    <x v="1400"/>
    <x v="1400"/>
    <x v="217"/>
    <x v="4"/>
    <x v="1390"/>
    <x v="1353"/>
    <x v="1400"/>
  </r>
  <r>
    <x v="1401"/>
    <x v="1401"/>
    <x v="217"/>
    <x v="1"/>
    <x v="1391"/>
    <x v="1354"/>
    <x v="1401"/>
  </r>
  <r>
    <x v="1402"/>
    <x v="1402"/>
    <x v="218"/>
    <x v="4"/>
    <x v="1392"/>
    <x v="1355"/>
    <x v="1402"/>
  </r>
  <r>
    <x v="1403"/>
    <x v="1403"/>
    <x v="218"/>
    <x v="19"/>
    <x v="1393"/>
    <x v="1356"/>
    <x v="1403"/>
  </r>
  <r>
    <x v="1404"/>
    <x v="1404"/>
    <x v="218"/>
    <x v="1"/>
    <x v="1394"/>
    <x v="1357"/>
    <x v="1404"/>
  </r>
  <r>
    <x v="1405"/>
    <x v="1405"/>
    <x v="218"/>
    <x v="16"/>
    <x v="1395"/>
    <x v="1358"/>
    <x v="1405"/>
  </r>
  <r>
    <x v="1406"/>
    <x v="1406"/>
    <x v="218"/>
    <x v="1"/>
    <x v="1396"/>
    <x v="1359"/>
    <x v="1406"/>
  </r>
  <r>
    <x v="1407"/>
    <x v="1407"/>
    <x v="219"/>
    <x v="1"/>
    <x v="1397"/>
    <x v="1360"/>
    <x v="1407"/>
  </r>
  <r>
    <x v="1408"/>
    <x v="1408"/>
    <x v="219"/>
    <x v="7"/>
    <x v="1398"/>
    <x v="1361"/>
    <x v="1408"/>
  </r>
  <r>
    <x v="1409"/>
    <x v="1409"/>
    <x v="219"/>
    <x v="7"/>
    <x v="1399"/>
    <x v="1362"/>
    <x v="1409"/>
  </r>
  <r>
    <x v="1410"/>
    <x v="1410"/>
    <x v="219"/>
    <x v="7"/>
    <x v="1400"/>
    <x v="1363"/>
    <x v="1410"/>
  </r>
  <r>
    <x v="1411"/>
    <x v="1411"/>
    <x v="219"/>
    <x v="1"/>
    <x v="1401"/>
    <x v="1364"/>
    <x v="1411"/>
  </r>
  <r>
    <x v="1412"/>
    <x v="1412"/>
    <x v="220"/>
    <x v="8"/>
    <x v="1402"/>
    <x v="1365"/>
    <x v="1412"/>
  </r>
  <r>
    <x v="1413"/>
    <x v="1413"/>
    <x v="220"/>
    <x v="7"/>
    <x v="1403"/>
    <x v="1366"/>
    <x v="1413"/>
  </r>
  <r>
    <x v="1414"/>
    <x v="1414"/>
    <x v="220"/>
    <x v="7"/>
    <x v="1404"/>
    <x v="1367"/>
    <x v="1414"/>
  </r>
  <r>
    <x v="1415"/>
    <x v="1415"/>
    <x v="220"/>
    <x v="7"/>
    <x v="1405"/>
    <x v="1368"/>
    <x v="1415"/>
  </r>
  <r>
    <x v="1416"/>
    <x v="1416"/>
    <x v="221"/>
    <x v="4"/>
    <x v="1406"/>
    <x v="1369"/>
    <x v="1416"/>
  </r>
  <r>
    <x v="1417"/>
    <x v="1417"/>
    <x v="221"/>
    <x v="2"/>
    <x v="1407"/>
    <x v="1370"/>
    <x v="1417"/>
  </r>
  <r>
    <x v="1418"/>
    <x v="1418"/>
    <x v="221"/>
    <x v="8"/>
    <x v="1408"/>
    <x v="1371"/>
    <x v="1418"/>
  </r>
  <r>
    <x v="1419"/>
    <x v="1419"/>
    <x v="221"/>
    <x v="7"/>
    <x v="1409"/>
    <x v="762"/>
    <x v="1419"/>
  </r>
  <r>
    <x v="1420"/>
    <x v="1420"/>
    <x v="222"/>
    <x v="9"/>
    <x v="1410"/>
    <x v="1372"/>
    <x v="1420"/>
  </r>
  <r>
    <x v="1421"/>
    <x v="1421"/>
    <x v="222"/>
    <x v="16"/>
    <x v="1411"/>
    <x v="1373"/>
    <x v="1421"/>
  </r>
  <r>
    <x v="1422"/>
    <x v="1422"/>
    <x v="222"/>
    <x v="0"/>
    <x v="1412"/>
    <x v="1374"/>
    <x v="1422"/>
  </r>
  <r>
    <x v="1423"/>
    <x v="1423"/>
    <x v="222"/>
    <x v="7"/>
    <x v="1413"/>
    <x v="1375"/>
    <x v="1423"/>
  </r>
  <r>
    <x v="1424"/>
    <x v="1424"/>
    <x v="222"/>
    <x v="6"/>
    <x v="1414"/>
    <x v="1376"/>
    <x v="1424"/>
  </r>
  <r>
    <x v="1425"/>
    <x v="1425"/>
    <x v="223"/>
    <x v="4"/>
    <x v="1415"/>
    <x v="1377"/>
    <x v="1425"/>
  </r>
  <r>
    <x v="1426"/>
    <x v="1426"/>
    <x v="223"/>
    <x v="9"/>
    <x v="1416"/>
    <x v="1378"/>
    <x v="1426"/>
  </r>
  <r>
    <x v="1427"/>
    <x v="1427"/>
    <x v="223"/>
    <x v="7"/>
    <x v="1417"/>
    <x v="1379"/>
    <x v="1427"/>
  </r>
  <r>
    <x v="1428"/>
    <x v="1428"/>
    <x v="223"/>
    <x v="4"/>
    <x v="1418"/>
    <x v="1380"/>
    <x v="1428"/>
  </r>
  <r>
    <x v="1429"/>
    <x v="1429"/>
    <x v="223"/>
    <x v="3"/>
    <x v="1419"/>
    <x v="1381"/>
    <x v="1429"/>
  </r>
  <r>
    <x v="1430"/>
    <x v="1430"/>
    <x v="223"/>
    <x v="15"/>
    <x v="1420"/>
    <x v="1382"/>
    <x v="1430"/>
  </r>
  <r>
    <x v="1431"/>
    <x v="1431"/>
    <x v="223"/>
    <x v="8"/>
    <x v="1421"/>
    <x v="1383"/>
    <x v="1431"/>
  </r>
  <r>
    <x v="1432"/>
    <x v="1432"/>
    <x v="223"/>
    <x v="7"/>
    <x v="1422"/>
    <x v="1384"/>
    <x v="1432"/>
  </r>
  <r>
    <x v="1433"/>
    <x v="1433"/>
    <x v="223"/>
    <x v="4"/>
    <x v="1423"/>
    <x v="1385"/>
    <x v="1433"/>
  </r>
  <r>
    <x v="1434"/>
    <x v="1434"/>
    <x v="224"/>
    <x v="8"/>
    <x v="1424"/>
    <x v="1386"/>
    <x v="1434"/>
  </r>
  <r>
    <x v="1435"/>
    <x v="1435"/>
    <x v="224"/>
    <x v="7"/>
    <x v="1425"/>
    <x v="1387"/>
    <x v="1435"/>
  </r>
  <r>
    <x v="1436"/>
    <x v="1436"/>
    <x v="224"/>
    <x v="5"/>
    <x v="1426"/>
    <x v="1388"/>
    <x v="1436"/>
  </r>
  <r>
    <x v="1437"/>
    <x v="1437"/>
    <x v="224"/>
    <x v="13"/>
    <x v="1427"/>
    <x v="1389"/>
    <x v="1437"/>
  </r>
  <r>
    <x v="1438"/>
    <x v="1438"/>
    <x v="224"/>
    <x v="4"/>
    <x v="1428"/>
    <x v="1390"/>
    <x v="1438"/>
  </r>
  <r>
    <x v="1439"/>
    <x v="1439"/>
    <x v="224"/>
    <x v="7"/>
    <x v="1429"/>
    <x v="1391"/>
    <x v="1439"/>
  </r>
  <r>
    <x v="1440"/>
    <x v="1440"/>
    <x v="224"/>
    <x v="7"/>
    <x v="1430"/>
    <x v="1392"/>
    <x v="1440"/>
  </r>
  <r>
    <x v="1441"/>
    <x v="1441"/>
    <x v="224"/>
    <x v="6"/>
    <x v="1431"/>
    <x v="1393"/>
    <x v="1441"/>
  </r>
  <r>
    <x v="1442"/>
    <x v="1442"/>
    <x v="225"/>
    <x v="7"/>
    <x v="1432"/>
    <x v="1394"/>
    <x v="1442"/>
  </r>
  <r>
    <x v="1443"/>
    <x v="1443"/>
    <x v="225"/>
    <x v="7"/>
    <x v="1433"/>
    <x v="1395"/>
    <x v="1443"/>
  </r>
  <r>
    <x v="1444"/>
    <x v="1444"/>
    <x v="225"/>
    <x v="4"/>
    <x v="1434"/>
    <x v="1396"/>
    <x v="1444"/>
  </r>
  <r>
    <x v="1445"/>
    <x v="1445"/>
    <x v="225"/>
    <x v="1"/>
    <x v="1435"/>
    <x v="1397"/>
    <x v="1445"/>
  </r>
  <r>
    <x v="1446"/>
    <x v="1446"/>
    <x v="225"/>
    <x v="4"/>
    <x v="1436"/>
    <x v="1398"/>
    <x v="1446"/>
  </r>
  <r>
    <x v="1447"/>
    <x v="1447"/>
    <x v="225"/>
    <x v="7"/>
    <x v="1437"/>
    <x v="1399"/>
    <x v="1447"/>
  </r>
  <r>
    <x v="1448"/>
    <x v="1448"/>
    <x v="225"/>
    <x v="17"/>
    <x v="1438"/>
    <x v="1400"/>
    <x v="1448"/>
  </r>
  <r>
    <x v="1449"/>
    <x v="1449"/>
    <x v="225"/>
    <x v="8"/>
    <x v="1439"/>
    <x v="1401"/>
    <x v="1449"/>
  </r>
  <r>
    <x v="1450"/>
    <x v="1450"/>
    <x v="225"/>
    <x v="7"/>
    <x v="1440"/>
    <x v="1402"/>
    <x v="1450"/>
  </r>
  <r>
    <x v="1451"/>
    <x v="1451"/>
    <x v="225"/>
    <x v="10"/>
    <x v="1441"/>
    <x v="1403"/>
    <x v="1451"/>
  </r>
  <r>
    <x v="1452"/>
    <x v="1452"/>
    <x v="226"/>
    <x v="4"/>
    <x v="1442"/>
    <x v="1404"/>
    <x v="1452"/>
  </r>
  <r>
    <x v="1453"/>
    <x v="1453"/>
    <x v="226"/>
    <x v="4"/>
    <x v="1443"/>
    <x v="1405"/>
    <x v="1453"/>
  </r>
  <r>
    <x v="1454"/>
    <x v="1454"/>
    <x v="226"/>
    <x v="4"/>
    <x v="1444"/>
    <x v="1406"/>
    <x v="1454"/>
  </r>
  <r>
    <x v="1455"/>
    <x v="1455"/>
    <x v="226"/>
    <x v="7"/>
    <x v="1445"/>
    <x v="1407"/>
    <x v="1455"/>
  </r>
  <r>
    <x v="1456"/>
    <x v="1456"/>
    <x v="226"/>
    <x v="7"/>
    <x v="1446"/>
    <x v="1408"/>
    <x v="1456"/>
  </r>
  <r>
    <x v="1457"/>
    <x v="1457"/>
    <x v="226"/>
    <x v="4"/>
    <x v="1447"/>
    <x v="1409"/>
    <x v="1457"/>
  </r>
  <r>
    <x v="1458"/>
    <x v="1458"/>
    <x v="226"/>
    <x v="13"/>
    <x v="1448"/>
    <x v="1410"/>
    <x v="1458"/>
  </r>
  <r>
    <x v="1459"/>
    <x v="1459"/>
    <x v="226"/>
    <x v="4"/>
    <x v="1449"/>
    <x v="1411"/>
    <x v="1459"/>
  </r>
  <r>
    <x v="1460"/>
    <x v="1460"/>
    <x v="226"/>
    <x v="7"/>
    <x v="1450"/>
    <x v="1412"/>
    <x v="1460"/>
  </r>
  <r>
    <x v="1461"/>
    <x v="1461"/>
    <x v="227"/>
    <x v="7"/>
    <x v="1451"/>
    <x v="1413"/>
    <x v="1461"/>
  </r>
  <r>
    <x v="1462"/>
    <x v="1462"/>
    <x v="227"/>
    <x v="7"/>
    <x v="1452"/>
    <x v="1414"/>
    <x v="1462"/>
  </r>
  <r>
    <x v="1463"/>
    <x v="1463"/>
    <x v="227"/>
    <x v="0"/>
    <x v="1453"/>
    <x v="1415"/>
    <x v="1463"/>
  </r>
  <r>
    <x v="1464"/>
    <x v="1464"/>
    <x v="227"/>
    <x v="11"/>
    <x v="1454"/>
    <x v="1416"/>
    <x v="1464"/>
  </r>
  <r>
    <x v="1465"/>
    <x v="1465"/>
    <x v="227"/>
    <x v="4"/>
    <x v="1455"/>
    <x v="1417"/>
    <x v="1465"/>
  </r>
  <r>
    <x v="1466"/>
    <x v="1466"/>
    <x v="227"/>
    <x v="7"/>
    <x v="1456"/>
    <x v="870"/>
    <x v="1466"/>
  </r>
  <r>
    <x v="1467"/>
    <x v="1467"/>
    <x v="227"/>
    <x v="11"/>
    <x v="1457"/>
    <x v="1418"/>
    <x v="1467"/>
  </r>
  <r>
    <x v="1468"/>
    <x v="1468"/>
    <x v="228"/>
    <x v="4"/>
    <x v="1458"/>
    <x v="1419"/>
    <x v="1468"/>
  </r>
  <r>
    <x v="1469"/>
    <x v="1469"/>
    <x v="228"/>
    <x v="11"/>
    <x v="1459"/>
    <x v="1420"/>
    <x v="1469"/>
  </r>
  <r>
    <x v="1470"/>
    <x v="1470"/>
    <x v="228"/>
    <x v="4"/>
    <x v="1460"/>
    <x v="1421"/>
    <x v="1470"/>
  </r>
  <r>
    <x v="1471"/>
    <x v="1471"/>
    <x v="228"/>
    <x v="7"/>
    <x v="1461"/>
    <x v="1422"/>
    <x v="1471"/>
  </r>
  <r>
    <x v="1472"/>
    <x v="1472"/>
    <x v="229"/>
    <x v="7"/>
    <x v="1462"/>
    <x v="1423"/>
    <x v="1472"/>
  </r>
  <r>
    <x v="1473"/>
    <x v="1473"/>
    <x v="229"/>
    <x v="7"/>
    <x v="1463"/>
    <x v="1424"/>
    <x v="1473"/>
  </r>
  <r>
    <x v="1474"/>
    <x v="1474"/>
    <x v="229"/>
    <x v="7"/>
    <x v="1464"/>
    <x v="1425"/>
    <x v="1474"/>
  </r>
  <r>
    <x v="1475"/>
    <x v="1475"/>
    <x v="229"/>
    <x v="7"/>
    <x v="1465"/>
    <x v="1426"/>
    <x v="1475"/>
  </r>
  <r>
    <x v="1476"/>
    <x v="1476"/>
    <x v="230"/>
    <x v="7"/>
    <x v="1466"/>
    <x v="1427"/>
    <x v="1476"/>
  </r>
  <r>
    <x v="1477"/>
    <x v="1477"/>
    <x v="230"/>
    <x v="11"/>
    <x v="1467"/>
    <x v="1428"/>
    <x v="1477"/>
  </r>
  <r>
    <x v="1478"/>
    <x v="1478"/>
    <x v="230"/>
    <x v="7"/>
    <x v="1468"/>
    <x v="1429"/>
    <x v="1478"/>
  </r>
  <r>
    <x v="1479"/>
    <x v="1479"/>
    <x v="230"/>
    <x v="5"/>
    <x v="1469"/>
    <x v="1430"/>
    <x v="1479"/>
  </r>
  <r>
    <x v="1480"/>
    <x v="1480"/>
    <x v="230"/>
    <x v="4"/>
    <x v="1470"/>
    <x v="1431"/>
    <x v="1480"/>
  </r>
  <r>
    <x v="1481"/>
    <x v="1481"/>
    <x v="231"/>
    <x v="6"/>
    <x v="1471"/>
    <x v="1432"/>
    <x v="1481"/>
  </r>
  <r>
    <x v="1482"/>
    <x v="1482"/>
    <x v="231"/>
    <x v="7"/>
    <x v="1472"/>
    <x v="1433"/>
    <x v="1482"/>
  </r>
  <r>
    <x v="1483"/>
    <x v="1483"/>
    <x v="231"/>
    <x v="4"/>
    <x v="1473"/>
    <x v="1434"/>
    <x v="1483"/>
  </r>
  <r>
    <x v="1484"/>
    <x v="1484"/>
    <x v="231"/>
    <x v="1"/>
    <x v="1474"/>
    <x v="1435"/>
    <x v="1484"/>
  </r>
  <r>
    <x v="1485"/>
    <x v="1485"/>
    <x v="232"/>
    <x v="7"/>
    <x v="1475"/>
    <x v="1436"/>
    <x v="1485"/>
  </r>
  <r>
    <x v="1486"/>
    <x v="1486"/>
    <x v="232"/>
    <x v="7"/>
    <x v="1476"/>
    <x v="1437"/>
    <x v="1486"/>
  </r>
  <r>
    <x v="1487"/>
    <x v="1487"/>
    <x v="232"/>
    <x v="7"/>
    <x v="1477"/>
    <x v="1438"/>
    <x v="1487"/>
  </r>
  <r>
    <x v="1488"/>
    <x v="1488"/>
    <x v="232"/>
    <x v="7"/>
    <x v="1478"/>
    <x v="1439"/>
    <x v="1488"/>
  </r>
  <r>
    <x v="1489"/>
    <x v="1489"/>
    <x v="232"/>
    <x v="8"/>
    <x v="1479"/>
    <x v="1440"/>
    <x v="1489"/>
  </r>
  <r>
    <x v="1490"/>
    <x v="1490"/>
    <x v="233"/>
    <x v="1"/>
    <x v="1480"/>
    <x v="1441"/>
    <x v="1490"/>
  </r>
  <r>
    <x v="1491"/>
    <x v="1491"/>
    <x v="233"/>
    <x v="7"/>
    <x v="1481"/>
    <x v="1442"/>
    <x v="1491"/>
  </r>
  <r>
    <x v="1492"/>
    <x v="1492"/>
    <x v="233"/>
    <x v="7"/>
    <x v="1482"/>
    <x v="1443"/>
    <x v="1492"/>
  </r>
  <r>
    <x v="1493"/>
    <x v="1493"/>
    <x v="233"/>
    <x v="6"/>
    <x v="1483"/>
    <x v="1444"/>
    <x v="1493"/>
  </r>
  <r>
    <x v="1494"/>
    <x v="1494"/>
    <x v="234"/>
    <x v="7"/>
    <x v="1484"/>
    <x v="1445"/>
    <x v="1494"/>
  </r>
  <r>
    <x v="1495"/>
    <x v="1495"/>
    <x v="234"/>
    <x v="7"/>
    <x v="1485"/>
    <x v="1446"/>
    <x v="1495"/>
  </r>
  <r>
    <x v="1496"/>
    <x v="1496"/>
    <x v="234"/>
    <x v="7"/>
    <x v="1486"/>
    <x v="1447"/>
    <x v="1496"/>
  </r>
  <r>
    <x v="1497"/>
    <x v="1497"/>
    <x v="234"/>
    <x v="13"/>
    <x v="1487"/>
    <x v="1448"/>
    <x v="1497"/>
  </r>
  <r>
    <x v="1498"/>
    <x v="1498"/>
    <x v="235"/>
    <x v="7"/>
    <x v="1488"/>
    <x v="1449"/>
    <x v="1498"/>
  </r>
  <r>
    <x v="1499"/>
    <x v="1499"/>
    <x v="235"/>
    <x v="7"/>
    <x v="1489"/>
    <x v="1450"/>
    <x v="1499"/>
  </r>
  <r>
    <x v="1500"/>
    <x v="1500"/>
    <x v="235"/>
    <x v="7"/>
    <x v="1490"/>
    <x v="1451"/>
    <x v="1500"/>
  </r>
  <r>
    <x v="1501"/>
    <x v="1501"/>
    <x v="235"/>
    <x v="6"/>
    <x v="1491"/>
    <x v="1452"/>
    <x v="1501"/>
  </r>
  <r>
    <x v="1502"/>
    <x v="1502"/>
    <x v="235"/>
    <x v="7"/>
    <x v="1492"/>
    <x v="1453"/>
    <x v="1502"/>
  </r>
  <r>
    <x v="1503"/>
    <x v="1503"/>
    <x v="236"/>
    <x v="7"/>
    <x v="1493"/>
    <x v="1454"/>
    <x v="1503"/>
  </r>
  <r>
    <x v="1504"/>
    <x v="1504"/>
    <x v="236"/>
    <x v="1"/>
    <x v="1494"/>
    <x v="1455"/>
    <x v="1504"/>
  </r>
  <r>
    <x v="1505"/>
    <x v="1505"/>
    <x v="236"/>
    <x v="7"/>
    <x v="1495"/>
    <x v="1456"/>
    <x v="1505"/>
  </r>
  <r>
    <x v="1506"/>
    <x v="1506"/>
    <x v="236"/>
    <x v="7"/>
    <x v="1496"/>
    <x v="1457"/>
    <x v="1506"/>
  </r>
  <r>
    <x v="1507"/>
    <x v="1507"/>
    <x v="237"/>
    <x v="7"/>
    <x v="1497"/>
    <x v="1458"/>
    <x v="1507"/>
  </r>
  <r>
    <x v="1508"/>
    <x v="1508"/>
    <x v="237"/>
    <x v="5"/>
    <x v="1498"/>
    <x v="1459"/>
    <x v="1508"/>
  </r>
  <r>
    <x v="1509"/>
    <x v="1509"/>
    <x v="237"/>
    <x v="7"/>
    <x v="1499"/>
    <x v="1460"/>
    <x v="1509"/>
  </r>
  <r>
    <x v="1510"/>
    <x v="1510"/>
    <x v="237"/>
    <x v="4"/>
    <x v="1500"/>
    <x v="1461"/>
    <x v="1510"/>
  </r>
  <r>
    <x v="1511"/>
    <x v="1511"/>
    <x v="238"/>
    <x v="14"/>
    <x v="1501"/>
    <x v="1462"/>
    <x v="1511"/>
  </r>
  <r>
    <x v="1512"/>
    <x v="1512"/>
    <x v="238"/>
    <x v="4"/>
    <x v="1502"/>
    <x v="1463"/>
    <x v="1512"/>
  </r>
  <r>
    <x v="1513"/>
    <x v="1513"/>
    <x v="238"/>
    <x v="7"/>
    <x v="1503"/>
    <x v="1464"/>
    <x v="1513"/>
  </r>
  <r>
    <x v="1514"/>
    <x v="1514"/>
    <x v="238"/>
    <x v="15"/>
    <x v="1504"/>
    <x v="1465"/>
    <x v="1514"/>
  </r>
  <r>
    <x v="1515"/>
    <x v="1515"/>
    <x v="239"/>
    <x v="0"/>
    <x v="1505"/>
    <x v="1466"/>
    <x v="1515"/>
  </r>
  <r>
    <x v="1516"/>
    <x v="1516"/>
    <x v="239"/>
    <x v="8"/>
    <x v="1506"/>
    <x v="1467"/>
    <x v="1516"/>
  </r>
  <r>
    <x v="1517"/>
    <x v="1517"/>
    <x v="239"/>
    <x v="7"/>
    <x v="1507"/>
    <x v="1468"/>
    <x v="1517"/>
  </r>
  <r>
    <x v="1518"/>
    <x v="1518"/>
    <x v="239"/>
    <x v="4"/>
    <x v="1508"/>
    <x v="1469"/>
    <x v="1518"/>
  </r>
  <r>
    <x v="1519"/>
    <x v="1519"/>
    <x v="240"/>
    <x v="5"/>
    <x v="1509"/>
    <x v="1470"/>
    <x v="1519"/>
  </r>
  <r>
    <x v="1520"/>
    <x v="1520"/>
    <x v="240"/>
    <x v="7"/>
    <x v="1510"/>
    <x v="1471"/>
    <x v="1520"/>
  </r>
  <r>
    <x v="1521"/>
    <x v="1521"/>
    <x v="240"/>
    <x v="7"/>
    <x v="1511"/>
    <x v="1472"/>
    <x v="1521"/>
  </r>
  <r>
    <x v="1522"/>
    <x v="1522"/>
    <x v="240"/>
    <x v="12"/>
    <x v="1512"/>
    <x v="1473"/>
    <x v="1522"/>
  </r>
  <r>
    <x v="1523"/>
    <x v="1523"/>
    <x v="240"/>
    <x v="7"/>
    <x v="1513"/>
    <x v="1474"/>
    <x v="1523"/>
  </r>
  <r>
    <x v="1524"/>
    <x v="1524"/>
    <x v="240"/>
    <x v="8"/>
    <x v="1514"/>
    <x v="181"/>
    <x v="1524"/>
  </r>
  <r>
    <x v="1525"/>
    <x v="1525"/>
    <x v="240"/>
    <x v="7"/>
    <x v="1515"/>
    <x v="1475"/>
    <x v="1525"/>
  </r>
  <r>
    <x v="1526"/>
    <x v="1526"/>
    <x v="240"/>
    <x v="6"/>
    <x v="1516"/>
    <x v="1476"/>
    <x v="1526"/>
  </r>
  <r>
    <x v="1527"/>
    <x v="1527"/>
    <x v="241"/>
    <x v="6"/>
    <x v="1517"/>
    <x v="1477"/>
    <x v="1527"/>
  </r>
  <r>
    <x v="1528"/>
    <x v="1528"/>
    <x v="241"/>
    <x v="8"/>
    <x v="1518"/>
    <x v="1478"/>
    <x v="1528"/>
  </r>
  <r>
    <x v="1529"/>
    <x v="1529"/>
    <x v="241"/>
    <x v="7"/>
    <x v="1519"/>
    <x v="1479"/>
    <x v="1529"/>
  </r>
  <r>
    <x v="1530"/>
    <x v="1530"/>
    <x v="241"/>
    <x v="0"/>
    <x v="1520"/>
    <x v="1480"/>
    <x v="1530"/>
  </r>
  <r>
    <x v="1531"/>
    <x v="1531"/>
    <x v="241"/>
    <x v="7"/>
    <x v="1521"/>
    <x v="1481"/>
    <x v="1531"/>
  </r>
  <r>
    <x v="1532"/>
    <x v="1532"/>
    <x v="241"/>
    <x v="7"/>
    <x v="1522"/>
    <x v="1482"/>
    <x v="1532"/>
  </r>
  <r>
    <x v="1533"/>
    <x v="1533"/>
    <x v="242"/>
    <x v="7"/>
    <x v="1523"/>
    <x v="1483"/>
    <x v="1533"/>
  </r>
  <r>
    <x v="1534"/>
    <x v="1534"/>
    <x v="242"/>
    <x v="10"/>
    <x v="1524"/>
    <x v="1484"/>
    <x v="1534"/>
  </r>
  <r>
    <x v="1535"/>
    <x v="1535"/>
    <x v="242"/>
    <x v="7"/>
    <x v="1525"/>
    <x v="1485"/>
    <x v="1535"/>
  </r>
  <r>
    <x v="1536"/>
    <x v="1536"/>
    <x v="242"/>
    <x v="7"/>
    <x v="1526"/>
    <x v="1486"/>
    <x v="1536"/>
  </r>
  <r>
    <x v="1537"/>
    <x v="1537"/>
    <x v="242"/>
    <x v="7"/>
    <x v="1527"/>
    <x v="1487"/>
    <x v="1537"/>
  </r>
  <r>
    <x v="1538"/>
    <x v="1538"/>
    <x v="242"/>
    <x v="9"/>
    <x v="1528"/>
    <x v="1488"/>
    <x v="1538"/>
  </r>
  <r>
    <x v="1539"/>
    <x v="1539"/>
    <x v="242"/>
    <x v="0"/>
    <x v="1529"/>
    <x v="1489"/>
    <x v="1539"/>
  </r>
  <r>
    <x v="1540"/>
    <x v="1540"/>
    <x v="242"/>
    <x v="4"/>
    <x v="1530"/>
    <x v="1490"/>
    <x v="1540"/>
  </r>
  <r>
    <x v="1541"/>
    <x v="1541"/>
    <x v="243"/>
    <x v="7"/>
    <x v="1531"/>
    <x v="636"/>
    <x v="1541"/>
  </r>
  <r>
    <x v="1542"/>
    <x v="1542"/>
    <x v="243"/>
    <x v="15"/>
    <x v="1532"/>
    <x v="1491"/>
    <x v="1542"/>
  </r>
  <r>
    <x v="1543"/>
    <x v="1543"/>
    <x v="243"/>
    <x v="8"/>
    <x v="1533"/>
    <x v="1492"/>
    <x v="1543"/>
  </r>
  <r>
    <x v="1544"/>
    <x v="1544"/>
    <x v="243"/>
    <x v="7"/>
    <x v="1534"/>
    <x v="1493"/>
    <x v="1544"/>
  </r>
  <r>
    <x v="1545"/>
    <x v="1545"/>
    <x v="243"/>
    <x v="4"/>
    <x v="1535"/>
    <x v="1494"/>
    <x v="1545"/>
  </r>
  <r>
    <x v="1546"/>
    <x v="1546"/>
    <x v="243"/>
    <x v="14"/>
    <x v="1536"/>
    <x v="1495"/>
    <x v="1546"/>
  </r>
  <r>
    <x v="1547"/>
    <x v="1547"/>
    <x v="244"/>
    <x v="7"/>
    <x v="1537"/>
    <x v="1496"/>
    <x v="1547"/>
  </r>
  <r>
    <x v="1548"/>
    <x v="1548"/>
    <x v="244"/>
    <x v="8"/>
    <x v="1538"/>
    <x v="1497"/>
    <x v="1548"/>
  </r>
  <r>
    <x v="1549"/>
    <x v="1549"/>
    <x v="244"/>
    <x v="19"/>
    <x v="1539"/>
    <x v="1498"/>
    <x v="1549"/>
  </r>
  <r>
    <x v="1550"/>
    <x v="1550"/>
    <x v="244"/>
    <x v="7"/>
    <x v="1540"/>
    <x v="1499"/>
    <x v="1550"/>
  </r>
  <r>
    <x v="1551"/>
    <x v="1551"/>
    <x v="244"/>
    <x v="7"/>
    <x v="1541"/>
    <x v="1500"/>
    <x v="1551"/>
  </r>
  <r>
    <x v="1552"/>
    <x v="1552"/>
    <x v="244"/>
    <x v="8"/>
    <x v="1542"/>
    <x v="1501"/>
    <x v="1552"/>
  </r>
  <r>
    <x v="1553"/>
    <x v="1553"/>
    <x v="244"/>
    <x v="7"/>
    <x v="1543"/>
    <x v="1502"/>
    <x v="1553"/>
  </r>
  <r>
    <x v="1554"/>
    <x v="1554"/>
    <x v="244"/>
    <x v="1"/>
    <x v="1544"/>
    <x v="1503"/>
    <x v="1554"/>
  </r>
  <r>
    <x v="1555"/>
    <x v="1555"/>
    <x v="245"/>
    <x v="7"/>
    <x v="1545"/>
    <x v="1504"/>
    <x v="1555"/>
  </r>
  <r>
    <x v="1556"/>
    <x v="1556"/>
    <x v="245"/>
    <x v="10"/>
    <x v="1546"/>
    <x v="1505"/>
    <x v="1556"/>
  </r>
  <r>
    <x v="1557"/>
    <x v="1557"/>
    <x v="245"/>
    <x v="1"/>
    <x v="1547"/>
    <x v="1506"/>
    <x v="1557"/>
  </r>
  <r>
    <x v="1558"/>
    <x v="1558"/>
    <x v="245"/>
    <x v="12"/>
    <x v="1548"/>
    <x v="1507"/>
    <x v="1558"/>
  </r>
  <r>
    <x v="1559"/>
    <x v="1559"/>
    <x v="245"/>
    <x v="16"/>
    <x v="1549"/>
    <x v="1508"/>
    <x v="1559"/>
  </r>
  <r>
    <x v="1560"/>
    <x v="1560"/>
    <x v="245"/>
    <x v="7"/>
    <x v="1550"/>
    <x v="1509"/>
    <x v="1560"/>
  </r>
  <r>
    <x v="1561"/>
    <x v="1561"/>
    <x v="245"/>
    <x v="13"/>
    <x v="1551"/>
    <x v="1510"/>
    <x v="1561"/>
  </r>
  <r>
    <x v="1562"/>
    <x v="1562"/>
    <x v="246"/>
    <x v="7"/>
    <x v="1552"/>
    <x v="1511"/>
    <x v="1562"/>
  </r>
  <r>
    <x v="1563"/>
    <x v="1563"/>
    <x v="246"/>
    <x v="7"/>
    <x v="1553"/>
    <x v="1512"/>
    <x v="1563"/>
  </r>
  <r>
    <x v="1564"/>
    <x v="1564"/>
    <x v="246"/>
    <x v="11"/>
    <x v="1554"/>
    <x v="1513"/>
    <x v="1564"/>
  </r>
  <r>
    <x v="1565"/>
    <x v="1565"/>
    <x v="246"/>
    <x v="16"/>
    <x v="1555"/>
    <x v="1514"/>
    <x v="1565"/>
  </r>
  <r>
    <x v="1566"/>
    <x v="1566"/>
    <x v="246"/>
    <x v="3"/>
    <x v="1556"/>
    <x v="1515"/>
    <x v="1566"/>
  </r>
  <r>
    <x v="1567"/>
    <x v="1567"/>
    <x v="246"/>
    <x v="13"/>
    <x v="1557"/>
    <x v="1516"/>
    <x v="1567"/>
  </r>
  <r>
    <x v="1568"/>
    <x v="1568"/>
    <x v="247"/>
    <x v="9"/>
    <x v="1558"/>
    <x v="1517"/>
    <x v="1568"/>
  </r>
  <r>
    <x v="1569"/>
    <x v="1569"/>
    <x v="247"/>
    <x v="9"/>
    <x v="1559"/>
    <x v="1518"/>
    <x v="1569"/>
  </r>
  <r>
    <x v="1570"/>
    <x v="1570"/>
    <x v="247"/>
    <x v="4"/>
    <x v="1560"/>
    <x v="1519"/>
    <x v="1570"/>
  </r>
  <r>
    <x v="1571"/>
    <x v="1571"/>
    <x v="247"/>
    <x v="7"/>
    <x v="1561"/>
    <x v="1520"/>
    <x v="1571"/>
  </r>
  <r>
    <x v="1572"/>
    <x v="1572"/>
    <x v="247"/>
    <x v="7"/>
    <x v="1562"/>
    <x v="1521"/>
    <x v="1572"/>
  </r>
  <r>
    <x v="1573"/>
    <x v="1573"/>
    <x v="247"/>
    <x v="1"/>
    <x v="1563"/>
    <x v="1522"/>
    <x v="1573"/>
  </r>
  <r>
    <x v="1574"/>
    <x v="1574"/>
    <x v="248"/>
    <x v="9"/>
    <x v="1564"/>
    <x v="1523"/>
    <x v="1574"/>
  </r>
  <r>
    <x v="1575"/>
    <x v="1575"/>
    <x v="248"/>
    <x v="7"/>
    <x v="1565"/>
    <x v="1524"/>
    <x v="1575"/>
  </r>
  <r>
    <x v="1576"/>
    <x v="1576"/>
    <x v="248"/>
    <x v="10"/>
    <x v="1566"/>
    <x v="1525"/>
    <x v="1576"/>
  </r>
  <r>
    <x v="1577"/>
    <x v="1577"/>
    <x v="248"/>
    <x v="1"/>
    <x v="1567"/>
    <x v="1526"/>
    <x v="1577"/>
  </r>
  <r>
    <x v="1578"/>
    <x v="1578"/>
    <x v="248"/>
    <x v="12"/>
    <x v="1568"/>
    <x v="1527"/>
    <x v="1578"/>
  </r>
  <r>
    <x v="1579"/>
    <x v="1579"/>
    <x v="249"/>
    <x v="6"/>
    <x v="1569"/>
    <x v="1528"/>
    <x v="1579"/>
  </r>
  <r>
    <x v="1580"/>
    <x v="1580"/>
    <x v="249"/>
    <x v="7"/>
    <x v="1570"/>
    <x v="1529"/>
    <x v="1580"/>
  </r>
  <r>
    <x v="1581"/>
    <x v="1581"/>
    <x v="249"/>
    <x v="0"/>
    <x v="1571"/>
    <x v="1530"/>
    <x v="1581"/>
  </r>
  <r>
    <x v="1582"/>
    <x v="1582"/>
    <x v="249"/>
    <x v="4"/>
    <x v="1572"/>
    <x v="1531"/>
    <x v="1582"/>
  </r>
  <r>
    <x v="1583"/>
    <x v="1583"/>
    <x v="249"/>
    <x v="9"/>
    <x v="1573"/>
    <x v="1532"/>
    <x v="1583"/>
  </r>
  <r>
    <x v="1584"/>
    <x v="1584"/>
    <x v="249"/>
    <x v="15"/>
    <x v="1574"/>
    <x v="1533"/>
    <x v="1584"/>
  </r>
  <r>
    <x v="1585"/>
    <x v="1585"/>
    <x v="250"/>
    <x v="5"/>
    <x v="1575"/>
    <x v="1534"/>
    <x v="1585"/>
  </r>
  <r>
    <x v="1586"/>
    <x v="1586"/>
    <x v="250"/>
    <x v="9"/>
    <x v="1576"/>
    <x v="1535"/>
    <x v="1586"/>
  </r>
  <r>
    <x v="1587"/>
    <x v="1587"/>
    <x v="250"/>
    <x v="13"/>
    <x v="1577"/>
    <x v="1536"/>
    <x v="1587"/>
  </r>
  <r>
    <x v="1588"/>
    <x v="1588"/>
    <x v="250"/>
    <x v="15"/>
    <x v="1578"/>
    <x v="1537"/>
    <x v="1588"/>
  </r>
  <r>
    <x v="1589"/>
    <x v="1589"/>
    <x v="250"/>
    <x v="19"/>
    <x v="1579"/>
    <x v="1538"/>
    <x v="1589"/>
  </r>
  <r>
    <x v="1590"/>
    <x v="1590"/>
    <x v="250"/>
    <x v="6"/>
    <x v="1580"/>
    <x v="1539"/>
    <x v="1590"/>
  </r>
  <r>
    <x v="1591"/>
    <x v="1591"/>
    <x v="251"/>
    <x v="7"/>
    <x v="1581"/>
    <x v="1540"/>
    <x v="1591"/>
  </r>
  <r>
    <x v="1592"/>
    <x v="1592"/>
    <x v="251"/>
    <x v="7"/>
    <x v="1582"/>
    <x v="1541"/>
    <x v="1592"/>
  </r>
  <r>
    <x v="1593"/>
    <x v="1593"/>
    <x v="251"/>
    <x v="4"/>
    <x v="1583"/>
    <x v="1542"/>
    <x v="1593"/>
  </r>
  <r>
    <x v="1594"/>
    <x v="1594"/>
    <x v="251"/>
    <x v="15"/>
    <x v="1584"/>
    <x v="1543"/>
    <x v="1594"/>
  </r>
  <r>
    <x v="1595"/>
    <x v="1595"/>
    <x v="251"/>
    <x v="7"/>
    <x v="1585"/>
    <x v="1544"/>
    <x v="1595"/>
  </r>
  <r>
    <x v="1596"/>
    <x v="1596"/>
    <x v="251"/>
    <x v="10"/>
    <x v="1586"/>
    <x v="1545"/>
    <x v="1596"/>
  </r>
  <r>
    <x v="1597"/>
    <x v="1597"/>
    <x v="251"/>
    <x v="16"/>
    <x v="1587"/>
    <x v="1546"/>
    <x v="1597"/>
  </r>
  <r>
    <x v="1598"/>
    <x v="1598"/>
    <x v="251"/>
    <x v="6"/>
    <x v="1588"/>
    <x v="158"/>
    <x v="1598"/>
  </r>
  <r>
    <x v="1599"/>
    <x v="1599"/>
    <x v="252"/>
    <x v="6"/>
    <x v="1589"/>
    <x v="1547"/>
    <x v="1599"/>
  </r>
  <r>
    <x v="1600"/>
    <x v="1600"/>
    <x v="252"/>
    <x v="15"/>
    <x v="1590"/>
    <x v="607"/>
    <x v="1600"/>
  </r>
  <r>
    <x v="1601"/>
    <x v="1601"/>
    <x v="252"/>
    <x v="8"/>
    <x v="1591"/>
    <x v="1548"/>
    <x v="1601"/>
  </r>
  <r>
    <x v="1602"/>
    <x v="1602"/>
    <x v="252"/>
    <x v="7"/>
    <x v="1592"/>
    <x v="1549"/>
    <x v="1602"/>
  </r>
  <r>
    <x v="1603"/>
    <x v="1603"/>
    <x v="252"/>
    <x v="6"/>
    <x v="5"/>
    <x v="1550"/>
    <x v="1603"/>
  </r>
  <r>
    <x v="1604"/>
    <x v="1604"/>
    <x v="252"/>
    <x v="3"/>
    <x v="1593"/>
    <x v="1551"/>
    <x v="1604"/>
  </r>
  <r>
    <x v="1605"/>
    <x v="1605"/>
    <x v="253"/>
    <x v="7"/>
    <x v="1594"/>
    <x v="1552"/>
    <x v="1605"/>
  </r>
  <r>
    <x v="1606"/>
    <x v="1606"/>
    <x v="253"/>
    <x v="9"/>
    <x v="1595"/>
    <x v="1553"/>
    <x v="1606"/>
  </r>
  <r>
    <x v="1607"/>
    <x v="1607"/>
    <x v="253"/>
    <x v="7"/>
    <x v="1596"/>
    <x v="1554"/>
    <x v="1607"/>
  </r>
  <r>
    <x v="1608"/>
    <x v="1608"/>
    <x v="253"/>
    <x v="1"/>
    <x v="1597"/>
    <x v="1555"/>
    <x v="1608"/>
  </r>
  <r>
    <x v="1609"/>
    <x v="1609"/>
    <x v="253"/>
    <x v="10"/>
    <x v="1598"/>
    <x v="1556"/>
    <x v="1609"/>
  </r>
  <r>
    <x v="1610"/>
    <x v="1610"/>
    <x v="253"/>
    <x v="7"/>
    <x v="1599"/>
    <x v="1557"/>
    <x v="1610"/>
  </r>
  <r>
    <x v="1611"/>
    <x v="1611"/>
    <x v="253"/>
    <x v="7"/>
    <x v="1600"/>
    <x v="1558"/>
    <x v="1611"/>
  </r>
  <r>
    <x v="1612"/>
    <x v="1612"/>
    <x v="254"/>
    <x v="7"/>
    <x v="1601"/>
    <x v="1559"/>
    <x v="1612"/>
  </r>
  <r>
    <x v="1613"/>
    <x v="1613"/>
    <x v="254"/>
    <x v="10"/>
    <x v="1602"/>
    <x v="1560"/>
    <x v="1613"/>
  </r>
  <r>
    <x v="1614"/>
    <x v="1614"/>
    <x v="254"/>
    <x v="7"/>
    <x v="1603"/>
    <x v="1561"/>
    <x v="1614"/>
  </r>
  <r>
    <x v="1615"/>
    <x v="1615"/>
    <x v="254"/>
    <x v="8"/>
    <x v="1604"/>
    <x v="1562"/>
    <x v="1615"/>
  </r>
  <r>
    <x v="1616"/>
    <x v="1616"/>
    <x v="254"/>
    <x v="7"/>
    <x v="1605"/>
    <x v="1563"/>
    <x v="1616"/>
  </r>
  <r>
    <x v="1617"/>
    <x v="1617"/>
    <x v="254"/>
    <x v="7"/>
    <x v="1606"/>
    <x v="579"/>
    <x v="1617"/>
  </r>
  <r>
    <x v="1618"/>
    <x v="1618"/>
    <x v="254"/>
    <x v="7"/>
    <x v="1607"/>
    <x v="1564"/>
    <x v="1618"/>
  </r>
  <r>
    <x v="1619"/>
    <x v="1619"/>
    <x v="255"/>
    <x v="1"/>
    <x v="1608"/>
    <x v="1565"/>
    <x v="1619"/>
  </r>
  <r>
    <x v="1620"/>
    <x v="1620"/>
    <x v="255"/>
    <x v="4"/>
    <x v="1609"/>
    <x v="1566"/>
    <x v="1620"/>
  </r>
  <r>
    <x v="1621"/>
    <x v="1621"/>
    <x v="255"/>
    <x v="10"/>
    <x v="1610"/>
    <x v="1567"/>
    <x v="1621"/>
  </r>
  <r>
    <x v="1622"/>
    <x v="1622"/>
    <x v="255"/>
    <x v="7"/>
    <x v="1611"/>
    <x v="1568"/>
    <x v="1622"/>
  </r>
  <r>
    <x v="1623"/>
    <x v="1623"/>
    <x v="255"/>
    <x v="6"/>
    <x v="1612"/>
    <x v="1569"/>
    <x v="1623"/>
  </r>
  <r>
    <x v="1624"/>
    <x v="1624"/>
    <x v="255"/>
    <x v="7"/>
    <x v="1613"/>
    <x v="1570"/>
    <x v="1624"/>
  </r>
  <r>
    <x v="1625"/>
    <x v="1625"/>
    <x v="255"/>
    <x v="7"/>
    <x v="1614"/>
    <x v="1571"/>
    <x v="1625"/>
  </r>
  <r>
    <x v="1626"/>
    <x v="1626"/>
    <x v="255"/>
    <x v="4"/>
    <x v="1615"/>
    <x v="1572"/>
    <x v="1626"/>
  </r>
  <r>
    <x v="1627"/>
    <x v="1627"/>
    <x v="256"/>
    <x v="7"/>
    <x v="1616"/>
    <x v="1573"/>
    <x v="1627"/>
  </r>
  <r>
    <x v="1628"/>
    <x v="1628"/>
    <x v="256"/>
    <x v="7"/>
    <x v="1617"/>
    <x v="1574"/>
    <x v="1628"/>
  </r>
  <r>
    <x v="1629"/>
    <x v="1629"/>
    <x v="256"/>
    <x v="6"/>
    <x v="1618"/>
    <x v="1575"/>
    <x v="1629"/>
  </r>
  <r>
    <x v="1630"/>
    <x v="1630"/>
    <x v="256"/>
    <x v="0"/>
    <x v="1619"/>
    <x v="1576"/>
    <x v="1630"/>
  </r>
  <r>
    <x v="1631"/>
    <x v="1631"/>
    <x v="256"/>
    <x v="7"/>
    <x v="1620"/>
    <x v="1577"/>
    <x v="1631"/>
  </r>
  <r>
    <x v="1632"/>
    <x v="1632"/>
    <x v="256"/>
    <x v="7"/>
    <x v="1621"/>
    <x v="1578"/>
    <x v="1632"/>
  </r>
  <r>
    <x v="1633"/>
    <x v="1633"/>
    <x v="257"/>
    <x v="10"/>
    <x v="1622"/>
    <x v="1579"/>
    <x v="1633"/>
  </r>
  <r>
    <x v="1634"/>
    <x v="1634"/>
    <x v="257"/>
    <x v="19"/>
    <x v="1623"/>
    <x v="1580"/>
    <x v="1634"/>
  </r>
  <r>
    <x v="1635"/>
    <x v="1635"/>
    <x v="257"/>
    <x v="4"/>
    <x v="1624"/>
    <x v="1581"/>
    <x v="1635"/>
  </r>
  <r>
    <x v="1636"/>
    <x v="1636"/>
    <x v="257"/>
    <x v="7"/>
    <x v="1625"/>
    <x v="1582"/>
    <x v="1636"/>
  </r>
  <r>
    <x v="1637"/>
    <x v="1637"/>
    <x v="257"/>
    <x v="7"/>
    <x v="1626"/>
    <x v="1583"/>
    <x v="1637"/>
  </r>
  <r>
    <x v="1638"/>
    <x v="1638"/>
    <x v="257"/>
    <x v="7"/>
    <x v="1627"/>
    <x v="1584"/>
    <x v="1638"/>
  </r>
  <r>
    <x v="1639"/>
    <x v="1639"/>
    <x v="257"/>
    <x v="9"/>
    <x v="1628"/>
    <x v="1585"/>
    <x v="1639"/>
  </r>
  <r>
    <x v="1640"/>
    <x v="1640"/>
    <x v="257"/>
    <x v="1"/>
    <x v="1629"/>
    <x v="1586"/>
    <x v="1640"/>
  </r>
  <r>
    <x v="1641"/>
    <x v="1641"/>
    <x v="258"/>
    <x v="7"/>
    <x v="1630"/>
    <x v="1587"/>
    <x v="1641"/>
  </r>
  <r>
    <x v="1642"/>
    <x v="1642"/>
    <x v="258"/>
    <x v="9"/>
    <x v="1631"/>
    <x v="1588"/>
    <x v="1642"/>
  </r>
  <r>
    <x v="1643"/>
    <x v="1643"/>
    <x v="258"/>
    <x v="9"/>
    <x v="1632"/>
    <x v="1589"/>
    <x v="1643"/>
  </r>
  <r>
    <x v="1644"/>
    <x v="1644"/>
    <x v="258"/>
    <x v="19"/>
    <x v="1633"/>
    <x v="1590"/>
    <x v="1644"/>
  </r>
  <r>
    <x v="1645"/>
    <x v="1645"/>
    <x v="258"/>
    <x v="7"/>
    <x v="1634"/>
    <x v="1591"/>
    <x v="1645"/>
  </r>
  <r>
    <x v="1646"/>
    <x v="1646"/>
    <x v="258"/>
    <x v="7"/>
    <x v="1635"/>
    <x v="1592"/>
    <x v="1646"/>
  </r>
  <r>
    <x v="1647"/>
    <x v="1647"/>
    <x v="258"/>
    <x v="13"/>
    <x v="1636"/>
    <x v="1593"/>
    <x v="1647"/>
  </r>
  <r>
    <x v="1648"/>
    <x v="1648"/>
    <x v="259"/>
    <x v="4"/>
    <x v="1637"/>
    <x v="1594"/>
    <x v="1648"/>
  </r>
  <r>
    <x v="1649"/>
    <x v="1649"/>
    <x v="259"/>
    <x v="6"/>
    <x v="1638"/>
    <x v="1595"/>
    <x v="1649"/>
  </r>
  <r>
    <x v="1650"/>
    <x v="1650"/>
    <x v="259"/>
    <x v="7"/>
    <x v="1639"/>
    <x v="9"/>
    <x v="1650"/>
  </r>
  <r>
    <x v="1651"/>
    <x v="1651"/>
    <x v="259"/>
    <x v="13"/>
    <x v="1640"/>
    <x v="1596"/>
    <x v="1651"/>
  </r>
  <r>
    <x v="1652"/>
    <x v="1652"/>
    <x v="259"/>
    <x v="4"/>
    <x v="1641"/>
    <x v="60"/>
    <x v="1652"/>
  </r>
  <r>
    <x v="1653"/>
    <x v="1653"/>
    <x v="259"/>
    <x v="0"/>
    <x v="1642"/>
    <x v="803"/>
    <x v="1653"/>
  </r>
  <r>
    <x v="1654"/>
    <x v="1654"/>
    <x v="259"/>
    <x v="7"/>
    <x v="1643"/>
    <x v="1597"/>
    <x v="1654"/>
  </r>
  <r>
    <x v="1655"/>
    <x v="1655"/>
    <x v="259"/>
    <x v="8"/>
    <x v="1644"/>
    <x v="1598"/>
    <x v="1655"/>
  </r>
  <r>
    <x v="1656"/>
    <x v="1656"/>
    <x v="260"/>
    <x v="4"/>
    <x v="1645"/>
    <x v="1599"/>
    <x v="1656"/>
  </r>
  <r>
    <x v="1657"/>
    <x v="1657"/>
    <x v="260"/>
    <x v="10"/>
    <x v="1646"/>
    <x v="1600"/>
    <x v="1657"/>
  </r>
  <r>
    <x v="1658"/>
    <x v="1658"/>
    <x v="260"/>
    <x v="8"/>
    <x v="1647"/>
    <x v="128"/>
    <x v="1658"/>
  </r>
  <r>
    <x v="1659"/>
    <x v="1659"/>
    <x v="260"/>
    <x v="4"/>
    <x v="1648"/>
    <x v="1601"/>
    <x v="1659"/>
  </r>
  <r>
    <x v="1660"/>
    <x v="1660"/>
    <x v="260"/>
    <x v="4"/>
    <x v="1649"/>
    <x v="1602"/>
    <x v="1660"/>
  </r>
  <r>
    <x v="1661"/>
    <x v="1661"/>
    <x v="260"/>
    <x v="7"/>
    <x v="1650"/>
    <x v="1603"/>
    <x v="1661"/>
  </r>
  <r>
    <x v="1662"/>
    <x v="1662"/>
    <x v="260"/>
    <x v="7"/>
    <x v="1651"/>
    <x v="1604"/>
    <x v="1662"/>
  </r>
  <r>
    <x v="1663"/>
    <x v="1663"/>
    <x v="261"/>
    <x v="7"/>
    <x v="1652"/>
    <x v="1605"/>
    <x v="1663"/>
  </r>
  <r>
    <x v="1664"/>
    <x v="1664"/>
    <x v="261"/>
    <x v="7"/>
    <x v="1653"/>
    <x v="1606"/>
    <x v="1664"/>
  </r>
  <r>
    <x v="1665"/>
    <x v="1665"/>
    <x v="261"/>
    <x v="1"/>
    <x v="1654"/>
    <x v="1607"/>
    <x v="1665"/>
  </r>
  <r>
    <x v="1666"/>
    <x v="1666"/>
    <x v="261"/>
    <x v="4"/>
    <x v="1655"/>
    <x v="1608"/>
    <x v="1666"/>
  </r>
  <r>
    <x v="1667"/>
    <x v="1667"/>
    <x v="261"/>
    <x v="7"/>
    <x v="1656"/>
    <x v="1609"/>
    <x v="1667"/>
  </r>
  <r>
    <x v="1668"/>
    <x v="1668"/>
    <x v="261"/>
    <x v="10"/>
    <x v="1657"/>
    <x v="1610"/>
    <x v="1668"/>
  </r>
  <r>
    <x v="1669"/>
    <x v="1669"/>
    <x v="261"/>
    <x v="4"/>
    <x v="1658"/>
    <x v="1611"/>
    <x v="1669"/>
  </r>
  <r>
    <x v="1670"/>
    <x v="1670"/>
    <x v="262"/>
    <x v="16"/>
    <x v="1659"/>
    <x v="1612"/>
    <x v="1670"/>
  </r>
  <r>
    <x v="1671"/>
    <x v="1671"/>
    <x v="262"/>
    <x v="6"/>
    <x v="1660"/>
    <x v="1613"/>
    <x v="1671"/>
  </r>
  <r>
    <x v="1672"/>
    <x v="1672"/>
    <x v="262"/>
    <x v="7"/>
    <x v="1661"/>
    <x v="1614"/>
    <x v="1672"/>
  </r>
  <r>
    <x v="1673"/>
    <x v="1673"/>
    <x v="262"/>
    <x v="7"/>
    <x v="1662"/>
    <x v="1615"/>
    <x v="1673"/>
  </r>
  <r>
    <x v="1674"/>
    <x v="1674"/>
    <x v="262"/>
    <x v="4"/>
    <x v="1663"/>
    <x v="1616"/>
    <x v="1674"/>
  </r>
  <r>
    <x v="1675"/>
    <x v="1675"/>
    <x v="262"/>
    <x v="17"/>
    <x v="1664"/>
    <x v="1617"/>
    <x v="1675"/>
  </r>
  <r>
    <x v="1676"/>
    <x v="1676"/>
    <x v="262"/>
    <x v="1"/>
    <x v="1665"/>
    <x v="1618"/>
    <x v="1676"/>
  </r>
  <r>
    <x v="1677"/>
    <x v="1677"/>
    <x v="263"/>
    <x v="9"/>
    <x v="1666"/>
    <x v="1619"/>
    <x v="1677"/>
  </r>
  <r>
    <x v="1678"/>
    <x v="1678"/>
    <x v="263"/>
    <x v="4"/>
    <x v="1667"/>
    <x v="1620"/>
    <x v="1678"/>
  </r>
  <r>
    <x v="1679"/>
    <x v="1679"/>
    <x v="263"/>
    <x v="7"/>
    <x v="1668"/>
    <x v="1621"/>
    <x v="1679"/>
  </r>
  <r>
    <x v="1680"/>
    <x v="1680"/>
    <x v="263"/>
    <x v="12"/>
    <x v="1669"/>
    <x v="1622"/>
    <x v="1680"/>
  </r>
  <r>
    <x v="1681"/>
    <x v="1681"/>
    <x v="263"/>
    <x v="19"/>
    <x v="1670"/>
    <x v="1623"/>
    <x v="1681"/>
  </r>
  <r>
    <x v="1682"/>
    <x v="1682"/>
    <x v="263"/>
    <x v="11"/>
    <x v="1671"/>
    <x v="1624"/>
    <x v="1682"/>
  </r>
  <r>
    <x v="1683"/>
    <x v="1683"/>
    <x v="263"/>
    <x v="7"/>
    <x v="1672"/>
    <x v="1625"/>
    <x v="1683"/>
  </r>
  <r>
    <x v="1684"/>
    <x v="1684"/>
    <x v="263"/>
    <x v="10"/>
    <x v="1673"/>
    <x v="1626"/>
    <x v="1684"/>
  </r>
  <r>
    <x v="1685"/>
    <x v="1685"/>
    <x v="263"/>
    <x v="1"/>
    <x v="1674"/>
    <x v="270"/>
    <x v="1685"/>
  </r>
  <r>
    <x v="1686"/>
    <x v="1686"/>
    <x v="263"/>
    <x v="12"/>
    <x v="1675"/>
    <x v="730"/>
    <x v="1686"/>
  </r>
  <r>
    <x v="1687"/>
    <x v="1687"/>
    <x v="264"/>
    <x v="0"/>
    <x v="1676"/>
    <x v="1627"/>
    <x v="1687"/>
  </r>
  <r>
    <x v="1688"/>
    <x v="1688"/>
    <x v="264"/>
    <x v="4"/>
    <x v="1677"/>
    <x v="1628"/>
    <x v="1688"/>
  </r>
  <r>
    <x v="1689"/>
    <x v="1689"/>
    <x v="264"/>
    <x v="11"/>
    <x v="1678"/>
    <x v="1629"/>
    <x v="1689"/>
  </r>
  <r>
    <x v="1690"/>
    <x v="1690"/>
    <x v="264"/>
    <x v="7"/>
    <x v="1679"/>
    <x v="1630"/>
    <x v="1690"/>
  </r>
  <r>
    <x v="1691"/>
    <x v="1691"/>
    <x v="264"/>
    <x v="19"/>
    <x v="1680"/>
    <x v="1631"/>
    <x v="1691"/>
  </r>
  <r>
    <x v="1692"/>
    <x v="1692"/>
    <x v="264"/>
    <x v="8"/>
    <x v="1681"/>
    <x v="1632"/>
    <x v="1692"/>
  </r>
  <r>
    <x v="1693"/>
    <x v="1693"/>
    <x v="264"/>
    <x v="4"/>
    <x v="1682"/>
    <x v="1633"/>
    <x v="1693"/>
  </r>
  <r>
    <x v="1694"/>
    <x v="1694"/>
    <x v="264"/>
    <x v="7"/>
    <x v="1683"/>
    <x v="1634"/>
    <x v="1694"/>
  </r>
  <r>
    <x v="1695"/>
    <x v="1695"/>
    <x v="264"/>
    <x v="7"/>
    <x v="1684"/>
    <x v="1635"/>
    <x v="1695"/>
  </r>
  <r>
    <x v="1696"/>
    <x v="1696"/>
    <x v="264"/>
    <x v="13"/>
    <x v="1685"/>
    <x v="1636"/>
    <x v="1696"/>
  </r>
  <r>
    <x v="1697"/>
    <x v="1697"/>
    <x v="265"/>
    <x v="7"/>
    <x v="1686"/>
    <x v="1637"/>
    <x v="1697"/>
  </r>
  <r>
    <x v="1698"/>
    <x v="1698"/>
    <x v="265"/>
    <x v="0"/>
    <x v="1687"/>
    <x v="1638"/>
    <x v="1698"/>
  </r>
  <r>
    <x v="1699"/>
    <x v="1699"/>
    <x v="265"/>
    <x v="0"/>
    <x v="1688"/>
    <x v="1639"/>
    <x v="1699"/>
  </r>
  <r>
    <x v="1700"/>
    <x v="1700"/>
    <x v="265"/>
    <x v="8"/>
    <x v="1689"/>
    <x v="432"/>
    <x v="1700"/>
  </r>
  <r>
    <x v="1701"/>
    <x v="1701"/>
    <x v="265"/>
    <x v="0"/>
    <x v="1690"/>
    <x v="1640"/>
    <x v="1701"/>
  </r>
  <r>
    <x v="1702"/>
    <x v="1702"/>
    <x v="265"/>
    <x v="7"/>
    <x v="1691"/>
    <x v="1641"/>
    <x v="1702"/>
  </r>
  <r>
    <x v="1703"/>
    <x v="1703"/>
    <x v="265"/>
    <x v="7"/>
    <x v="1692"/>
    <x v="1642"/>
    <x v="1703"/>
  </r>
  <r>
    <x v="1704"/>
    <x v="1704"/>
    <x v="265"/>
    <x v="5"/>
    <x v="1693"/>
    <x v="1643"/>
    <x v="1704"/>
  </r>
  <r>
    <x v="1705"/>
    <x v="1705"/>
    <x v="265"/>
    <x v="4"/>
    <x v="1694"/>
    <x v="1644"/>
    <x v="1705"/>
  </r>
  <r>
    <x v="1706"/>
    <x v="1706"/>
    <x v="266"/>
    <x v="7"/>
    <x v="1695"/>
    <x v="1645"/>
    <x v="1706"/>
  </r>
  <r>
    <x v="1707"/>
    <x v="1707"/>
    <x v="266"/>
    <x v="11"/>
    <x v="1696"/>
    <x v="1646"/>
    <x v="1707"/>
  </r>
  <r>
    <x v="1708"/>
    <x v="1708"/>
    <x v="266"/>
    <x v="4"/>
    <x v="1697"/>
    <x v="1647"/>
    <x v="1708"/>
  </r>
  <r>
    <x v="1709"/>
    <x v="1709"/>
    <x v="266"/>
    <x v="4"/>
    <x v="1698"/>
    <x v="1648"/>
    <x v="1709"/>
  </r>
  <r>
    <x v="1710"/>
    <x v="1710"/>
    <x v="266"/>
    <x v="7"/>
    <x v="1699"/>
    <x v="1649"/>
    <x v="1710"/>
  </r>
  <r>
    <x v="1711"/>
    <x v="1711"/>
    <x v="266"/>
    <x v="11"/>
    <x v="1700"/>
    <x v="1650"/>
    <x v="1711"/>
  </r>
  <r>
    <x v="1712"/>
    <x v="1712"/>
    <x v="266"/>
    <x v="6"/>
    <x v="1701"/>
    <x v="1651"/>
    <x v="1712"/>
  </r>
  <r>
    <x v="1713"/>
    <x v="1713"/>
    <x v="266"/>
    <x v="7"/>
    <x v="1702"/>
    <x v="165"/>
    <x v="1713"/>
  </r>
  <r>
    <x v="1714"/>
    <x v="1714"/>
    <x v="266"/>
    <x v="0"/>
    <x v="1703"/>
    <x v="1652"/>
    <x v="1714"/>
  </r>
  <r>
    <x v="1715"/>
    <x v="1715"/>
    <x v="266"/>
    <x v="16"/>
    <x v="1704"/>
    <x v="395"/>
    <x v="1715"/>
  </r>
  <r>
    <x v="1716"/>
    <x v="1716"/>
    <x v="266"/>
    <x v="11"/>
    <x v="1705"/>
    <x v="1653"/>
    <x v="1716"/>
  </r>
  <r>
    <x v="1717"/>
    <x v="1717"/>
    <x v="267"/>
    <x v="4"/>
    <x v="1706"/>
    <x v="1654"/>
    <x v="1717"/>
  </r>
  <r>
    <x v="1718"/>
    <x v="1718"/>
    <x v="267"/>
    <x v="4"/>
    <x v="1707"/>
    <x v="969"/>
    <x v="1718"/>
  </r>
  <r>
    <x v="1719"/>
    <x v="1719"/>
    <x v="267"/>
    <x v="9"/>
    <x v="1708"/>
    <x v="1278"/>
    <x v="1719"/>
  </r>
  <r>
    <x v="1720"/>
    <x v="1720"/>
    <x v="267"/>
    <x v="7"/>
    <x v="1709"/>
    <x v="1655"/>
    <x v="1720"/>
  </r>
  <r>
    <x v="1721"/>
    <x v="1721"/>
    <x v="267"/>
    <x v="7"/>
    <x v="1710"/>
    <x v="1656"/>
    <x v="1721"/>
  </r>
  <r>
    <x v="1722"/>
    <x v="1722"/>
    <x v="267"/>
    <x v="1"/>
    <x v="1711"/>
    <x v="1657"/>
    <x v="1722"/>
  </r>
  <r>
    <x v="1723"/>
    <x v="1723"/>
    <x v="267"/>
    <x v="7"/>
    <x v="1712"/>
    <x v="1658"/>
    <x v="1723"/>
  </r>
  <r>
    <x v="1724"/>
    <x v="1724"/>
    <x v="267"/>
    <x v="4"/>
    <x v="1713"/>
    <x v="1659"/>
    <x v="1724"/>
  </r>
  <r>
    <x v="1725"/>
    <x v="1725"/>
    <x v="267"/>
    <x v="4"/>
    <x v="1714"/>
    <x v="1660"/>
    <x v="1725"/>
  </r>
  <r>
    <x v="1726"/>
    <x v="1726"/>
    <x v="268"/>
    <x v="7"/>
    <x v="1715"/>
    <x v="1661"/>
    <x v="1726"/>
  </r>
  <r>
    <x v="1727"/>
    <x v="1727"/>
    <x v="268"/>
    <x v="7"/>
    <x v="1716"/>
    <x v="1662"/>
    <x v="1727"/>
  </r>
  <r>
    <x v="1728"/>
    <x v="1728"/>
    <x v="268"/>
    <x v="1"/>
    <x v="1717"/>
    <x v="1663"/>
    <x v="1728"/>
  </r>
  <r>
    <x v="1729"/>
    <x v="1729"/>
    <x v="268"/>
    <x v="7"/>
    <x v="1718"/>
    <x v="1664"/>
    <x v="1729"/>
  </r>
  <r>
    <x v="1730"/>
    <x v="1730"/>
    <x v="268"/>
    <x v="1"/>
    <x v="1719"/>
    <x v="1665"/>
    <x v="1730"/>
  </r>
  <r>
    <x v="1731"/>
    <x v="1731"/>
    <x v="268"/>
    <x v="5"/>
    <x v="1720"/>
    <x v="1666"/>
    <x v="1731"/>
  </r>
  <r>
    <x v="1732"/>
    <x v="1732"/>
    <x v="268"/>
    <x v="7"/>
    <x v="1721"/>
    <x v="1667"/>
    <x v="1732"/>
  </r>
  <r>
    <x v="1733"/>
    <x v="1733"/>
    <x v="268"/>
    <x v="7"/>
    <x v="1722"/>
    <x v="1668"/>
    <x v="1733"/>
  </r>
  <r>
    <x v="1734"/>
    <x v="1734"/>
    <x v="268"/>
    <x v="6"/>
    <x v="1723"/>
    <x v="1308"/>
    <x v="1734"/>
  </r>
  <r>
    <x v="1735"/>
    <x v="1735"/>
    <x v="269"/>
    <x v="7"/>
    <x v="1724"/>
    <x v="1669"/>
    <x v="1735"/>
  </r>
  <r>
    <x v="1736"/>
    <x v="1736"/>
    <x v="269"/>
    <x v="4"/>
    <x v="1725"/>
    <x v="1670"/>
    <x v="1736"/>
  </r>
  <r>
    <x v="1737"/>
    <x v="1737"/>
    <x v="269"/>
    <x v="4"/>
    <x v="1726"/>
    <x v="1671"/>
    <x v="1737"/>
  </r>
  <r>
    <x v="1738"/>
    <x v="1738"/>
    <x v="269"/>
    <x v="7"/>
    <x v="1727"/>
    <x v="1672"/>
    <x v="1738"/>
  </r>
  <r>
    <x v="1739"/>
    <x v="1739"/>
    <x v="269"/>
    <x v="6"/>
    <x v="1728"/>
    <x v="1673"/>
    <x v="1739"/>
  </r>
  <r>
    <x v="1740"/>
    <x v="1740"/>
    <x v="269"/>
    <x v="19"/>
    <x v="1729"/>
    <x v="1674"/>
    <x v="1740"/>
  </r>
  <r>
    <x v="1741"/>
    <x v="1741"/>
    <x v="269"/>
    <x v="7"/>
    <x v="1730"/>
    <x v="1675"/>
    <x v="1741"/>
  </r>
  <r>
    <x v="1742"/>
    <x v="1742"/>
    <x v="270"/>
    <x v="4"/>
    <x v="1731"/>
    <x v="1676"/>
    <x v="1742"/>
  </r>
  <r>
    <x v="1743"/>
    <x v="1743"/>
    <x v="270"/>
    <x v="7"/>
    <x v="1732"/>
    <x v="1677"/>
    <x v="1743"/>
  </r>
  <r>
    <x v="1744"/>
    <x v="1744"/>
    <x v="270"/>
    <x v="11"/>
    <x v="1733"/>
    <x v="1678"/>
    <x v="1744"/>
  </r>
  <r>
    <x v="1745"/>
    <x v="1745"/>
    <x v="270"/>
    <x v="7"/>
    <x v="1734"/>
    <x v="1679"/>
    <x v="1745"/>
  </r>
  <r>
    <x v="1746"/>
    <x v="1746"/>
    <x v="270"/>
    <x v="5"/>
    <x v="1735"/>
    <x v="1680"/>
    <x v="1746"/>
  </r>
  <r>
    <x v="1747"/>
    <x v="1747"/>
    <x v="270"/>
    <x v="4"/>
    <x v="1736"/>
    <x v="1681"/>
    <x v="1747"/>
  </r>
  <r>
    <x v="1748"/>
    <x v="1748"/>
    <x v="270"/>
    <x v="6"/>
    <x v="1737"/>
    <x v="1682"/>
    <x v="1748"/>
  </r>
  <r>
    <x v="1749"/>
    <x v="1749"/>
    <x v="270"/>
    <x v="1"/>
    <x v="1738"/>
    <x v="1683"/>
    <x v="1749"/>
  </r>
  <r>
    <x v="1750"/>
    <x v="1750"/>
    <x v="270"/>
    <x v="4"/>
    <x v="1739"/>
    <x v="1684"/>
    <x v="1750"/>
  </r>
  <r>
    <x v="1751"/>
    <x v="1751"/>
    <x v="270"/>
    <x v="6"/>
    <x v="1740"/>
    <x v="1685"/>
    <x v="1751"/>
  </r>
  <r>
    <x v="1752"/>
    <x v="1752"/>
    <x v="271"/>
    <x v="0"/>
    <x v="1741"/>
    <x v="1686"/>
    <x v="1752"/>
  </r>
  <r>
    <x v="1753"/>
    <x v="1753"/>
    <x v="271"/>
    <x v="6"/>
    <x v="1742"/>
    <x v="1687"/>
    <x v="1753"/>
  </r>
  <r>
    <x v="1754"/>
    <x v="1754"/>
    <x v="271"/>
    <x v="8"/>
    <x v="1743"/>
    <x v="1688"/>
    <x v="1754"/>
  </r>
  <r>
    <x v="1755"/>
    <x v="1755"/>
    <x v="271"/>
    <x v="13"/>
    <x v="1744"/>
    <x v="1689"/>
    <x v="1755"/>
  </r>
  <r>
    <x v="1756"/>
    <x v="1756"/>
    <x v="271"/>
    <x v="0"/>
    <x v="1745"/>
    <x v="1690"/>
    <x v="1756"/>
  </r>
  <r>
    <x v="1757"/>
    <x v="1757"/>
    <x v="271"/>
    <x v="6"/>
    <x v="1746"/>
    <x v="1691"/>
    <x v="1757"/>
  </r>
  <r>
    <x v="1758"/>
    <x v="1758"/>
    <x v="272"/>
    <x v="7"/>
    <x v="1747"/>
    <x v="1692"/>
    <x v="1758"/>
  </r>
  <r>
    <x v="1759"/>
    <x v="1759"/>
    <x v="272"/>
    <x v="4"/>
    <x v="1748"/>
    <x v="1693"/>
    <x v="1759"/>
  </r>
  <r>
    <x v="1760"/>
    <x v="1760"/>
    <x v="272"/>
    <x v="9"/>
    <x v="5"/>
    <x v="1694"/>
    <x v="1760"/>
  </r>
  <r>
    <x v="1761"/>
    <x v="1761"/>
    <x v="272"/>
    <x v="4"/>
    <x v="1749"/>
    <x v="1695"/>
    <x v="1761"/>
  </r>
  <r>
    <x v="1762"/>
    <x v="1762"/>
    <x v="272"/>
    <x v="1"/>
    <x v="1750"/>
    <x v="1696"/>
    <x v="1762"/>
  </r>
  <r>
    <x v="1763"/>
    <x v="1763"/>
    <x v="272"/>
    <x v="9"/>
    <x v="1751"/>
    <x v="1697"/>
    <x v="1763"/>
  </r>
  <r>
    <x v="1764"/>
    <x v="1764"/>
    <x v="272"/>
    <x v="3"/>
    <x v="1752"/>
    <x v="1698"/>
    <x v="1764"/>
  </r>
  <r>
    <x v="1765"/>
    <x v="1765"/>
    <x v="272"/>
    <x v="7"/>
    <x v="1753"/>
    <x v="1699"/>
    <x v="1765"/>
  </r>
  <r>
    <x v="1766"/>
    <x v="1766"/>
    <x v="273"/>
    <x v="1"/>
    <x v="1754"/>
    <x v="1700"/>
    <x v="1766"/>
  </r>
  <r>
    <x v="1767"/>
    <x v="1767"/>
    <x v="273"/>
    <x v="19"/>
    <x v="1755"/>
    <x v="1701"/>
    <x v="1767"/>
  </r>
  <r>
    <x v="1768"/>
    <x v="1768"/>
    <x v="273"/>
    <x v="5"/>
    <x v="1756"/>
    <x v="1702"/>
    <x v="1768"/>
  </r>
  <r>
    <x v="1769"/>
    <x v="1769"/>
    <x v="273"/>
    <x v="8"/>
    <x v="1757"/>
    <x v="1703"/>
    <x v="1769"/>
  </r>
  <r>
    <x v="1770"/>
    <x v="1770"/>
    <x v="273"/>
    <x v="0"/>
    <x v="1758"/>
    <x v="1704"/>
    <x v="1770"/>
  </r>
  <r>
    <x v="1771"/>
    <x v="1771"/>
    <x v="273"/>
    <x v="9"/>
    <x v="1759"/>
    <x v="14"/>
    <x v="1771"/>
  </r>
  <r>
    <x v="1772"/>
    <x v="1772"/>
    <x v="273"/>
    <x v="1"/>
    <x v="1760"/>
    <x v="1705"/>
    <x v="1772"/>
  </r>
  <r>
    <x v="1773"/>
    <x v="1773"/>
    <x v="274"/>
    <x v="7"/>
    <x v="1761"/>
    <x v="1706"/>
    <x v="1773"/>
  </r>
  <r>
    <x v="1774"/>
    <x v="1774"/>
    <x v="274"/>
    <x v="4"/>
    <x v="1762"/>
    <x v="1707"/>
    <x v="1774"/>
  </r>
  <r>
    <x v="1775"/>
    <x v="1775"/>
    <x v="274"/>
    <x v="19"/>
    <x v="1763"/>
    <x v="1708"/>
    <x v="1775"/>
  </r>
  <r>
    <x v="1776"/>
    <x v="1776"/>
    <x v="274"/>
    <x v="4"/>
    <x v="1764"/>
    <x v="1709"/>
    <x v="1776"/>
  </r>
  <r>
    <x v="1777"/>
    <x v="1777"/>
    <x v="274"/>
    <x v="7"/>
    <x v="1765"/>
    <x v="1710"/>
    <x v="1777"/>
  </r>
  <r>
    <x v="1778"/>
    <x v="1778"/>
    <x v="274"/>
    <x v="9"/>
    <x v="1766"/>
    <x v="1711"/>
    <x v="1778"/>
  </r>
  <r>
    <x v="1779"/>
    <x v="1779"/>
    <x v="275"/>
    <x v="7"/>
    <x v="1767"/>
    <x v="1712"/>
    <x v="1779"/>
  </r>
  <r>
    <x v="1780"/>
    <x v="1780"/>
    <x v="275"/>
    <x v="4"/>
    <x v="1768"/>
    <x v="1713"/>
    <x v="1780"/>
  </r>
  <r>
    <x v="1781"/>
    <x v="1781"/>
    <x v="275"/>
    <x v="13"/>
    <x v="1769"/>
    <x v="1714"/>
    <x v="1781"/>
  </r>
  <r>
    <x v="1782"/>
    <x v="1782"/>
    <x v="275"/>
    <x v="7"/>
    <x v="1770"/>
    <x v="1715"/>
    <x v="1782"/>
  </r>
  <r>
    <x v="1783"/>
    <x v="1783"/>
    <x v="275"/>
    <x v="8"/>
    <x v="1771"/>
    <x v="1716"/>
    <x v="1783"/>
  </r>
  <r>
    <x v="1784"/>
    <x v="1784"/>
    <x v="275"/>
    <x v="9"/>
    <x v="1772"/>
    <x v="1717"/>
    <x v="1784"/>
  </r>
  <r>
    <x v="1785"/>
    <x v="1785"/>
    <x v="275"/>
    <x v="2"/>
    <x v="1773"/>
    <x v="1718"/>
    <x v="1785"/>
  </r>
  <r>
    <x v="1786"/>
    <x v="1786"/>
    <x v="275"/>
    <x v="4"/>
    <x v="1774"/>
    <x v="1719"/>
    <x v="1786"/>
  </r>
  <r>
    <x v="1787"/>
    <x v="1787"/>
    <x v="276"/>
    <x v="7"/>
    <x v="1775"/>
    <x v="1720"/>
    <x v="1787"/>
  </r>
  <r>
    <x v="1788"/>
    <x v="1788"/>
    <x v="276"/>
    <x v="7"/>
    <x v="1776"/>
    <x v="1721"/>
    <x v="1788"/>
  </r>
  <r>
    <x v="1789"/>
    <x v="1789"/>
    <x v="276"/>
    <x v="9"/>
    <x v="1777"/>
    <x v="1722"/>
    <x v="1789"/>
  </r>
  <r>
    <x v="1790"/>
    <x v="1790"/>
    <x v="276"/>
    <x v="17"/>
    <x v="1778"/>
    <x v="1723"/>
    <x v="1790"/>
  </r>
  <r>
    <x v="1791"/>
    <x v="1791"/>
    <x v="276"/>
    <x v="16"/>
    <x v="1779"/>
    <x v="959"/>
    <x v="1791"/>
  </r>
  <r>
    <x v="1792"/>
    <x v="1792"/>
    <x v="276"/>
    <x v="17"/>
    <x v="1780"/>
    <x v="1724"/>
    <x v="1792"/>
  </r>
  <r>
    <x v="1793"/>
    <x v="1793"/>
    <x v="277"/>
    <x v="7"/>
    <x v="1781"/>
    <x v="1725"/>
    <x v="1793"/>
  </r>
  <r>
    <x v="1794"/>
    <x v="1794"/>
    <x v="277"/>
    <x v="7"/>
    <x v="1782"/>
    <x v="1726"/>
    <x v="1794"/>
  </r>
  <r>
    <x v="1795"/>
    <x v="1795"/>
    <x v="277"/>
    <x v="4"/>
    <x v="1783"/>
    <x v="1727"/>
    <x v="1795"/>
  </r>
  <r>
    <x v="1796"/>
    <x v="1796"/>
    <x v="277"/>
    <x v="8"/>
    <x v="1784"/>
    <x v="1728"/>
    <x v="1796"/>
  </r>
  <r>
    <x v="1797"/>
    <x v="1797"/>
    <x v="277"/>
    <x v="8"/>
    <x v="1785"/>
    <x v="1729"/>
    <x v="1797"/>
  </r>
  <r>
    <x v="1798"/>
    <x v="1798"/>
    <x v="277"/>
    <x v="10"/>
    <x v="1786"/>
    <x v="1730"/>
    <x v="1798"/>
  </r>
  <r>
    <x v="1799"/>
    <x v="1799"/>
    <x v="277"/>
    <x v="7"/>
    <x v="1787"/>
    <x v="1731"/>
    <x v="1799"/>
  </r>
  <r>
    <x v="1800"/>
    <x v="1800"/>
    <x v="278"/>
    <x v="4"/>
    <x v="1788"/>
    <x v="1732"/>
    <x v="1800"/>
  </r>
  <r>
    <x v="1801"/>
    <x v="1801"/>
    <x v="278"/>
    <x v="7"/>
    <x v="1789"/>
    <x v="1733"/>
    <x v="1801"/>
  </r>
  <r>
    <x v="1802"/>
    <x v="1802"/>
    <x v="278"/>
    <x v="6"/>
    <x v="1790"/>
    <x v="1734"/>
    <x v="1802"/>
  </r>
  <r>
    <x v="1803"/>
    <x v="1803"/>
    <x v="278"/>
    <x v="4"/>
    <x v="1791"/>
    <x v="1735"/>
    <x v="1803"/>
  </r>
  <r>
    <x v="1804"/>
    <x v="1804"/>
    <x v="279"/>
    <x v="7"/>
    <x v="1792"/>
    <x v="1736"/>
    <x v="1804"/>
  </r>
  <r>
    <x v="1805"/>
    <x v="1805"/>
    <x v="279"/>
    <x v="8"/>
    <x v="1793"/>
    <x v="1737"/>
    <x v="1805"/>
  </r>
  <r>
    <x v="1806"/>
    <x v="1806"/>
    <x v="279"/>
    <x v="4"/>
    <x v="1794"/>
    <x v="1738"/>
    <x v="1806"/>
  </r>
  <r>
    <x v="1807"/>
    <x v="1807"/>
    <x v="279"/>
    <x v="1"/>
    <x v="1795"/>
    <x v="853"/>
    <x v="1807"/>
  </r>
  <r>
    <x v="1808"/>
    <x v="1808"/>
    <x v="279"/>
    <x v="13"/>
    <x v="1796"/>
    <x v="1739"/>
    <x v="1808"/>
  </r>
  <r>
    <x v="1809"/>
    <x v="1809"/>
    <x v="280"/>
    <x v="7"/>
    <x v="1797"/>
    <x v="1740"/>
    <x v="1809"/>
  </r>
  <r>
    <x v="1810"/>
    <x v="1810"/>
    <x v="280"/>
    <x v="8"/>
    <x v="1798"/>
    <x v="1741"/>
    <x v="1810"/>
  </r>
  <r>
    <x v="1811"/>
    <x v="1811"/>
    <x v="280"/>
    <x v="7"/>
    <x v="1799"/>
    <x v="1742"/>
    <x v="1811"/>
  </r>
  <r>
    <x v="1812"/>
    <x v="1812"/>
    <x v="280"/>
    <x v="7"/>
    <x v="1800"/>
    <x v="1743"/>
    <x v="1812"/>
  </r>
  <r>
    <x v="1813"/>
    <x v="1813"/>
    <x v="280"/>
    <x v="4"/>
    <x v="1801"/>
    <x v="1744"/>
    <x v="1813"/>
  </r>
  <r>
    <x v="1814"/>
    <x v="1814"/>
    <x v="281"/>
    <x v="7"/>
    <x v="1802"/>
    <x v="1745"/>
    <x v="1814"/>
  </r>
  <r>
    <x v="1815"/>
    <x v="1815"/>
    <x v="281"/>
    <x v="7"/>
    <x v="1803"/>
    <x v="1746"/>
    <x v="1815"/>
  </r>
  <r>
    <x v="1816"/>
    <x v="1816"/>
    <x v="281"/>
    <x v="7"/>
    <x v="1804"/>
    <x v="1747"/>
    <x v="1816"/>
  </r>
  <r>
    <x v="1817"/>
    <x v="1817"/>
    <x v="281"/>
    <x v="0"/>
    <x v="1805"/>
    <x v="1748"/>
    <x v="1817"/>
  </r>
  <r>
    <x v="1818"/>
    <x v="1818"/>
    <x v="281"/>
    <x v="7"/>
    <x v="1806"/>
    <x v="1749"/>
    <x v="1818"/>
  </r>
  <r>
    <x v="1819"/>
    <x v="1819"/>
    <x v="282"/>
    <x v="3"/>
    <x v="1807"/>
    <x v="1750"/>
    <x v="1819"/>
  </r>
  <r>
    <x v="1820"/>
    <x v="1820"/>
    <x v="282"/>
    <x v="10"/>
    <x v="1808"/>
    <x v="1751"/>
    <x v="1820"/>
  </r>
  <r>
    <x v="1821"/>
    <x v="1821"/>
    <x v="282"/>
    <x v="0"/>
    <x v="1809"/>
    <x v="1752"/>
    <x v="1821"/>
  </r>
  <r>
    <x v="1822"/>
    <x v="1822"/>
    <x v="282"/>
    <x v="11"/>
    <x v="1810"/>
    <x v="1753"/>
    <x v="1822"/>
  </r>
  <r>
    <x v="1823"/>
    <x v="1823"/>
    <x v="283"/>
    <x v="7"/>
    <x v="1811"/>
    <x v="1754"/>
    <x v="1823"/>
  </r>
  <r>
    <x v="1824"/>
    <x v="1824"/>
    <x v="283"/>
    <x v="7"/>
    <x v="1812"/>
    <x v="1755"/>
    <x v="1824"/>
  </r>
  <r>
    <x v="1825"/>
    <x v="1825"/>
    <x v="283"/>
    <x v="7"/>
    <x v="1813"/>
    <x v="1379"/>
    <x v="1825"/>
  </r>
  <r>
    <x v="1826"/>
    <x v="1826"/>
    <x v="283"/>
    <x v="8"/>
    <x v="1814"/>
    <x v="1756"/>
    <x v="1826"/>
  </r>
  <r>
    <x v="1827"/>
    <x v="1827"/>
    <x v="283"/>
    <x v="14"/>
    <x v="1815"/>
    <x v="1757"/>
    <x v="1827"/>
  </r>
  <r>
    <x v="1828"/>
    <x v="1828"/>
    <x v="283"/>
    <x v="7"/>
    <x v="1816"/>
    <x v="1758"/>
    <x v="1828"/>
  </r>
  <r>
    <x v="1829"/>
    <x v="1829"/>
    <x v="283"/>
    <x v="3"/>
    <x v="1817"/>
    <x v="1759"/>
    <x v="1829"/>
  </r>
  <r>
    <x v="1830"/>
    <x v="1830"/>
    <x v="284"/>
    <x v="6"/>
    <x v="1818"/>
    <x v="1760"/>
    <x v="1830"/>
  </r>
  <r>
    <x v="1831"/>
    <x v="1831"/>
    <x v="284"/>
    <x v="6"/>
    <x v="1819"/>
    <x v="1761"/>
    <x v="1831"/>
  </r>
  <r>
    <x v="1832"/>
    <x v="1832"/>
    <x v="284"/>
    <x v="6"/>
    <x v="1820"/>
    <x v="1762"/>
    <x v="1832"/>
  </r>
  <r>
    <x v="1833"/>
    <x v="1833"/>
    <x v="284"/>
    <x v="7"/>
    <x v="1821"/>
    <x v="1763"/>
    <x v="1833"/>
  </r>
  <r>
    <x v="1834"/>
    <x v="1834"/>
    <x v="284"/>
    <x v="7"/>
    <x v="1822"/>
    <x v="1764"/>
    <x v="1834"/>
  </r>
  <r>
    <x v="1835"/>
    <x v="1835"/>
    <x v="284"/>
    <x v="7"/>
    <x v="1823"/>
    <x v="1765"/>
    <x v="1835"/>
  </r>
  <r>
    <x v="1836"/>
    <x v="1836"/>
    <x v="284"/>
    <x v="17"/>
    <x v="5"/>
    <x v="1766"/>
    <x v="1836"/>
  </r>
  <r>
    <x v="1837"/>
    <x v="1837"/>
    <x v="284"/>
    <x v="1"/>
    <x v="1824"/>
    <x v="1767"/>
    <x v="1837"/>
  </r>
  <r>
    <x v="1838"/>
    <x v="1838"/>
    <x v="284"/>
    <x v="13"/>
    <x v="1825"/>
    <x v="1768"/>
    <x v="1838"/>
  </r>
  <r>
    <x v="1839"/>
    <x v="1839"/>
    <x v="285"/>
    <x v="4"/>
    <x v="1826"/>
    <x v="1769"/>
    <x v="1839"/>
  </r>
  <r>
    <x v="1840"/>
    <x v="1840"/>
    <x v="285"/>
    <x v="6"/>
    <x v="1827"/>
    <x v="1770"/>
    <x v="1840"/>
  </r>
  <r>
    <x v="1841"/>
    <x v="1841"/>
    <x v="285"/>
    <x v="7"/>
    <x v="1828"/>
    <x v="1771"/>
    <x v="1841"/>
  </r>
  <r>
    <x v="1842"/>
    <x v="1842"/>
    <x v="285"/>
    <x v="13"/>
    <x v="1829"/>
    <x v="1772"/>
    <x v="1842"/>
  </r>
  <r>
    <x v="1843"/>
    <x v="1843"/>
    <x v="285"/>
    <x v="7"/>
    <x v="1830"/>
    <x v="1773"/>
    <x v="1843"/>
  </r>
  <r>
    <x v="1844"/>
    <x v="1844"/>
    <x v="285"/>
    <x v="1"/>
    <x v="1831"/>
    <x v="1774"/>
    <x v="1844"/>
  </r>
  <r>
    <x v="1845"/>
    <x v="1845"/>
    <x v="285"/>
    <x v="4"/>
    <x v="1832"/>
    <x v="1775"/>
    <x v="1845"/>
  </r>
  <r>
    <x v="1846"/>
    <x v="1846"/>
    <x v="285"/>
    <x v="15"/>
    <x v="1833"/>
    <x v="1776"/>
    <x v="1846"/>
  </r>
  <r>
    <x v="1847"/>
    <x v="1847"/>
    <x v="286"/>
    <x v="7"/>
    <x v="1834"/>
    <x v="1777"/>
    <x v="1847"/>
  </r>
  <r>
    <x v="1848"/>
    <x v="1848"/>
    <x v="286"/>
    <x v="7"/>
    <x v="1835"/>
    <x v="1778"/>
    <x v="1848"/>
  </r>
  <r>
    <x v="1849"/>
    <x v="1849"/>
    <x v="286"/>
    <x v="1"/>
    <x v="1836"/>
    <x v="1779"/>
    <x v="1849"/>
  </r>
  <r>
    <x v="1850"/>
    <x v="1850"/>
    <x v="286"/>
    <x v="12"/>
    <x v="1837"/>
    <x v="1780"/>
    <x v="1850"/>
  </r>
  <r>
    <x v="1851"/>
    <x v="1851"/>
    <x v="286"/>
    <x v="7"/>
    <x v="1838"/>
    <x v="1781"/>
    <x v="1851"/>
  </r>
  <r>
    <x v="1852"/>
    <x v="1852"/>
    <x v="286"/>
    <x v="9"/>
    <x v="1839"/>
    <x v="1782"/>
    <x v="1852"/>
  </r>
  <r>
    <x v="1853"/>
    <x v="1853"/>
    <x v="286"/>
    <x v="9"/>
    <x v="1840"/>
    <x v="124"/>
    <x v="1853"/>
  </r>
  <r>
    <x v="1854"/>
    <x v="1854"/>
    <x v="286"/>
    <x v="4"/>
    <x v="1841"/>
    <x v="1783"/>
    <x v="1854"/>
  </r>
  <r>
    <x v="1855"/>
    <x v="1855"/>
    <x v="286"/>
    <x v="7"/>
    <x v="1842"/>
    <x v="1784"/>
    <x v="1855"/>
  </r>
  <r>
    <x v="1856"/>
    <x v="1856"/>
    <x v="287"/>
    <x v="7"/>
    <x v="1843"/>
    <x v="1785"/>
    <x v="1856"/>
  </r>
  <r>
    <x v="1857"/>
    <x v="1857"/>
    <x v="287"/>
    <x v="7"/>
    <x v="1844"/>
    <x v="1786"/>
    <x v="1857"/>
  </r>
  <r>
    <x v="1858"/>
    <x v="1858"/>
    <x v="287"/>
    <x v="10"/>
    <x v="1845"/>
    <x v="1787"/>
    <x v="1858"/>
  </r>
  <r>
    <x v="1859"/>
    <x v="1859"/>
    <x v="287"/>
    <x v="12"/>
    <x v="1846"/>
    <x v="1788"/>
    <x v="1859"/>
  </r>
  <r>
    <x v="1860"/>
    <x v="1860"/>
    <x v="287"/>
    <x v="7"/>
    <x v="1847"/>
    <x v="1789"/>
    <x v="1860"/>
  </r>
  <r>
    <x v="1861"/>
    <x v="1861"/>
    <x v="287"/>
    <x v="7"/>
    <x v="1848"/>
    <x v="1790"/>
    <x v="1861"/>
  </r>
  <r>
    <x v="1862"/>
    <x v="1862"/>
    <x v="287"/>
    <x v="4"/>
    <x v="1849"/>
    <x v="1791"/>
    <x v="1862"/>
  </r>
  <r>
    <x v="1863"/>
    <x v="1863"/>
    <x v="287"/>
    <x v="4"/>
    <x v="1850"/>
    <x v="1792"/>
    <x v="1863"/>
  </r>
  <r>
    <x v="1864"/>
    <x v="1864"/>
    <x v="287"/>
    <x v="7"/>
    <x v="1851"/>
    <x v="1793"/>
    <x v="1864"/>
  </r>
  <r>
    <x v="1865"/>
    <x v="1865"/>
    <x v="288"/>
    <x v="6"/>
    <x v="1852"/>
    <x v="1794"/>
    <x v="1865"/>
  </r>
  <r>
    <x v="1866"/>
    <x v="1866"/>
    <x v="288"/>
    <x v="1"/>
    <x v="1853"/>
    <x v="1795"/>
    <x v="1866"/>
  </r>
  <r>
    <x v="1867"/>
    <x v="1867"/>
    <x v="288"/>
    <x v="7"/>
    <x v="1854"/>
    <x v="1796"/>
    <x v="1867"/>
  </r>
  <r>
    <x v="1868"/>
    <x v="1868"/>
    <x v="288"/>
    <x v="7"/>
    <x v="1855"/>
    <x v="1797"/>
    <x v="1868"/>
  </r>
  <r>
    <x v="1869"/>
    <x v="1869"/>
    <x v="288"/>
    <x v="7"/>
    <x v="1856"/>
    <x v="1798"/>
    <x v="1869"/>
  </r>
  <r>
    <x v="1870"/>
    <x v="1870"/>
    <x v="288"/>
    <x v="15"/>
    <x v="1857"/>
    <x v="1799"/>
    <x v="1870"/>
  </r>
  <r>
    <x v="1871"/>
    <x v="1871"/>
    <x v="289"/>
    <x v="8"/>
    <x v="1858"/>
    <x v="1800"/>
    <x v="1871"/>
  </r>
  <r>
    <x v="1872"/>
    <x v="1872"/>
    <x v="289"/>
    <x v="4"/>
    <x v="1859"/>
    <x v="1801"/>
    <x v="1872"/>
  </r>
  <r>
    <x v="1873"/>
    <x v="1873"/>
    <x v="289"/>
    <x v="7"/>
    <x v="1860"/>
    <x v="1802"/>
    <x v="1873"/>
  </r>
  <r>
    <x v="1874"/>
    <x v="1874"/>
    <x v="289"/>
    <x v="4"/>
    <x v="1861"/>
    <x v="1803"/>
    <x v="1874"/>
  </r>
  <r>
    <x v="1875"/>
    <x v="1875"/>
    <x v="290"/>
    <x v="8"/>
    <x v="1862"/>
    <x v="1804"/>
    <x v="1875"/>
  </r>
  <r>
    <x v="1876"/>
    <x v="1876"/>
    <x v="290"/>
    <x v="8"/>
    <x v="1863"/>
    <x v="1805"/>
    <x v="1876"/>
  </r>
  <r>
    <x v="1877"/>
    <x v="1877"/>
    <x v="290"/>
    <x v="0"/>
    <x v="1864"/>
    <x v="1806"/>
    <x v="1877"/>
  </r>
  <r>
    <x v="1878"/>
    <x v="1878"/>
    <x v="290"/>
    <x v="4"/>
    <x v="1865"/>
    <x v="1807"/>
    <x v="1878"/>
  </r>
  <r>
    <x v="1879"/>
    <x v="1879"/>
    <x v="290"/>
    <x v="5"/>
    <x v="1866"/>
    <x v="1808"/>
    <x v="1879"/>
  </r>
  <r>
    <x v="1880"/>
    <x v="1880"/>
    <x v="291"/>
    <x v="5"/>
    <x v="1867"/>
    <x v="1809"/>
    <x v="1880"/>
  </r>
  <r>
    <x v="1881"/>
    <x v="1881"/>
    <x v="291"/>
    <x v="4"/>
    <x v="1868"/>
    <x v="1810"/>
    <x v="1881"/>
  </r>
  <r>
    <x v="1882"/>
    <x v="1882"/>
    <x v="291"/>
    <x v="4"/>
    <x v="1869"/>
    <x v="1811"/>
    <x v="1882"/>
  </r>
  <r>
    <x v="1883"/>
    <x v="1883"/>
    <x v="291"/>
    <x v="19"/>
    <x v="1870"/>
    <x v="575"/>
    <x v="1883"/>
  </r>
  <r>
    <x v="1884"/>
    <x v="1884"/>
    <x v="291"/>
    <x v="7"/>
    <x v="1871"/>
    <x v="1812"/>
    <x v="1884"/>
  </r>
  <r>
    <x v="1885"/>
    <x v="1885"/>
    <x v="292"/>
    <x v="4"/>
    <x v="1872"/>
    <x v="1813"/>
    <x v="1885"/>
  </r>
  <r>
    <x v="1886"/>
    <x v="1886"/>
    <x v="292"/>
    <x v="7"/>
    <x v="1873"/>
    <x v="1814"/>
    <x v="1886"/>
  </r>
  <r>
    <x v="1887"/>
    <x v="1887"/>
    <x v="292"/>
    <x v="6"/>
    <x v="1874"/>
    <x v="1815"/>
    <x v="1887"/>
  </r>
  <r>
    <x v="1888"/>
    <x v="1888"/>
    <x v="292"/>
    <x v="14"/>
    <x v="1875"/>
    <x v="1816"/>
    <x v="1888"/>
  </r>
  <r>
    <x v="1889"/>
    <x v="1889"/>
    <x v="293"/>
    <x v="7"/>
    <x v="1876"/>
    <x v="1817"/>
    <x v="1889"/>
  </r>
  <r>
    <x v="1890"/>
    <x v="1890"/>
    <x v="293"/>
    <x v="16"/>
    <x v="1877"/>
    <x v="1818"/>
    <x v="1890"/>
  </r>
  <r>
    <x v="1891"/>
    <x v="1891"/>
    <x v="293"/>
    <x v="9"/>
    <x v="1878"/>
    <x v="1819"/>
    <x v="1891"/>
  </r>
  <r>
    <x v="1892"/>
    <x v="1892"/>
    <x v="293"/>
    <x v="7"/>
    <x v="1879"/>
    <x v="1820"/>
    <x v="1892"/>
  </r>
  <r>
    <x v="1893"/>
    <x v="1893"/>
    <x v="294"/>
    <x v="1"/>
    <x v="1880"/>
    <x v="1821"/>
    <x v="1893"/>
  </r>
  <r>
    <x v="1894"/>
    <x v="1894"/>
    <x v="294"/>
    <x v="7"/>
    <x v="1881"/>
    <x v="1054"/>
    <x v="1894"/>
  </r>
  <r>
    <x v="1895"/>
    <x v="1895"/>
    <x v="294"/>
    <x v="15"/>
    <x v="1882"/>
    <x v="1822"/>
    <x v="1895"/>
  </r>
  <r>
    <x v="1896"/>
    <x v="1896"/>
    <x v="294"/>
    <x v="9"/>
    <x v="1883"/>
    <x v="1823"/>
    <x v="1896"/>
  </r>
  <r>
    <x v="1897"/>
    <x v="1897"/>
    <x v="294"/>
    <x v="7"/>
    <x v="1884"/>
    <x v="1824"/>
    <x v="1897"/>
  </r>
  <r>
    <x v="1898"/>
    <x v="1898"/>
    <x v="295"/>
    <x v="4"/>
    <x v="1885"/>
    <x v="1825"/>
    <x v="1898"/>
  </r>
  <r>
    <x v="1899"/>
    <x v="1899"/>
    <x v="295"/>
    <x v="16"/>
    <x v="1886"/>
    <x v="1826"/>
    <x v="1899"/>
  </r>
  <r>
    <x v="1900"/>
    <x v="1900"/>
    <x v="295"/>
    <x v="7"/>
    <x v="1887"/>
    <x v="1827"/>
    <x v="1900"/>
  </r>
  <r>
    <x v="1901"/>
    <x v="1901"/>
    <x v="295"/>
    <x v="11"/>
    <x v="1888"/>
    <x v="1828"/>
    <x v="1901"/>
  </r>
  <r>
    <x v="1902"/>
    <x v="1902"/>
    <x v="296"/>
    <x v="8"/>
    <x v="1889"/>
    <x v="1829"/>
    <x v="1902"/>
  </r>
  <r>
    <x v="1903"/>
    <x v="1903"/>
    <x v="296"/>
    <x v="6"/>
    <x v="1890"/>
    <x v="1547"/>
    <x v="1903"/>
  </r>
  <r>
    <x v="1904"/>
    <x v="1904"/>
    <x v="296"/>
    <x v="2"/>
    <x v="1891"/>
    <x v="1226"/>
    <x v="1904"/>
  </r>
  <r>
    <x v="1905"/>
    <x v="1905"/>
    <x v="296"/>
    <x v="11"/>
    <x v="1892"/>
    <x v="1830"/>
    <x v="1905"/>
  </r>
  <r>
    <x v="1906"/>
    <x v="1906"/>
    <x v="296"/>
    <x v="4"/>
    <x v="1893"/>
    <x v="1831"/>
    <x v="1906"/>
  </r>
  <r>
    <x v="1907"/>
    <x v="1907"/>
    <x v="297"/>
    <x v="3"/>
    <x v="1894"/>
    <x v="1319"/>
    <x v="1907"/>
  </r>
  <r>
    <x v="1908"/>
    <x v="1908"/>
    <x v="297"/>
    <x v="4"/>
    <x v="1895"/>
    <x v="1832"/>
    <x v="1908"/>
  </r>
  <r>
    <x v="1909"/>
    <x v="1909"/>
    <x v="297"/>
    <x v="4"/>
    <x v="1896"/>
    <x v="1833"/>
    <x v="1909"/>
  </r>
  <r>
    <x v="1910"/>
    <x v="1910"/>
    <x v="297"/>
    <x v="7"/>
    <x v="1897"/>
    <x v="1834"/>
    <x v="1910"/>
  </r>
  <r>
    <x v="1911"/>
    <x v="1911"/>
    <x v="298"/>
    <x v="4"/>
    <x v="1898"/>
    <x v="1835"/>
    <x v="1911"/>
  </r>
  <r>
    <x v="1912"/>
    <x v="1912"/>
    <x v="298"/>
    <x v="1"/>
    <x v="1899"/>
    <x v="1836"/>
    <x v="1912"/>
  </r>
  <r>
    <x v="1913"/>
    <x v="1913"/>
    <x v="298"/>
    <x v="15"/>
    <x v="1900"/>
    <x v="1837"/>
    <x v="1913"/>
  </r>
  <r>
    <x v="1914"/>
    <x v="1914"/>
    <x v="299"/>
    <x v="1"/>
    <x v="1901"/>
    <x v="1838"/>
    <x v="1914"/>
  </r>
  <r>
    <x v="1915"/>
    <x v="1915"/>
    <x v="299"/>
    <x v="8"/>
    <x v="1902"/>
    <x v="1839"/>
    <x v="1915"/>
  </r>
  <r>
    <x v="1916"/>
    <x v="1916"/>
    <x v="299"/>
    <x v="7"/>
    <x v="1903"/>
    <x v="1840"/>
    <x v="1916"/>
  </r>
  <r>
    <x v="1917"/>
    <x v="1917"/>
    <x v="299"/>
    <x v="3"/>
    <x v="1904"/>
    <x v="1841"/>
    <x v="1917"/>
  </r>
  <r>
    <x v="1918"/>
    <x v="1918"/>
    <x v="300"/>
    <x v="7"/>
    <x v="1905"/>
    <x v="1842"/>
    <x v="1918"/>
  </r>
  <r>
    <x v="1919"/>
    <x v="1919"/>
    <x v="300"/>
    <x v="1"/>
    <x v="1906"/>
    <x v="1843"/>
    <x v="1919"/>
  </r>
  <r>
    <x v="1920"/>
    <x v="1920"/>
    <x v="300"/>
    <x v="4"/>
    <x v="1907"/>
    <x v="1844"/>
    <x v="1920"/>
  </r>
  <r>
    <x v="1921"/>
    <x v="1921"/>
    <x v="300"/>
    <x v="7"/>
    <x v="1908"/>
    <x v="1845"/>
    <x v="1921"/>
  </r>
  <r>
    <x v="1922"/>
    <x v="1922"/>
    <x v="300"/>
    <x v="15"/>
    <x v="1909"/>
    <x v="1846"/>
    <x v="1922"/>
  </r>
  <r>
    <x v="1923"/>
    <x v="1923"/>
    <x v="300"/>
    <x v="7"/>
    <x v="1910"/>
    <x v="1847"/>
    <x v="1923"/>
  </r>
  <r>
    <x v="1924"/>
    <x v="1924"/>
    <x v="301"/>
    <x v="4"/>
    <x v="1911"/>
    <x v="1848"/>
    <x v="1924"/>
  </r>
  <r>
    <x v="1925"/>
    <x v="1925"/>
    <x v="301"/>
    <x v="8"/>
    <x v="1912"/>
    <x v="1849"/>
    <x v="1925"/>
  </r>
  <r>
    <x v="1926"/>
    <x v="1926"/>
    <x v="301"/>
    <x v="15"/>
    <x v="1913"/>
    <x v="1850"/>
    <x v="1926"/>
  </r>
  <r>
    <x v="1927"/>
    <x v="1927"/>
    <x v="301"/>
    <x v="19"/>
    <x v="1914"/>
    <x v="1851"/>
    <x v="1927"/>
  </r>
  <r>
    <x v="1928"/>
    <x v="1928"/>
    <x v="301"/>
    <x v="1"/>
    <x v="1915"/>
    <x v="1852"/>
    <x v="1928"/>
  </r>
  <r>
    <x v="1929"/>
    <x v="1929"/>
    <x v="301"/>
    <x v="1"/>
    <x v="1916"/>
    <x v="1853"/>
    <x v="1929"/>
  </r>
  <r>
    <x v="1930"/>
    <x v="1930"/>
    <x v="301"/>
    <x v="7"/>
    <x v="1917"/>
    <x v="1854"/>
    <x v="1930"/>
  </r>
  <r>
    <x v="1931"/>
    <x v="1931"/>
    <x v="302"/>
    <x v="5"/>
    <x v="1918"/>
    <x v="1855"/>
    <x v="1931"/>
  </r>
  <r>
    <x v="1932"/>
    <x v="1932"/>
    <x v="302"/>
    <x v="8"/>
    <x v="1919"/>
    <x v="1856"/>
    <x v="1932"/>
  </r>
  <r>
    <x v="1933"/>
    <x v="1933"/>
    <x v="302"/>
    <x v="3"/>
    <x v="1920"/>
    <x v="1857"/>
    <x v="1933"/>
  </r>
  <r>
    <x v="1934"/>
    <x v="1934"/>
    <x v="302"/>
    <x v="4"/>
    <x v="1921"/>
    <x v="1858"/>
    <x v="1934"/>
  </r>
  <r>
    <x v="1935"/>
    <x v="1935"/>
    <x v="302"/>
    <x v="19"/>
    <x v="1922"/>
    <x v="1859"/>
    <x v="1935"/>
  </r>
  <r>
    <x v="1936"/>
    <x v="1936"/>
    <x v="302"/>
    <x v="7"/>
    <x v="1923"/>
    <x v="1860"/>
    <x v="1936"/>
  </r>
  <r>
    <x v="1937"/>
    <x v="1937"/>
    <x v="303"/>
    <x v="10"/>
    <x v="1924"/>
    <x v="1861"/>
    <x v="1937"/>
  </r>
  <r>
    <x v="1938"/>
    <x v="1938"/>
    <x v="303"/>
    <x v="3"/>
    <x v="1925"/>
    <x v="1862"/>
    <x v="1938"/>
  </r>
  <r>
    <x v="1939"/>
    <x v="1939"/>
    <x v="303"/>
    <x v="7"/>
    <x v="1926"/>
    <x v="316"/>
    <x v="1939"/>
  </r>
  <r>
    <x v="1940"/>
    <x v="1940"/>
    <x v="303"/>
    <x v="4"/>
    <x v="1927"/>
    <x v="1863"/>
    <x v="1940"/>
  </r>
  <r>
    <x v="1941"/>
    <x v="1941"/>
    <x v="303"/>
    <x v="0"/>
    <x v="1928"/>
    <x v="1864"/>
    <x v="1941"/>
  </r>
  <r>
    <x v="1942"/>
    <x v="1942"/>
    <x v="303"/>
    <x v="7"/>
    <x v="1929"/>
    <x v="1865"/>
    <x v="1942"/>
  </r>
  <r>
    <x v="1943"/>
    <x v="1943"/>
    <x v="303"/>
    <x v="7"/>
    <x v="1930"/>
    <x v="1866"/>
    <x v="1943"/>
  </r>
  <r>
    <x v="1944"/>
    <x v="1944"/>
    <x v="303"/>
    <x v="7"/>
    <x v="1931"/>
    <x v="1867"/>
    <x v="1944"/>
  </r>
  <r>
    <x v="1945"/>
    <x v="1945"/>
    <x v="304"/>
    <x v="1"/>
    <x v="1932"/>
    <x v="1868"/>
    <x v="1945"/>
  </r>
  <r>
    <x v="1946"/>
    <x v="1946"/>
    <x v="304"/>
    <x v="7"/>
    <x v="1933"/>
    <x v="1869"/>
    <x v="1946"/>
  </r>
  <r>
    <x v="1947"/>
    <x v="1947"/>
    <x v="304"/>
    <x v="4"/>
    <x v="1934"/>
    <x v="1870"/>
    <x v="1947"/>
  </r>
  <r>
    <x v="1948"/>
    <x v="1948"/>
    <x v="304"/>
    <x v="7"/>
    <x v="1935"/>
    <x v="1871"/>
    <x v="1948"/>
  </r>
  <r>
    <x v="1949"/>
    <x v="1949"/>
    <x v="304"/>
    <x v="7"/>
    <x v="1936"/>
    <x v="1872"/>
    <x v="1949"/>
  </r>
  <r>
    <x v="1950"/>
    <x v="1950"/>
    <x v="304"/>
    <x v="19"/>
    <x v="1937"/>
    <x v="1873"/>
    <x v="1950"/>
  </r>
  <r>
    <x v="1951"/>
    <x v="1951"/>
    <x v="305"/>
    <x v="4"/>
    <x v="1938"/>
    <x v="1874"/>
    <x v="1951"/>
  </r>
  <r>
    <x v="1952"/>
    <x v="1952"/>
    <x v="305"/>
    <x v="14"/>
    <x v="1939"/>
    <x v="1875"/>
    <x v="1952"/>
  </r>
  <r>
    <x v="1953"/>
    <x v="1953"/>
    <x v="305"/>
    <x v="5"/>
    <x v="1940"/>
    <x v="1876"/>
    <x v="1953"/>
  </r>
  <r>
    <x v="1954"/>
    <x v="1954"/>
    <x v="305"/>
    <x v="0"/>
    <x v="1941"/>
    <x v="1877"/>
    <x v="1954"/>
  </r>
  <r>
    <x v="1955"/>
    <x v="1955"/>
    <x v="305"/>
    <x v="11"/>
    <x v="1942"/>
    <x v="1878"/>
    <x v="1955"/>
  </r>
  <r>
    <x v="1956"/>
    <x v="1956"/>
    <x v="305"/>
    <x v="7"/>
    <x v="1943"/>
    <x v="1879"/>
    <x v="1956"/>
  </r>
  <r>
    <x v="1957"/>
    <x v="1957"/>
    <x v="305"/>
    <x v="17"/>
    <x v="1944"/>
    <x v="1880"/>
    <x v="1957"/>
  </r>
  <r>
    <x v="1958"/>
    <x v="1958"/>
    <x v="305"/>
    <x v="7"/>
    <x v="1945"/>
    <x v="1881"/>
    <x v="1958"/>
  </r>
  <r>
    <x v="1959"/>
    <x v="1959"/>
    <x v="306"/>
    <x v="7"/>
    <x v="1946"/>
    <x v="1882"/>
    <x v="1959"/>
  </r>
  <r>
    <x v="1960"/>
    <x v="1960"/>
    <x v="306"/>
    <x v="7"/>
    <x v="1947"/>
    <x v="1883"/>
    <x v="1960"/>
  </r>
  <r>
    <x v="1961"/>
    <x v="1961"/>
    <x v="306"/>
    <x v="7"/>
    <x v="1948"/>
    <x v="1884"/>
    <x v="1961"/>
  </r>
  <r>
    <x v="1962"/>
    <x v="1962"/>
    <x v="306"/>
    <x v="3"/>
    <x v="1949"/>
    <x v="1885"/>
    <x v="1962"/>
  </r>
  <r>
    <x v="1963"/>
    <x v="1963"/>
    <x v="306"/>
    <x v="7"/>
    <x v="1950"/>
    <x v="1886"/>
    <x v="1963"/>
  </r>
  <r>
    <x v="1964"/>
    <x v="1964"/>
    <x v="306"/>
    <x v="13"/>
    <x v="1951"/>
    <x v="1887"/>
    <x v="1964"/>
  </r>
  <r>
    <x v="1965"/>
    <x v="1965"/>
    <x v="306"/>
    <x v="8"/>
    <x v="1952"/>
    <x v="1888"/>
    <x v="1965"/>
  </r>
  <r>
    <x v="1966"/>
    <x v="1966"/>
    <x v="307"/>
    <x v="7"/>
    <x v="1953"/>
    <x v="1889"/>
    <x v="1966"/>
  </r>
  <r>
    <x v="1967"/>
    <x v="1967"/>
    <x v="307"/>
    <x v="9"/>
    <x v="1954"/>
    <x v="1890"/>
    <x v="1967"/>
  </r>
  <r>
    <x v="1968"/>
    <x v="1968"/>
    <x v="307"/>
    <x v="6"/>
    <x v="1955"/>
    <x v="1376"/>
    <x v="1968"/>
  </r>
  <r>
    <x v="1969"/>
    <x v="1969"/>
    <x v="307"/>
    <x v="4"/>
    <x v="1956"/>
    <x v="1891"/>
    <x v="1969"/>
  </r>
  <r>
    <x v="1970"/>
    <x v="1970"/>
    <x v="307"/>
    <x v="7"/>
    <x v="1957"/>
    <x v="1892"/>
    <x v="1970"/>
  </r>
  <r>
    <x v="1971"/>
    <x v="1971"/>
    <x v="308"/>
    <x v="7"/>
    <x v="1958"/>
    <x v="1893"/>
    <x v="1971"/>
  </r>
  <r>
    <x v="1972"/>
    <x v="1972"/>
    <x v="308"/>
    <x v="0"/>
    <x v="1959"/>
    <x v="1894"/>
    <x v="1972"/>
  </r>
  <r>
    <x v="1973"/>
    <x v="1973"/>
    <x v="308"/>
    <x v="7"/>
    <x v="1960"/>
    <x v="1895"/>
    <x v="1973"/>
  </r>
  <r>
    <x v="1974"/>
    <x v="1974"/>
    <x v="308"/>
    <x v="4"/>
    <x v="1961"/>
    <x v="1896"/>
    <x v="1974"/>
  </r>
  <r>
    <x v="1975"/>
    <x v="1975"/>
    <x v="308"/>
    <x v="0"/>
    <x v="1962"/>
    <x v="1752"/>
    <x v="1975"/>
  </r>
  <r>
    <x v="1976"/>
    <x v="1976"/>
    <x v="309"/>
    <x v="9"/>
    <x v="1963"/>
    <x v="1897"/>
    <x v="1976"/>
  </r>
  <r>
    <x v="1977"/>
    <x v="1977"/>
    <x v="309"/>
    <x v="7"/>
    <x v="1964"/>
    <x v="1898"/>
    <x v="1977"/>
  </r>
  <r>
    <x v="1978"/>
    <x v="1978"/>
    <x v="309"/>
    <x v="3"/>
    <x v="1965"/>
    <x v="1899"/>
    <x v="1978"/>
  </r>
  <r>
    <x v="1979"/>
    <x v="1979"/>
    <x v="309"/>
    <x v="7"/>
    <x v="1966"/>
    <x v="1900"/>
    <x v="1979"/>
  </r>
  <r>
    <x v="1980"/>
    <x v="1980"/>
    <x v="309"/>
    <x v="19"/>
    <x v="1967"/>
    <x v="1901"/>
    <x v="1980"/>
  </r>
  <r>
    <x v="1981"/>
    <x v="1981"/>
    <x v="310"/>
    <x v="4"/>
    <x v="1968"/>
    <x v="1902"/>
    <x v="1981"/>
  </r>
  <r>
    <x v="1982"/>
    <x v="1982"/>
    <x v="310"/>
    <x v="4"/>
    <x v="1969"/>
    <x v="1903"/>
    <x v="1982"/>
  </r>
  <r>
    <x v="1983"/>
    <x v="1983"/>
    <x v="310"/>
    <x v="4"/>
    <x v="1970"/>
    <x v="1904"/>
    <x v="1983"/>
  </r>
  <r>
    <x v="1984"/>
    <x v="1984"/>
    <x v="310"/>
    <x v="6"/>
    <x v="1971"/>
    <x v="1905"/>
    <x v="1984"/>
  </r>
  <r>
    <x v="1985"/>
    <x v="1985"/>
    <x v="310"/>
    <x v="15"/>
    <x v="1972"/>
    <x v="1906"/>
    <x v="1985"/>
  </r>
  <r>
    <x v="1986"/>
    <x v="1986"/>
    <x v="310"/>
    <x v="4"/>
    <x v="1973"/>
    <x v="1907"/>
    <x v="1986"/>
  </r>
  <r>
    <x v="1987"/>
    <x v="1987"/>
    <x v="310"/>
    <x v="1"/>
    <x v="1974"/>
    <x v="1908"/>
    <x v="1987"/>
  </r>
  <r>
    <x v="1988"/>
    <x v="1988"/>
    <x v="310"/>
    <x v="7"/>
    <x v="1975"/>
    <x v="1909"/>
    <x v="1988"/>
  </r>
  <r>
    <x v="1989"/>
    <x v="1989"/>
    <x v="310"/>
    <x v="11"/>
    <x v="1976"/>
    <x v="1910"/>
    <x v="1989"/>
  </r>
  <r>
    <x v="1990"/>
    <x v="1990"/>
    <x v="310"/>
    <x v="7"/>
    <x v="1977"/>
    <x v="1911"/>
    <x v="1990"/>
  </r>
  <r>
    <x v="1991"/>
    <x v="1991"/>
    <x v="311"/>
    <x v="6"/>
    <x v="1978"/>
    <x v="1167"/>
    <x v="1991"/>
  </r>
  <r>
    <x v="1992"/>
    <x v="1992"/>
    <x v="311"/>
    <x v="4"/>
    <x v="1979"/>
    <x v="1912"/>
    <x v="1992"/>
  </r>
  <r>
    <x v="1993"/>
    <x v="1993"/>
    <x v="311"/>
    <x v="8"/>
    <x v="1980"/>
    <x v="1913"/>
    <x v="1993"/>
  </r>
  <r>
    <x v="1994"/>
    <x v="1994"/>
    <x v="311"/>
    <x v="7"/>
    <x v="1981"/>
    <x v="1914"/>
    <x v="1994"/>
  </r>
  <r>
    <x v="1995"/>
    <x v="1995"/>
    <x v="311"/>
    <x v="14"/>
    <x v="1982"/>
    <x v="1816"/>
    <x v="1995"/>
  </r>
  <r>
    <x v="1996"/>
    <x v="1996"/>
    <x v="311"/>
    <x v="7"/>
    <x v="1983"/>
    <x v="1915"/>
    <x v="1996"/>
  </r>
  <r>
    <x v="1997"/>
    <x v="1997"/>
    <x v="311"/>
    <x v="7"/>
    <x v="1984"/>
    <x v="1916"/>
    <x v="1997"/>
  </r>
  <r>
    <x v="1998"/>
    <x v="1998"/>
    <x v="311"/>
    <x v="7"/>
    <x v="1985"/>
    <x v="1917"/>
    <x v="1998"/>
  </r>
  <r>
    <x v="1999"/>
    <x v="1999"/>
    <x v="311"/>
    <x v="1"/>
    <x v="1986"/>
    <x v="1918"/>
    <x v="1999"/>
  </r>
  <r>
    <x v="2000"/>
    <x v="2000"/>
    <x v="312"/>
    <x v="17"/>
    <x v="1987"/>
    <x v="951"/>
    <x v="2000"/>
  </r>
  <r>
    <x v="2001"/>
    <x v="2001"/>
    <x v="312"/>
    <x v="7"/>
    <x v="1988"/>
    <x v="1919"/>
    <x v="2001"/>
  </r>
  <r>
    <x v="2002"/>
    <x v="2002"/>
    <x v="312"/>
    <x v="10"/>
    <x v="1989"/>
    <x v="1920"/>
    <x v="2002"/>
  </r>
  <r>
    <x v="2003"/>
    <x v="2003"/>
    <x v="312"/>
    <x v="7"/>
    <x v="1990"/>
    <x v="1921"/>
    <x v="2003"/>
  </r>
  <r>
    <x v="2004"/>
    <x v="2004"/>
    <x v="312"/>
    <x v="7"/>
    <x v="1991"/>
    <x v="1922"/>
    <x v="2004"/>
  </r>
  <r>
    <x v="2005"/>
    <x v="2005"/>
    <x v="312"/>
    <x v="17"/>
    <x v="1992"/>
    <x v="1923"/>
    <x v="2005"/>
  </r>
  <r>
    <x v="2006"/>
    <x v="2006"/>
    <x v="312"/>
    <x v="8"/>
    <x v="1993"/>
    <x v="1924"/>
    <x v="2006"/>
  </r>
  <r>
    <x v="2007"/>
    <x v="2007"/>
    <x v="312"/>
    <x v="16"/>
    <x v="1994"/>
    <x v="1925"/>
    <x v="2007"/>
  </r>
  <r>
    <x v="2008"/>
    <x v="2008"/>
    <x v="313"/>
    <x v="7"/>
    <x v="1995"/>
    <x v="1926"/>
    <x v="2008"/>
  </r>
  <r>
    <x v="2009"/>
    <x v="2009"/>
    <x v="313"/>
    <x v="19"/>
    <x v="1996"/>
    <x v="1927"/>
    <x v="2009"/>
  </r>
  <r>
    <x v="2010"/>
    <x v="2010"/>
    <x v="313"/>
    <x v="4"/>
    <x v="1997"/>
    <x v="1928"/>
    <x v="2010"/>
  </r>
  <r>
    <x v="2011"/>
    <x v="2011"/>
    <x v="313"/>
    <x v="7"/>
    <x v="1998"/>
    <x v="1929"/>
    <x v="2011"/>
  </r>
  <r>
    <x v="2012"/>
    <x v="2012"/>
    <x v="313"/>
    <x v="7"/>
    <x v="1999"/>
    <x v="1930"/>
    <x v="2012"/>
  </r>
  <r>
    <x v="2013"/>
    <x v="2013"/>
    <x v="313"/>
    <x v="7"/>
    <x v="2000"/>
    <x v="1931"/>
    <x v="2013"/>
  </r>
  <r>
    <x v="2014"/>
    <x v="2014"/>
    <x v="313"/>
    <x v="0"/>
    <x v="2001"/>
    <x v="1932"/>
    <x v="2014"/>
  </r>
  <r>
    <x v="2015"/>
    <x v="2015"/>
    <x v="313"/>
    <x v="7"/>
    <x v="2002"/>
    <x v="1933"/>
    <x v="2015"/>
  </r>
  <r>
    <x v="2016"/>
    <x v="2016"/>
    <x v="314"/>
    <x v="7"/>
    <x v="2003"/>
    <x v="1934"/>
    <x v="2016"/>
  </r>
  <r>
    <x v="2017"/>
    <x v="2017"/>
    <x v="314"/>
    <x v="7"/>
    <x v="2004"/>
    <x v="1935"/>
    <x v="2017"/>
  </r>
  <r>
    <x v="2018"/>
    <x v="2018"/>
    <x v="314"/>
    <x v="7"/>
    <x v="2005"/>
    <x v="1658"/>
    <x v="2018"/>
  </r>
  <r>
    <x v="2019"/>
    <x v="2019"/>
    <x v="314"/>
    <x v="4"/>
    <x v="2006"/>
    <x v="1936"/>
    <x v="2019"/>
  </r>
  <r>
    <x v="2020"/>
    <x v="2020"/>
    <x v="314"/>
    <x v="3"/>
    <x v="5"/>
    <x v="1937"/>
    <x v="2020"/>
  </r>
  <r>
    <x v="2021"/>
    <x v="2021"/>
    <x v="314"/>
    <x v="7"/>
    <x v="2007"/>
    <x v="1938"/>
    <x v="2021"/>
  </r>
  <r>
    <x v="2022"/>
    <x v="2022"/>
    <x v="314"/>
    <x v="7"/>
    <x v="2008"/>
    <x v="1939"/>
    <x v="2022"/>
  </r>
  <r>
    <x v="2023"/>
    <x v="2023"/>
    <x v="314"/>
    <x v="7"/>
    <x v="2009"/>
    <x v="1940"/>
    <x v="2023"/>
  </r>
  <r>
    <x v="2024"/>
    <x v="2024"/>
    <x v="314"/>
    <x v="7"/>
    <x v="2010"/>
    <x v="1941"/>
    <x v="2024"/>
  </r>
  <r>
    <x v="2025"/>
    <x v="2025"/>
    <x v="314"/>
    <x v="7"/>
    <x v="2011"/>
    <x v="1942"/>
    <x v="2025"/>
  </r>
  <r>
    <x v="2026"/>
    <x v="2026"/>
    <x v="315"/>
    <x v="10"/>
    <x v="2012"/>
    <x v="684"/>
    <x v="2026"/>
  </r>
  <r>
    <x v="2027"/>
    <x v="2027"/>
    <x v="315"/>
    <x v="7"/>
    <x v="2013"/>
    <x v="1943"/>
    <x v="2027"/>
  </r>
  <r>
    <x v="2028"/>
    <x v="2028"/>
    <x v="315"/>
    <x v="17"/>
    <x v="2014"/>
    <x v="1944"/>
    <x v="2028"/>
  </r>
  <r>
    <x v="2029"/>
    <x v="2029"/>
    <x v="315"/>
    <x v="7"/>
    <x v="2015"/>
    <x v="1945"/>
    <x v="2029"/>
  </r>
  <r>
    <x v="2030"/>
    <x v="2030"/>
    <x v="315"/>
    <x v="4"/>
    <x v="2016"/>
    <x v="1946"/>
    <x v="2030"/>
  </r>
  <r>
    <x v="2031"/>
    <x v="2031"/>
    <x v="315"/>
    <x v="7"/>
    <x v="2017"/>
    <x v="1947"/>
    <x v="2031"/>
  </r>
  <r>
    <x v="2032"/>
    <x v="2032"/>
    <x v="315"/>
    <x v="7"/>
    <x v="2018"/>
    <x v="1948"/>
    <x v="2032"/>
  </r>
  <r>
    <x v="2033"/>
    <x v="2033"/>
    <x v="315"/>
    <x v="10"/>
    <x v="2019"/>
    <x v="1949"/>
    <x v="2033"/>
  </r>
  <r>
    <x v="2034"/>
    <x v="2034"/>
    <x v="315"/>
    <x v="7"/>
    <x v="2020"/>
    <x v="1950"/>
    <x v="2034"/>
  </r>
  <r>
    <x v="2035"/>
    <x v="2035"/>
    <x v="316"/>
    <x v="7"/>
    <x v="2021"/>
    <x v="1951"/>
    <x v="2035"/>
  </r>
  <r>
    <x v="2036"/>
    <x v="2036"/>
    <x v="316"/>
    <x v="4"/>
    <x v="2022"/>
    <x v="1952"/>
    <x v="2036"/>
  </r>
  <r>
    <x v="2037"/>
    <x v="2037"/>
    <x v="316"/>
    <x v="5"/>
    <x v="2023"/>
    <x v="1953"/>
    <x v="2037"/>
  </r>
  <r>
    <x v="2038"/>
    <x v="2038"/>
    <x v="316"/>
    <x v="13"/>
    <x v="2024"/>
    <x v="1954"/>
    <x v="2038"/>
  </r>
  <r>
    <x v="2039"/>
    <x v="2039"/>
    <x v="316"/>
    <x v="8"/>
    <x v="2025"/>
    <x v="1955"/>
    <x v="2039"/>
  </r>
  <r>
    <x v="2040"/>
    <x v="2040"/>
    <x v="316"/>
    <x v="7"/>
    <x v="2026"/>
    <x v="1956"/>
    <x v="2040"/>
  </r>
  <r>
    <x v="2041"/>
    <x v="2041"/>
    <x v="316"/>
    <x v="7"/>
    <x v="2027"/>
    <x v="1957"/>
    <x v="2041"/>
  </r>
  <r>
    <x v="2042"/>
    <x v="2042"/>
    <x v="317"/>
    <x v="4"/>
    <x v="2028"/>
    <x v="1958"/>
    <x v="2042"/>
  </r>
  <r>
    <x v="2043"/>
    <x v="2043"/>
    <x v="317"/>
    <x v="4"/>
    <x v="2029"/>
    <x v="1959"/>
    <x v="2043"/>
  </r>
  <r>
    <x v="2044"/>
    <x v="2044"/>
    <x v="317"/>
    <x v="7"/>
    <x v="2030"/>
    <x v="1960"/>
    <x v="2044"/>
  </r>
  <r>
    <x v="2045"/>
    <x v="2045"/>
    <x v="317"/>
    <x v="7"/>
    <x v="2031"/>
    <x v="1961"/>
    <x v="2045"/>
  </r>
  <r>
    <x v="2046"/>
    <x v="2046"/>
    <x v="317"/>
    <x v="7"/>
    <x v="2032"/>
    <x v="1962"/>
    <x v="2046"/>
  </r>
  <r>
    <x v="2047"/>
    <x v="2047"/>
    <x v="317"/>
    <x v="2"/>
    <x v="2033"/>
    <x v="1963"/>
    <x v="2047"/>
  </r>
  <r>
    <x v="2048"/>
    <x v="2048"/>
    <x v="317"/>
    <x v="7"/>
    <x v="2034"/>
    <x v="1964"/>
    <x v="2048"/>
  </r>
  <r>
    <x v="2049"/>
    <x v="2049"/>
    <x v="318"/>
    <x v="10"/>
    <x v="2035"/>
    <x v="1965"/>
    <x v="2049"/>
  </r>
  <r>
    <x v="2050"/>
    <x v="2050"/>
    <x v="318"/>
    <x v="4"/>
    <x v="2036"/>
    <x v="1966"/>
    <x v="2050"/>
  </r>
  <r>
    <x v="2051"/>
    <x v="2051"/>
    <x v="318"/>
    <x v="7"/>
    <x v="2037"/>
    <x v="1967"/>
    <x v="2051"/>
  </r>
  <r>
    <x v="2052"/>
    <x v="2052"/>
    <x v="318"/>
    <x v="0"/>
    <x v="2038"/>
    <x v="1968"/>
    <x v="2052"/>
  </r>
  <r>
    <x v="2053"/>
    <x v="2053"/>
    <x v="318"/>
    <x v="8"/>
    <x v="2039"/>
    <x v="1969"/>
    <x v="2053"/>
  </r>
  <r>
    <x v="2054"/>
    <x v="2054"/>
    <x v="318"/>
    <x v="1"/>
    <x v="2040"/>
    <x v="1970"/>
    <x v="2054"/>
  </r>
  <r>
    <x v="2055"/>
    <x v="2055"/>
    <x v="319"/>
    <x v="7"/>
    <x v="2041"/>
    <x v="1971"/>
    <x v="2055"/>
  </r>
  <r>
    <x v="2056"/>
    <x v="2056"/>
    <x v="319"/>
    <x v="14"/>
    <x v="2042"/>
    <x v="1972"/>
    <x v="2056"/>
  </r>
  <r>
    <x v="2057"/>
    <x v="2057"/>
    <x v="319"/>
    <x v="7"/>
    <x v="2043"/>
    <x v="1973"/>
    <x v="2057"/>
  </r>
  <r>
    <x v="2058"/>
    <x v="2058"/>
    <x v="319"/>
    <x v="10"/>
    <x v="2044"/>
    <x v="1974"/>
    <x v="2058"/>
  </r>
  <r>
    <x v="2059"/>
    <x v="2059"/>
    <x v="319"/>
    <x v="7"/>
    <x v="2045"/>
    <x v="1975"/>
    <x v="2059"/>
  </r>
  <r>
    <x v="2060"/>
    <x v="2060"/>
    <x v="319"/>
    <x v="5"/>
    <x v="2046"/>
    <x v="1976"/>
    <x v="2060"/>
  </r>
  <r>
    <x v="2061"/>
    <x v="2061"/>
    <x v="320"/>
    <x v="7"/>
    <x v="2047"/>
    <x v="1977"/>
    <x v="2061"/>
  </r>
  <r>
    <x v="2062"/>
    <x v="2062"/>
    <x v="320"/>
    <x v="7"/>
    <x v="2048"/>
    <x v="1978"/>
    <x v="2062"/>
  </r>
  <r>
    <x v="2063"/>
    <x v="2063"/>
    <x v="320"/>
    <x v="8"/>
    <x v="2049"/>
    <x v="1979"/>
    <x v="2063"/>
  </r>
  <r>
    <x v="2064"/>
    <x v="2064"/>
    <x v="320"/>
    <x v="4"/>
    <x v="2050"/>
    <x v="1980"/>
    <x v="2064"/>
  </r>
  <r>
    <x v="2065"/>
    <x v="2065"/>
    <x v="320"/>
    <x v="12"/>
    <x v="2051"/>
    <x v="413"/>
    <x v="2065"/>
  </r>
  <r>
    <x v="2066"/>
    <x v="2066"/>
    <x v="321"/>
    <x v="8"/>
    <x v="2052"/>
    <x v="465"/>
    <x v="2066"/>
  </r>
  <r>
    <x v="2067"/>
    <x v="2067"/>
    <x v="321"/>
    <x v="6"/>
    <x v="2053"/>
    <x v="1981"/>
    <x v="2067"/>
  </r>
  <r>
    <x v="2068"/>
    <x v="2068"/>
    <x v="321"/>
    <x v="7"/>
    <x v="2054"/>
    <x v="1982"/>
    <x v="2068"/>
  </r>
  <r>
    <x v="2069"/>
    <x v="2069"/>
    <x v="321"/>
    <x v="17"/>
    <x v="2055"/>
    <x v="1983"/>
    <x v="2069"/>
  </r>
  <r>
    <x v="2070"/>
    <x v="2070"/>
    <x v="321"/>
    <x v="15"/>
    <x v="2056"/>
    <x v="1984"/>
    <x v="2070"/>
  </r>
  <r>
    <x v="2071"/>
    <x v="2071"/>
    <x v="321"/>
    <x v="6"/>
    <x v="2057"/>
    <x v="1308"/>
    <x v="2071"/>
  </r>
  <r>
    <x v="2072"/>
    <x v="2072"/>
    <x v="321"/>
    <x v="7"/>
    <x v="2058"/>
    <x v="1985"/>
    <x v="2072"/>
  </r>
  <r>
    <x v="2073"/>
    <x v="2073"/>
    <x v="322"/>
    <x v="7"/>
    <x v="2059"/>
    <x v="1872"/>
    <x v="2073"/>
  </r>
  <r>
    <x v="2074"/>
    <x v="2074"/>
    <x v="322"/>
    <x v="7"/>
    <x v="2060"/>
    <x v="521"/>
    <x v="2074"/>
  </r>
  <r>
    <x v="2075"/>
    <x v="2075"/>
    <x v="322"/>
    <x v="4"/>
    <x v="2061"/>
    <x v="1986"/>
    <x v="2075"/>
  </r>
  <r>
    <x v="2076"/>
    <x v="2076"/>
    <x v="322"/>
    <x v="4"/>
    <x v="2062"/>
    <x v="1987"/>
    <x v="2076"/>
  </r>
  <r>
    <x v="2077"/>
    <x v="2077"/>
    <x v="322"/>
    <x v="8"/>
    <x v="2063"/>
    <x v="1988"/>
    <x v="2077"/>
  </r>
  <r>
    <x v="2078"/>
    <x v="2078"/>
    <x v="322"/>
    <x v="4"/>
    <x v="2064"/>
    <x v="1989"/>
    <x v="2078"/>
  </r>
  <r>
    <x v="2079"/>
    <x v="2079"/>
    <x v="323"/>
    <x v="9"/>
    <x v="2065"/>
    <x v="1990"/>
    <x v="2079"/>
  </r>
  <r>
    <x v="2080"/>
    <x v="2080"/>
    <x v="323"/>
    <x v="7"/>
    <x v="2066"/>
    <x v="1991"/>
    <x v="2080"/>
  </r>
  <r>
    <x v="2081"/>
    <x v="2081"/>
    <x v="323"/>
    <x v="7"/>
    <x v="2067"/>
    <x v="301"/>
    <x v="2081"/>
  </r>
  <r>
    <x v="2082"/>
    <x v="2082"/>
    <x v="323"/>
    <x v="2"/>
    <x v="2068"/>
    <x v="1992"/>
    <x v="2082"/>
  </r>
  <r>
    <x v="2083"/>
    <x v="2083"/>
    <x v="323"/>
    <x v="1"/>
    <x v="2069"/>
    <x v="1993"/>
    <x v="2083"/>
  </r>
  <r>
    <x v="2084"/>
    <x v="2084"/>
    <x v="323"/>
    <x v="7"/>
    <x v="2070"/>
    <x v="1994"/>
    <x v="2084"/>
  </r>
  <r>
    <x v="2085"/>
    <x v="2085"/>
    <x v="324"/>
    <x v="15"/>
    <x v="2071"/>
    <x v="976"/>
    <x v="2085"/>
  </r>
  <r>
    <x v="2086"/>
    <x v="2086"/>
    <x v="324"/>
    <x v="15"/>
    <x v="2072"/>
    <x v="1995"/>
    <x v="2086"/>
  </r>
  <r>
    <x v="2087"/>
    <x v="2087"/>
    <x v="324"/>
    <x v="13"/>
    <x v="2073"/>
    <x v="1996"/>
    <x v="2087"/>
  </r>
  <r>
    <x v="2088"/>
    <x v="2088"/>
    <x v="324"/>
    <x v="4"/>
    <x v="2074"/>
    <x v="1997"/>
    <x v="2088"/>
  </r>
  <r>
    <x v="2089"/>
    <x v="2089"/>
    <x v="324"/>
    <x v="19"/>
    <x v="2075"/>
    <x v="1998"/>
    <x v="2089"/>
  </r>
  <r>
    <x v="2090"/>
    <x v="2090"/>
    <x v="324"/>
    <x v="3"/>
    <x v="2076"/>
    <x v="1999"/>
    <x v="2090"/>
  </r>
  <r>
    <x v="2091"/>
    <x v="2091"/>
    <x v="324"/>
    <x v="6"/>
    <x v="2077"/>
    <x v="2000"/>
    <x v="2091"/>
  </r>
  <r>
    <x v="2092"/>
    <x v="2092"/>
    <x v="324"/>
    <x v="4"/>
    <x v="2078"/>
    <x v="2001"/>
    <x v="2092"/>
  </r>
  <r>
    <x v="2093"/>
    <x v="2093"/>
    <x v="325"/>
    <x v="1"/>
    <x v="2079"/>
    <x v="2002"/>
    <x v="2093"/>
  </r>
  <r>
    <x v="2094"/>
    <x v="2094"/>
    <x v="325"/>
    <x v="4"/>
    <x v="2080"/>
    <x v="2003"/>
    <x v="2094"/>
  </r>
  <r>
    <x v="2095"/>
    <x v="2095"/>
    <x v="325"/>
    <x v="7"/>
    <x v="2081"/>
    <x v="2004"/>
    <x v="2095"/>
  </r>
  <r>
    <x v="2096"/>
    <x v="2096"/>
    <x v="325"/>
    <x v="14"/>
    <x v="2082"/>
    <x v="2005"/>
    <x v="2096"/>
  </r>
  <r>
    <x v="2097"/>
    <x v="2097"/>
    <x v="325"/>
    <x v="7"/>
    <x v="2083"/>
    <x v="2006"/>
    <x v="2097"/>
  </r>
  <r>
    <x v="2098"/>
    <x v="2098"/>
    <x v="325"/>
    <x v="3"/>
    <x v="2084"/>
    <x v="2007"/>
    <x v="2098"/>
  </r>
  <r>
    <x v="2099"/>
    <x v="2099"/>
    <x v="326"/>
    <x v="7"/>
    <x v="2085"/>
    <x v="2008"/>
    <x v="2099"/>
  </r>
  <r>
    <x v="2100"/>
    <x v="2100"/>
    <x v="326"/>
    <x v="7"/>
    <x v="2086"/>
    <x v="2009"/>
    <x v="2100"/>
  </r>
  <r>
    <x v="2101"/>
    <x v="2101"/>
    <x v="326"/>
    <x v="8"/>
    <x v="2087"/>
    <x v="2010"/>
    <x v="2101"/>
  </r>
  <r>
    <x v="2102"/>
    <x v="2102"/>
    <x v="326"/>
    <x v="13"/>
    <x v="2088"/>
    <x v="2011"/>
    <x v="2102"/>
  </r>
  <r>
    <x v="2103"/>
    <x v="2103"/>
    <x v="326"/>
    <x v="16"/>
    <x v="2089"/>
    <x v="959"/>
    <x v="2103"/>
  </r>
  <r>
    <x v="2104"/>
    <x v="2104"/>
    <x v="326"/>
    <x v="7"/>
    <x v="2090"/>
    <x v="2012"/>
    <x v="2104"/>
  </r>
  <r>
    <x v="2105"/>
    <x v="2105"/>
    <x v="327"/>
    <x v="4"/>
    <x v="2091"/>
    <x v="2013"/>
    <x v="2105"/>
  </r>
  <r>
    <x v="2106"/>
    <x v="2106"/>
    <x v="327"/>
    <x v="20"/>
    <x v="2092"/>
    <x v="449"/>
    <x v="2106"/>
  </r>
  <r>
    <x v="2107"/>
    <x v="2107"/>
    <x v="327"/>
    <x v="4"/>
    <x v="2093"/>
    <x v="2014"/>
    <x v="2107"/>
  </r>
  <r>
    <x v="2108"/>
    <x v="2108"/>
    <x v="327"/>
    <x v="8"/>
    <x v="2094"/>
    <x v="2015"/>
    <x v="2108"/>
  </r>
  <r>
    <x v="2109"/>
    <x v="2109"/>
    <x v="327"/>
    <x v="15"/>
    <x v="2095"/>
    <x v="2016"/>
    <x v="2109"/>
  </r>
  <r>
    <x v="2110"/>
    <x v="2110"/>
    <x v="327"/>
    <x v="4"/>
    <x v="2096"/>
    <x v="2017"/>
    <x v="2110"/>
  </r>
  <r>
    <x v="2111"/>
    <x v="2111"/>
    <x v="327"/>
    <x v="4"/>
    <x v="2097"/>
    <x v="2018"/>
    <x v="2111"/>
  </r>
  <r>
    <x v="2112"/>
    <x v="2112"/>
    <x v="328"/>
    <x v="1"/>
    <x v="2098"/>
    <x v="2019"/>
    <x v="2112"/>
  </r>
  <r>
    <x v="2113"/>
    <x v="2113"/>
    <x v="328"/>
    <x v="15"/>
    <x v="2099"/>
    <x v="1822"/>
    <x v="2113"/>
  </r>
  <r>
    <x v="2114"/>
    <x v="2114"/>
    <x v="328"/>
    <x v="7"/>
    <x v="2100"/>
    <x v="1573"/>
    <x v="2114"/>
  </r>
  <r>
    <x v="2115"/>
    <x v="2115"/>
    <x v="328"/>
    <x v="8"/>
    <x v="2101"/>
    <x v="2020"/>
    <x v="2115"/>
  </r>
  <r>
    <x v="2116"/>
    <x v="2116"/>
    <x v="329"/>
    <x v="7"/>
    <x v="2102"/>
    <x v="2021"/>
    <x v="2116"/>
  </r>
  <r>
    <x v="2117"/>
    <x v="2117"/>
    <x v="329"/>
    <x v="7"/>
    <x v="2103"/>
    <x v="2022"/>
    <x v="2117"/>
  </r>
  <r>
    <x v="2118"/>
    <x v="2118"/>
    <x v="329"/>
    <x v="7"/>
    <x v="2104"/>
    <x v="2023"/>
    <x v="2118"/>
  </r>
  <r>
    <x v="2119"/>
    <x v="2119"/>
    <x v="329"/>
    <x v="7"/>
    <x v="2105"/>
    <x v="2024"/>
    <x v="2119"/>
  </r>
  <r>
    <x v="2120"/>
    <x v="2120"/>
    <x v="329"/>
    <x v="8"/>
    <x v="2106"/>
    <x v="2025"/>
    <x v="2120"/>
  </r>
  <r>
    <x v="2121"/>
    <x v="2121"/>
    <x v="329"/>
    <x v="10"/>
    <x v="2107"/>
    <x v="2026"/>
    <x v="2121"/>
  </r>
  <r>
    <x v="2122"/>
    <x v="2122"/>
    <x v="330"/>
    <x v="0"/>
    <x v="2108"/>
    <x v="637"/>
    <x v="2122"/>
  </r>
  <r>
    <x v="2123"/>
    <x v="2123"/>
    <x v="330"/>
    <x v="1"/>
    <x v="2109"/>
    <x v="2027"/>
    <x v="2123"/>
  </r>
  <r>
    <x v="2124"/>
    <x v="2124"/>
    <x v="330"/>
    <x v="8"/>
    <x v="2110"/>
    <x v="2028"/>
    <x v="2124"/>
  </r>
  <r>
    <x v="2125"/>
    <x v="2125"/>
    <x v="330"/>
    <x v="7"/>
    <x v="2111"/>
    <x v="2029"/>
    <x v="2125"/>
  </r>
  <r>
    <x v="2126"/>
    <x v="2126"/>
    <x v="330"/>
    <x v="13"/>
    <x v="2112"/>
    <x v="2030"/>
    <x v="2126"/>
  </r>
  <r>
    <x v="2127"/>
    <x v="2127"/>
    <x v="330"/>
    <x v="13"/>
    <x v="2113"/>
    <x v="2031"/>
    <x v="2127"/>
  </r>
  <r>
    <x v="2128"/>
    <x v="2128"/>
    <x v="330"/>
    <x v="1"/>
    <x v="2114"/>
    <x v="2032"/>
    <x v="2128"/>
  </r>
  <r>
    <x v="2129"/>
    <x v="2129"/>
    <x v="331"/>
    <x v="7"/>
    <x v="2115"/>
    <x v="2033"/>
    <x v="2129"/>
  </r>
  <r>
    <x v="2130"/>
    <x v="2130"/>
    <x v="331"/>
    <x v="4"/>
    <x v="2116"/>
    <x v="2034"/>
    <x v="2130"/>
  </r>
  <r>
    <x v="2131"/>
    <x v="2131"/>
    <x v="331"/>
    <x v="4"/>
    <x v="2117"/>
    <x v="2035"/>
    <x v="2131"/>
  </r>
  <r>
    <x v="2132"/>
    <x v="2132"/>
    <x v="331"/>
    <x v="1"/>
    <x v="2118"/>
    <x v="2036"/>
    <x v="2132"/>
  </r>
  <r>
    <x v="2133"/>
    <x v="2133"/>
    <x v="331"/>
    <x v="0"/>
    <x v="5"/>
    <x v="2037"/>
    <x v="2133"/>
  </r>
  <r>
    <x v="2134"/>
    <x v="2134"/>
    <x v="331"/>
    <x v="7"/>
    <x v="2119"/>
    <x v="2038"/>
    <x v="2134"/>
  </r>
  <r>
    <x v="2135"/>
    <x v="2135"/>
    <x v="332"/>
    <x v="1"/>
    <x v="2120"/>
    <x v="2002"/>
    <x v="2135"/>
  </r>
  <r>
    <x v="2136"/>
    <x v="2136"/>
    <x v="332"/>
    <x v="10"/>
    <x v="2121"/>
    <x v="2039"/>
    <x v="2136"/>
  </r>
  <r>
    <x v="2137"/>
    <x v="2137"/>
    <x v="332"/>
    <x v="7"/>
    <x v="2122"/>
    <x v="2040"/>
    <x v="2137"/>
  </r>
  <r>
    <x v="2138"/>
    <x v="2138"/>
    <x v="332"/>
    <x v="6"/>
    <x v="2123"/>
    <x v="2041"/>
    <x v="2138"/>
  </r>
  <r>
    <x v="2139"/>
    <x v="2139"/>
    <x v="332"/>
    <x v="7"/>
    <x v="2124"/>
    <x v="1066"/>
    <x v="2139"/>
  </r>
  <r>
    <x v="2140"/>
    <x v="2140"/>
    <x v="332"/>
    <x v="7"/>
    <x v="2125"/>
    <x v="2042"/>
    <x v="2140"/>
  </r>
  <r>
    <x v="2141"/>
    <x v="2141"/>
    <x v="332"/>
    <x v="9"/>
    <x v="2126"/>
    <x v="2043"/>
    <x v="2141"/>
  </r>
  <r>
    <x v="2142"/>
    <x v="2142"/>
    <x v="333"/>
    <x v="7"/>
    <x v="2127"/>
    <x v="2044"/>
    <x v="2142"/>
  </r>
  <r>
    <x v="2143"/>
    <x v="2143"/>
    <x v="333"/>
    <x v="7"/>
    <x v="2128"/>
    <x v="2045"/>
    <x v="2143"/>
  </r>
  <r>
    <x v="2144"/>
    <x v="2144"/>
    <x v="333"/>
    <x v="7"/>
    <x v="2129"/>
    <x v="2046"/>
    <x v="2144"/>
  </r>
  <r>
    <x v="2145"/>
    <x v="2145"/>
    <x v="333"/>
    <x v="1"/>
    <x v="2130"/>
    <x v="2047"/>
    <x v="2145"/>
  </r>
  <r>
    <x v="2146"/>
    <x v="2146"/>
    <x v="333"/>
    <x v="8"/>
    <x v="2131"/>
    <x v="2048"/>
    <x v="2146"/>
  </r>
  <r>
    <x v="2147"/>
    <x v="2147"/>
    <x v="333"/>
    <x v="7"/>
    <x v="2132"/>
    <x v="2049"/>
    <x v="2147"/>
  </r>
  <r>
    <x v="2148"/>
    <x v="2148"/>
    <x v="333"/>
    <x v="15"/>
    <x v="2133"/>
    <x v="2050"/>
    <x v="2148"/>
  </r>
  <r>
    <x v="2149"/>
    <x v="2149"/>
    <x v="334"/>
    <x v="7"/>
    <x v="2134"/>
    <x v="2051"/>
    <x v="2149"/>
  </r>
  <r>
    <x v="2150"/>
    <x v="2150"/>
    <x v="334"/>
    <x v="8"/>
    <x v="2135"/>
    <x v="2052"/>
    <x v="2150"/>
  </r>
  <r>
    <x v="2151"/>
    <x v="2151"/>
    <x v="334"/>
    <x v="7"/>
    <x v="2136"/>
    <x v="2053"/>
    <x v="2151"/>
  </r>
  <r>
    <x v="2152"/>
    <x v="2152"/>
    <x v="334"/>
    <x v="1"/>
    <x v="2137"/>
    <x v="2054"/>
    <x v="2152"/>
  </r>
  <r>
    <x v="2153"/>
    <x v="2153"/>
    <x v="334"/>
    <x v="15"/>
    <x v="2138"/>
    <x v="2055"/>
    <x v="2153"/>
  </r>
  <r>
    <x v="2154"/>
    <x v="2154"/>
    <x v="335"/>
    <x v="3"/>
    <x v="2139"/>
    <x v="2056"/>
    <x v="2154"/>
  </r>
  <r>
    <x v="2155"/>
    <x v="2155"/>
    <x v="335"/>
    <x v="9"/>
    <x v="2140"/>
    <x v="2057"/>
    <x v="2155"/>
  </r>
  <r>
    <x v="2156"/>
    <x v="2156"/>
    <x v="335"/>
    <x v="7"/>
    <x v="2141"/>
    <x v="2058"/>
    <x v="2156"/>
  </r>
  <r>
    <x v="2157"/>
    <x v="2157"/>
    <x v="335"/>
    <x v="7"/>
    <x v="2142"/>
    <x v="2059"/>
    <x v="2157"/>
  </r>
  <r>
    <x v="2158"/>
    <x v="2158"/>
    <x v="335"/>
    <x v="7"/>
    <x v="2143"/>
    <x v="2060"/>
    <x v="2158"/>
  </r>
  <r>
    <x v="2159"/>
    <x v="2159"/>
    <x v="335"/>
    <x v="19"/>
    <x v="2144"/>
    <x v="2061"/>
    <x v="2159"/>
  </r>
  <r>
    <x v="2160"/>
    <x v="2160"/>
    <x v="335"/>
    <x v="4"/>
    <x v="2145"/>
    <x v="2062"/>
    <x v="2160"/>
  </r>
  <r>
    <x v="2161"/>
    <x v="2161"/>
    <x v="335"/>
    <x v="7"/>
    <x v="2146"/>
    <x v="2063"/>
    <x v="2161"/>
  </r>
  <r>
    <x v="2162"/>
    <x v="2162"/>
    <x v="336"/>
    <x v="7"/>
    <x v="2147"/>
    <x v="2064"/>
    <x v="2162"/>
  </r>
  <r>
    <x v="2163"/>
    <x v="2163"/>
    <x v="336"/>
    <x v="7"/>
    <x v="2148"/>
    <x v="2065"/>
    <x v="2163"/>
  </r>
  <r>
    <x v="2164"/>
    <x v="2164"/>
    <x v="336"/>
    <x v="8"/>
    <x v="2149"/>
    <x v="2066"/>
    <x v="2164"/>
  </r>
  <r>
    <x v="2165"/>
    <x v="2165"/>
    <x v="336"/>
    <x v="4"/>
    <x v="2150"/>
    <x v="2067"/>
    <x v="2165"/>
  </r>
  <r>
    <x v="2166"/>
    <x v="2166"/>
    <x v="336"/>
    <x v="7"/>
    <x v="2151"/>
    <x v="2068"/>
    <x v="2166"/>
  </r>
  <r>
    <x v="2167"/>
    <x v="2167"/>
    <x v="336"/>
    <x v="12"/>
    <x v="2152"/>
    <x v="2069"/>
    <x v="2167"/>
  </r>
  <r>
    <x v="2168"/>
    <x v="2168"/>
    <x v="337"/>
    <x v="7"/>
    <x v="2153"/>
    <x v="2070"/>
    <x v="2168"/>
  </r>
  <r>
    <x v="2169"/>
    <x v="2169"/>
    <x v="337"/>
    <x v="7"/>
    <x v="2154"/>
    <x v="2071"/>
    <x v="2169"/>
  </r>
  <r>
    <x v="2170"/>
    <x v="2170"/>
    <x v="337"/>
    <x v="11"/>
    <x v="2155"/>
    <x v="2072"/>
    <x v="2170"/>
  </r>
  <r>
    <x v="2171"/>
    <x v="2171"/>
    <x v="337"/>
    <x v="9"/>
    <x v="2156"/>
    <x v="2073"/>
    <x v="2171"/>
  </r>
  <r>
    <x v="2172"/>
    <x v="2172"/>
    <x v="337"/>
    <x v="7"/>
    <x v="2157"/>
    <x v="2074"/>
    <x v="2172"/>
  </r>
  <r>
    <x v="2173"/>
    <x v="2173"/>
    <x v="337"/>
    <x v="11"/>
    <x v="2158"/>
    <x v="2075"/>
    <x v="2173"/>
  </r>
  <r>
    <x v="2174"/>
    <x v="2174"/>
    <x v="338"/>
    <x v="7"/>
    <x v="2159"/>
    <x v="2076"/>
    <x v="2174"/>
  </r>
  <r>
    <x v="2175"/>
    <x v="2175"/>
    <x v="338"/>
    <x v="7"/>
    <x v="2160"/>
    <x v="2077"/>
    <x v="2175"/>
  </r>
  <r>
    <x v="2176"/>
    <x v="2176"/>
    <x v="338"/>
    <x v="11"/>
    <x v="2161"/>
    <x v="2078"/>
    <x v="2176"/>
  </r>
  <r>
    <x v="2177"/>
    <x v="2177"/>
    <x v="338"/>
    <x v="8"/>
    <x v="2162"/>
    <x v="2079"/>
    <x v="2177"/>
  </r>
  <r>
    <x v="2178"/>
    <x v="2178"/>
    <x v="338"/>
    <x v="1"/>
    <x v="2163"/>
    <x v="2080"/>
    <x v="2178"/>
  </r>
  <r>
    <x v="2179"/>
    <x v="2179"/>
    <x v="339"/>
    <x v="19"/>
    <x v="2164"/>
    <x v="2081"/>
    <x v="2179"/>
  </r>
  <r>
    <x v="2180"/>
    <x v="2180"/>
    <x v="339"/>
    <x v="9"/>
    <x v="2165"/>
    <x v="2082"/>
    <x v="2180"/>
  </r>
  <r>
    <x v="2181"/>
    <x v="2181"/>
    <x v="339"/>
    <x v="7"/>
    <x v="2166"/>
    <x v="1326"/>
    <x v="2181"/>
  </r>
  <r>
    <x v="2182"/>
    <x v="2182"/>
    <x v="339"/>
    <x v="4"/>
    <x v="2167"/>
    <x v="2083"/>
    <x v="2182"/>
  </r>
  <r>
    <x v="2183"/>
    <x v="2183"/>
    <x v="339"/>
    <x v="7"/>
    <x v="2168"/>
    <x v="2084"/>
    <x v="2183"/>
  </r>
  <r>
    <x v="2184"/>
    <x v="2184"/>
    <x v="340"/>
    <x v="0"/>
    <x v="2169"/>
    <x v="843"/>
    <x v="2184"/>
  </r>
  <r>
    <x v="2185"/>
    <x v="2185"/>
    <x v="340"/>
    <x v="7"/>
    <x v="2170"/>
    <x v="2085"/>
    <x v="2185"/>
  </r>
  <r>
    <x v="2186"/>
    <x v="2186"/>
    <x v="340"/>
    <x v="7"/>
    <x v="2171"/>
    <x v="2086"/>
    <x v="2186"/>
  </r>
  <r>
    <x v="2187"/>
    <x v="2187"/>
    <x v="340"/>
    <x v="7"/>
    <x v="2172"/>
    <x v="2087"/>
    <x v="2187"/>
  </r>
  <r>
    <x v="2188"/>
    <x v="2188"/>
    <x v="341"/>
    <x v="10"/>
    <x v="2173"/>
    <x v="2088"/>
    <x v="2188"/>
  </r>
  <r>
    <x v="2189"/>
    <x v="2189"/>
    <x v="341"/>
    <x v="7"/>
    <x v="2174"/>
    <x v="2089"/>
    <x v="2189"/>
  </r>
  <r>
    <x v="2190"/>
    <x v="2190"/>
    <x v="341"/>
    <x v="7"/>
    <x v="2175"/>
    <x v="2090"/>
    <x v="2190"/>
  </r>
  <r>
    <x v="2191"/>
    <x v="2191"/>
    <x v="341"/>
    <x v="7"/>
    <x v="2176"/>
    <x v="2091"/>
    <x v="2191"/>
  </r>
  <r>
    <x v="2192"/>
    <x v="2192"/>
    <x v="341"/>
    <x v="7"/>
    <x v="2177"/>
    <x v="2092"/>
    <x v="2192"/>
  </r>
  <r>
    <x v="2193"/>
    <x v="2193"/>
    <x v="341"/>
    <x v="4"/>
    <x v="2178"/>
    <x v="2093"/>
    <x v="2193"/>
  </r>
  <r>
    <x v="2194"/>
    <x v="2194"/>
    <x v="341"/>
    <x v="7"/>
    <x v="2179"/>
    <x v="2094"/>
    <x v="2194"/>
  </r>
  <r>
    <x v="2195"/>
    <x v="2195"/>
    <x v="341"/>
    <x v="7"/>
    <x v="2180"/>
    <x v="2095"/>
    <x v="2195"/>
  </r>
  <r>
    <x v="2196"/>
    <x v="2196"/>
    <x v="342"/>
    <x v="13"/>
    <x v="2181"/>
    <x v="2096"/>
    <x v="2196"/>
  </r>
  <r>
    <x v="2197"/>
    <x v="2197"/>
    <x v="342"/>
    <x v="16"/>
    <x v="2182"/>
    <x v="2097"/>
    <x v="2197"/>
  </r>
  <r>
    <x v="2198"/>
    <x v="2198"/>
    <x v="342"/>
    <x v="8"/>
    <x v="2183"/>
    <x v="2098"/>
    <x v="2198"/>
  </r>
  <r>
    <x v="2199"/>
    <x v="2199"/>
    <x v="342"/>
    <x v="7"/>
    <x v="2184"/>
    <x v="2099"/>
    <x v="2199"/>
  </r>
  <r>
    <x v="2200"/>
    <x v="2200"/>
    <x v="342"/>
    <x v="1"/>
    <x v="2185"/>
    <x v="2100"/>
    <x v="2200"/>
  </r>
  <r>
    <x v="2201"/>
    <x v="2201"/>
    <x v="342"/>
    <x v="8"/>
    <x v="2186"/>
    <x v="2101"/>
    <x v="2201"/>
  </r>
  <r>
    <x v="2202"/>
    <x v="2202"/>
    <x v="342"/>
    <x v="7"/>
    <x v="2187"/>
    <x v="2102"/>
    <x v="2202"/>
  </r>
  <r>
    <x v="2203"/>
    <x v="2203"/>
    <x v="343"/>
    <x v="15"/>
    <x v="5"/>
    <x v="2103"/>
    <x v="2203"/>
  </r>
  <r>
    <x v="2204"/>
    <x v="2204"/>
    <x v="343"/>
    <x v="7"/>
    <x v="2188"/>
    <x v="2104"/>
    <x v="2204"/>
  </r>
  <r>
    <x v="2205"/>
    <x v="2205"/>
    <x v="343"/>
    <x v="7"/>
    <x v="2189"/>
    <x v="2105"/>
    <x v="2205"/>
  </r>
  <r>
    <x v="2206"/>
    <x v="2206"/>
    <x v="343"/>
    <x v="16"/>
    <x v="2190"/>
    <x v="2106"/>
    <x v="2206"/>
  </r>
  <r>
    <x v="2207"/>
    <x v="2207"/>
    <x v="343"/>
    <x v="14"/>
    <x v="2191"/>
    <x v="2107"/>
    <x v="2207"/>
  </r>
  <r>
    <x v="2208"/>
    <x v="2208"/>
    <x v="343"/>
    <x v="1"/>
    <x v="2192"/>
    <x v="2108"/>
    <x v="2208"/>
  </r>
  <r>
    <x v="2209"/>
    <x v="2209"/>
    <x v="344"/>
    <x v="17"/>
    <x v="2193"/>
    <x v="532"/>
    <x v="2209"/>
  </r>
  <r>
    <x v="2210"/>
    <x v="2210"/>
    <x v="344"/>
    <x v="7"/>
    <x v="2194"/>
    <x v="2109"/>
    <x v="2210"/>
  </r>
  <r>
    <x v="2211"/>
    <x v="2211"/>
    <x v="344"/>
    <x v="7"/>
    <x v="2195"/>
    <x v="2110"/>
    <x v="2211"/>
  </r>
  <r>
    <x v="2212"/>
    <x v="2212"/>
    <x v="344"/>
    <x v="1"/>
    <x v="2196"/>
    <x v="2111"/>
    <x v="2212"/>
  </r>
  <r>
    <x v="2213"/>
    <x v="2213"/>
    <x v="344"/>
    <x v="7"/>
    <x v="2197"/>
    <x v="2112"/>
    <x v="2213"/>
  </r>
  <r>
    <x v="2214"/>
    <x v="2214"/>
    <x v="344"/>
    <x v="4"/>
    <x v="2198"/>
    <x v="2113"/>
    <x v="2214"/>
  </r>
  <r>
    <x v="2215"/>
    <x v="2215"/>
    <x v="344"/>
    <x v="14"/>
    <x v="2199"/>
    <x v="605"/>
    <x v="2215"/>
  </r>
  <r>
    <x v="2216"/>
    <x v="2216"/>
    <x v="344"/>
    <x v="19"/>
    <x v="5"/>
    <x v="2114"/>
    <x v="2216"/>
  </r>
  <r>
    <x v="2217"/>
    <x v="2217"/>
    <x v="345"/>
    <x v="7"/>
    <x v="2200"/>
    <x v="2115"/>
    <x v="2217"/>
  </r>
  <r>
    <x v="2218"/>
    <x v="2218"/>
    <x v="345"/>
    <x v="0"/>
    <x v="2201"/>
    <x v="2116"/>
    <x v="2218"/>
  </r>
  <r>
    <x v="2219"/>
    <x v="2219"/>
    <x v="345"/>
    <x v="9"/>
    <x v="2202"/>
    <x v="2117"/>
    <x v="2219"/>
  </r>
  <r>
    <x v="2220"/>
    <x v="2220"/>
    <x v="345"/>
    <x v="10"/>
    <x v="2203"/>
    <x v="2118"/>
    <x v="2220"/>
  </r>
  <r>
    <x v="2221"/>
    <x v="2221"/>
    <x v="345"/>
    <x v="2"/>
    <x v="2204"/>
    <x v="2119"/>
    <x v="2221"/>
  </r>
  <r>
    <x v="2222"/>
    <x v="2222"/>
    <x v="345"/>
    <x v="7"/>
    <x v="2205"/>
    <x v="2120"/>
    <x v="2222"/>
  </r>
  <r>
    <x v="2223"/>
    <x v="2223"/>
    <x v="346"/>
    <x v="3"/>
    <x v="2206"/>
    <x v="2121"/>
    <x v="2223"/>
  </r>
  <r>
    <x v="2224"/>
    <x v="2224"/>
    <x v="346"/>
    <x v="7"/>
    <x v="2207"/>
    <x v="2122"/>
    <x v="2224"/>
  </r>
  <r>
    <x v="2225"/>
    <x v="2225"/>
    <x v="346"/>
    <x v="7"/>
    <x v="2208"/>
    <x v="2123"/>
    <x v="2225"/>
  </r>
  <r>
    <x v="2226"/>
    <x v="2226"/>
    <x v="346"/>
    <x v="7"/>
    <x v="2209"/>
    <x v="2124"/>
    <x v="2226"/>
  </r>
  <r>
    <x v="2227"/>
    <x v="2227"/>
    <x v="346"/>
    <x v="4"/>
    <x v="2210"/>
    <x v="2125"/>
    <x v="2227"/>
  </r>
  <r>
    <x v="2228"/>
    <x v="2228"/>
    <x v="346"/>
    <x v="7"/>
    <x v="2211"/>
    <x v="2126"/>
    <x v="2228"/>
  </r>
  <r>
    <x v="2229"/>
    <x v="2229"/>
    <x v="346"/>
    <x v="7"/>
    <x v="2212"/>
    <x v="2127"/>
    <x v="2229"/>
  </r>
  <r>
    <x v="2230"/>
    <x v="2230"/>
    <x v="347"/>
    <x v="7"/>
    <x v="2213"/>
    <x v="2128"/>
    <x v="2230"/>
  </r>
  <r>
    <x v="2231"/>
    <x v="2231"/>
    <x v="347"/>
    <x v="7"/>
    <x v="2214"/>
    <x v="2129"/>
    <x v="2231"/>
  </r>
  <r>
    <x v="2232"/>
    <x v="2232"/>
    <x v="347"/>
    <x v="9"/>
    <x v="2215"/>
    <x v="2130"/>
    <x v="2232"/>
  </r>
  <r>
    <x v="2233"/>
    <x v="2233"/>
    <x v="347"/>
    <x v="1"/>
    <x v="2216"/>
    <x v="2131"/>
    <x v="2233"/>
  </r>
  <r>
    <x v="2234"/>
    <x v="2234"/>
    <x v="347"/>
    <x v="7"/>
    <x v="2217"/>
    <x v="2132"/>
    <x v="2234"/>
  </r>
  <r>
    <x v="2235"/>
    <x v="2235"/>
    <x v="347"/>
    <x v="7"/>
    <x v="2218"/>
    <x v="874"/>
    <x v="2235"/>
  </r>
  <r>
    <x v="2236"/>
    <x v="2236"/>
    <x v="347"/>
    <x v="7"/>
    <x v="2219"/>
    <x v="2133"/>
    <x v="2236"/>
  </r>
  <r>
    <x v="2237"/>
    <x v="2237"/>
    <x v="348"/>
    <x v="7"/>
    <x v="2220"/>
    <x v="2134"/>
    <x v="2237"/>
  </r>
  <r>
    <x v="2238"/>
    <x v="2238"/>
    <x v="348"/>
    <x v="7"/>
    <x v="2221"/>
    <x v="2135"/>
    <x v="2238"/>
  </r>
  <r>
    <x v="2239"/>
    <x v="2239"/>
    <x v="348"/>
    <x v="1"/>
    <x v="2222"/>
    <x v="2136"/>
    <x v="2239"/>
  </r>
  <r>
    <x v="2240"/>
    <x v="2240"/>
    <x v="348"/>
    <x v="1"/>
    <x v="2223"/>
    <x v="2137"/>
    <x v="2240"/>
  </r>
  <r>
    <x v="2241"/>
    <x v="2241"/>
    <x v="348"/>
    <x v="4"/>
    <x v="2224"/>
    <x v="2138"/>
    <x v="2241"/>
  </r>
  <r>
    <x v="2242"/>
    <x v="2242"/>
    <x v="348"/>
    <x v="1"/>
    <x v="2225"/>
    <x v="2139"/>
    <x v="2242"/>
  </r>
  <r>
    <x v="2243"/>
    <x v="2243"/>
    <x v="349"/>
    <x v="1"/>
    <x v="2226"/>
    <x v="2140"/>
    <x v="2243"/>
  </r>
  <r>
    <x v="2244"/>
    <x v="2244"/>
    <x v="349"/>
    <x v="4"/>
    <x v="2227"/>
    <x v="2141"/>
    <x v="2244"/>
  </r>
  <r>
    <x v="2245"/>
    <x v="2245"/>
    <x v="349"/>
    <x v="8"/>
    <x v="2228"/>
    <x v="2142"/>
    <x v="2245"/>
  </r>
  <r>
    <x v="2246"/>
    <x v="2246"/>
    <x v="349"/>
    <x v="1"/>
    <x v="2229"/>
    <x v="2143"/>
    <x v="2246"/>
  </r>
  <r>
    <x v="2247"/>
    <x v="2247"/>
    <x v="349"/>
    <x v="16"/>
    <x v="2230"/>
    <x v="2144"/>
    <x v="2247"/>
  </r>
  <r>
    <x v="2248"/>
    <x v="2248"/>
    <x v="349"/>
    <x v="7"/>
    <x v="2231"/>
    <x v="2145"/>
    <x v="2248"/>
  </r>
  <r>
    <x v="2249"/>
    <x v="2249"/>
    <x v="349"/>
    <x v="4"/>
    <x v="2232"/>
    <x v="2146"/>
    <x v="2249"/>
  </r>
  <r>
    <x v="2250"/>
    <x v="2250"/>
    <x v="349"/>
    <x v="4"/>
    <x v="2233"/>
    <x v="2147"/>
    <x v="2250"/>
  </r>
  <r>
    <x v="2251"/>
    <x v="2251"/>
    <x v="350"/>
    <x v="4"/>
    <x v="2234"/>
    <x v="2148"/>
    <x v="2251"/>
  </r>
  <r>
    <x v="2252"/>
    <x v="2252"/>
    <x v="350"/>
    <x v="8"/>
    <x v="2235"/>
    <x v="2149"/>
    <x v="2252"/>
  </r>
  <r>
    <x v="2253"/>
    <x v="2253"/>
    <x v="350"/>
    <x v="7"/>
    <x v="2236"/>
    <x v="2150"/>
    <x v="2253"/>
  </r>
  <r>
    <x v="2254"/>
    <x v="2254"/>
    <x v="350"/>
    <x v="7"/>
    <x v="2237"/>
    <x v="2151"/>
    <x v="2254"/>
  </r>
  <r>
    <x v="2255"/>
    <x v="2255"/>
    <x v="350"/>
    <x v="1"/>
    <x v="2238"/>
    <x v="2152"/>
    <x v="2255"/>
  </r>
  <r>
    <x v="2256"/>
    <x v="2256"/>
    <x v="350"/>
    <x v="7"/>
    <x v="2239"/>
    <x v="177"/>
    <x v="2256"/>
  </r>
  <r>
    <x v="2257"/>
    <x v="2257"/>
    <x v="351"/>
    <x v="7"/>
    <x v="2240"/>
    <x v="2153"/>
    <x v="2257"/>
  </r>
  <r>
    <x v="2258"/>
    <x v="2258"/>
    <x v="351"/>
    <x v="4"/>
    <x v="2241"/>
    <x v="2154"/>
    <x v="2258"/>
  </r>
  <r>
    <x v="2259"/>
    <x v="2259"/>
    <x v="351"/>
    <x v="4"/>
    <x v="2242"/>
    <x v="2155"/>
    <x v="2259"/>
  </r>
  <r>
    <x v="2260"/>
    <x v="2260"/>
    <x v="351"/>
    <x v="7"/>
    <x v="2243"/>
    <x v="2156"/>
    <x v="2260"/>
  </r>
  <r>
    <x v="2261"/>
    <x v="2261"/>
    <x v="351"/>
    <x v="7"/>
    <x v="2244"/>
    <x v="2157"/>
    <x v="2261"/>
  </r>
  <r>
    <x v="2262"/>
    <x v="2262"/>
    <x v="351"/>
    <x v="4"/>
    <x v="2245"/>
    <x v="2158"/>
    <x v="2262"/>
  </r>
  <r>
    <x v="2263"/>
    <x v="2263"/>
    <x v="352"/>
    <x v="15"/>
    <x v="2246"/>
    <x v="2159"/>
    <x v="2263"/>
  </r>
  <r>
    <x v="2264"/>
    <x v="2264"/>
    <x v="352"/>
    <x v="4"/>
    <x v="2247"/>
    <x v="2160"/>
    <x v="2264"/>
  </r>
  <r>
    <x v="2265"/>
    <x v="2265"/>
    <x v="352"/>
    <x v="1"/>
    <x v="2248"/>
    <x v="2161"/>
    <x v="2265"/>
  </r>
  <r>
    <x v="2266"/>
    <x v="2266"/>
    <x v="352"/>
    <x v="4"/>
    <x v="2249"/>
    <x v="2162"/>
    <x v="2266"/>
  </r>
  <r>
    <x v="2267"/>
    <x v="2267"/>
    <x v="352"/>
    <x v="3"/>
    <x v="2250"/>
    <x v="2163"/>
    <x v="2267"/>
  </r>
  <r>
    <x v="2268"/>
    <x v="2268"/>
    <x v="352"/>
    <x v="0"/>
    <x v="2251"/>
    <x v="2164"/>
    <x v="2268"/>
  </r>
  <r>
    <x v="2269"/>
    <x v="2269"/>
    <x v="352"/>
    <x v="7"/>
    <x v="2252"/>
    <x v="2165"/>
    <x v="2269"/>
  </r>
  <r>
    <x v="2270"/>
    <x v="2270"/>
    <x v="352"/>
    <x v="19"/>
    <x v="2253"/>
    <x v="2166"/>
    <x v="2270"/>
  </r>
  <r>
    <x v="2271"/>
    <x v="2271"/>
    <x v="353"/>
    <x v="7"/>
    <x v="2254"/>
    <x v="2167"/>
    <x v="2271"/>
  </r>
  <r>
    <x v="2272"/>
    <x v="2272"/>
    <x v="353"/>
    <x v="7"/>
    <x v="2255"/>
    <x v="2168"/>
    <x v="2272"/>
  </r>
  <r>
    <x v="2273"/>
    <x v="2273"/>
    <x v="353"/>
    <x v="18"/>
    <x v="5"/>
    <x v="2169"/>
    <x v="2273"/>
  </r>
  <r>
    <x v="2274"/>
    <x v="2274"/>
    <x v="353"/>
    <x v="7"/>
    <x v="2256"/>
    <x v="2170"/>
    <x v="2274"/>
  </r>
  <r>
    <x v="2275"/>
    <x v="2275"/>
    <x v="353"/>
    <x v="7"/>
    <x v="2257"/>
    <x v="2171"/>
    <x v="2275"/>
  </r>
  <r>
    <x v="2276"/>
    <x v="2276"/>
    <x v="353"/>
    <x v="7"/>
    <x v="2258"/>
    <x v="2172"/>
    <x v="2276"/>
  </r>
  <r>
    <x v="2277"/>
    <x v="2277"/>
    <x v="354"/>
    <x v="7"/>
    <x v="2259"/>
    <x v="2173"/>
    <x v="2277"/>
  </r>
  <r>
    <x v="2278"/>
    <x v="2278"/>
    <x v="354"/>
    <x v="4"/>
    <x v="2260"/>
    <x v="2174"/>
    <x v="2278"/>
  </r>
  <r>
    <x v="2279"/>
    <x v="2279"/>
    <x v="354"/>
    <x v="7"/>
    <x v="2261"/>
    <x v="2175"/>
    <x v="2279"/>
  </r>
  <r>
    <x v="2280"/>
    <x v="2280"/>
    <x v="354"/>
    <x v="7"/>
    <x v="2262"/>
    <x v="2176"/>
    <x v="2280"/>
  </r>
  <r>
    <x v="2281"/>
    <x v="2281"/>
    <x v="354"/>
    <x v="8"/>
    <x v="2263"/>
    <x v="2177"/>
    <x v="2281"/>
  </r>
  <r>
    <x v="2282"/>
    <x v="2282"/>
    <x v="354"/>
    <x v="4"/>
    <x v="2264"/>
    <x v="2178"/>
    <x v="2282"/>
  </r>
  <r>
    <x v="2283"/>
    <x v="2283"/>
    <x v="354"/>
    <x v="5"/>
    <x v="2265"/>
    <x v="2179"/>
    <x v="2283"/>
  </r>
  <r>
    <x v="2284"/>
    <x v="2284"/>
    <x v="355"/>
    <x v="7"/>
    <x v="2266"/>
    <x v="2180"/>
    <x v="2284"/>
  </r>
  <r>
    <x v="2285"/>
    <x v="2285"/>
    <x v="355"/>
    <x v="9"/>
    <x v="2267"/>
    <x v="2181"/>
    <x v="2285"/>
  </r>
  <r>
    <x v="2286"/>
    <x v="2286"/>
    <x v="355"/>
    <x v="17"/>
    <x v="2268"/>
    <x v="2182"/>
    <x v="2286"/>
  </r>
  <r>
    <x v="2287"/>
    <x v="2287"/>
    <x v="355"/>
    <x v="4"/>
    <x v="2269"/>
    <x v="2183"/>
    <x v="2287"/>
  </r>
  <r>
    <x v="2288"/>
    <x v="2288"/>
    <x v="355"/>
    <x v="19"/>
    <x v="2270"/>
    <x v="2184"/>
    <x v="2288"/>
  </r>
  <r>
    <x v="2289"/>
    <x v="2289"/>
    <x v="355"/>
    <x v="7"/>
    <x v="2271"/>
    <x v="2185"/>
    <x v="2289"/>
  </r>
  <r>
    <x v="2290"/>
    <x v="2290"/>
    <x v="355"/>
    <x v="4"/>
    <x v="2272"/>
    <x v="2186"/>
    <x v="2290"/>
  </r>
  <r>
    <x v="2291"/>
    <x v="2291"/>
    <x v="355"/>
    <x v="8"/>
    <x v="2273"/>
    <x v="2187"/>
    <x v="2291"/>
  </r>
  <r>
    <x v="2292"/>
    <x v="2292"/>
    <x v="355"/>
    <x v="4"/>
    <x v="2274"/>
    <x v="2188"/>
    <x v="2292"/>
  </r>
  <r>
    <x v="2293"/>
    <x v="2293"/>
    <x v="356"/>
    <x v="7"/>
    <x v="2275"/>
    <x v="2189"/>
    <x v="2293"/>
  </r>
  <r>
    <x v="2294"/>
    <x v="2294"/>
    <x v="356"/>
    <x v="4"/>
    <x v="2276"/>
    <x v="2190"/>
    <x v="2294"/>
  </r>
  <r>
    <x v="2295"/>
    <x v="2295"/>
    <x v="356"/>
    <x v="7"/>
    <x v="2277"/>
    <x v="2191"/>
    <x v="2295"/>
  </r>
  <r>
    <x v="2296"/>
    <x v="2296"/>
    <x v="356"/>
    <x v="7"/>
    <x v="2278"/>
    <x v="2192"/>
    <x v="2296"/>
  </r>
  <r>
    <x v="2297"/>
    <x v="2297"/>
    <x v="356"/>
    <x v="7"/>
    <x v="2279"/>
    <x v="2193"/>
    <x v="2297"/>
  </r>
  <r>
    <x v="2298"/>
    <x v="2298"/>
    <x v="356"/>
    <x v="4"/>
    <x v="2280"/>
    <x v="2194"/>
    <x v="2298"/>
  </r>
  <r>
    <x v="2299"/>
    <x v="2299"/>
    <x v="356"/>
    <x v="5"/>
    <x v="2281"/>
    <x v="2195"/>
    <x v="2299"/>
  </r>
  <r>
    <x v="2300"/>
    <x v="2300"/>
    <x v="356"/>
    <x v="4"/>
    <x v="2282"/>
    <x v="2196"/>
    <x v="2300"/>
  </r>
  <r>
    <x v="2301"/>
    <x v="2301"/>
    <x v="356"/>
    <x v="17"/>
    <x v="2283"/>
    <x v="2197"/>
    <x v="2301"/>
  </r>
  <r>
    <x v="2302"/>
    <x v="2302"/>
    <x v="356"/>
    <x v="11"/>
    <x v="2284"/>
    <x v="2198"/>
    <x v="2302"/>
  </r>
  <r>
    <x v="2303"/>
    <x v="2303"/>
    <x v="357"/>
    <x v="7"/>
    <x v="2285"/>
    <x v="2199"/>
    <x v="2303"/>
  </r>
  <r>
    <x v="2304"/>
    <x v="2304"/>
    <x v="357"/>
    <x v="4"/>
    <x v="2286"/>
    <x v="2200"/>
    <x v="2304"/>
  </r>
  <r>
    <x v="2305"/>
    <x v="2305"/>
    <x v="357"/>
    <x v="12"/>
    <x v="2287"/>
    <x v="2201"/>
    <x v="2305"/>
  </r>
  <r>
    <x v="2306"/>
    <x v="2306"/>
    <x v="357"/>
    <x v="7"/>
    <x v="2288"/>
    <x v="2202"/>
    <x v="2306"/>
  </r>
  <r>
    <x v="2307"/>
    <x v="2307"/>
    <x v="357"/>
    <x v="16"/>
    <x v="2289"/>
    <x v="2203"/>
    <x v="2307"/>
  </r>
  <r>
    <x v="2308"/>
    <x v="2308"/>
    <x v="357"/>
    <x v="4"/>
    <x v="2290"/>
    <x v="2204"/>
    <x v="2308"/>
  </r>
  <r>
    <x v="2309"/>
    <x v="2309"/>
    <x v="357"/>
    <x v="7"/>
    <x v="2291"/>
    <x v="698"/>
    <x v="2309"/>
  </r>
  <r>
    <x v="2310"/>
    <x v="2310"/>
    <x v="357"/>
    <x v="17"/>
    <x v="2292"/>
    <x v="2205"/>
    <x v="2310"/>
  </r>
  <r>
    <x v="2311"/>
    <x v="2311"/>
    <x v="357"/>
    <x v="1"/>
    <x v="2293"/>
    <x v="2206"/>
    <x v="2311"/>
  </r>
  <r>
    <x v="2312"/>
    <x v="2312"/>
    <x v="358"/>
    <x v="8"/>
    <x v="2294"/>
    <x v="2207"/>
    <x v="2312"/>
  </r>
  <r>
    <x v="2313"/>
    <x v="2313"/>
    <x v="358"/>
    <x v="8"/>
    <x v="2295"/>
    <x v="2208"/>
    <x v="2313"/>
  </r>
  <r>
    <x v="2314"/>
    <x v="2314"/>
    <x v="358"/>
    <x v="8"/>
    <x v="2296"/>
    <x v="2209"/>
    <x v="2314"/>
  </r>
  <r>
    <x v="2315"/>
    <x v="2315"/>
    <x v="358"/>
    <x v="8"/>
    <x v="2297"/>
    <x v="2210"/>
    <x v="2315"/>
  </r>
  <r>
    <x v="2316"/>
    <x v="2316"/>
    <x v="358"/>
    <x v="2"/>
    <x v="2298"/>
    <x v="2211"/>
    <x v="2316"/>
  </r>
  <r>
    <x v="2317"/>
    <x v="2317"/>
    <x v="358"/>
    <x v="9"/>
    <x v="2299"/>
    <x v="2212"/>
    <x v="2317"/>
  </r>
  <r>
    <x v="2318"/>
    <x v="2318"/>
    <x v="358"/>
    <x v="11"/>
    <x v="2300"/>
    <x v="2213"/>
    <x v="2318"/>
  </r>
  <r>
    <x v="2319"/>
    <x v="2319"/>
    <x v="358"/>
    <x v="11"/>
    <x v="2301"/>
    <x v="2214"/>
    <x v="2319"/>
  </r>
  <r>
    <x v="2320"/>
    <x v="2320"/>
    <x v="359"/>
    <x v="7"/>
    <x v="2302"/>
    <x v="2215"/>
    <x v="2320"/>
  </r>
  <r>
    <x v="2321"/>
    <x v="2321"/>
    <x v="359"/>
    <x v="7"/>
    <x v="2303"/>
    <x v="2216"/>
    <x v="2321"/>
  </r>
  <r>
    <x v="2322"/>
    <x v="2322"/>
    <x v="359"/>
    <x v="4"/>
    <x v="2304"/>
    <x v="2217"/>
    <x v="2322"/>
  </r>
  <r>
    <x v="2323"/>
    <x v="2323"/>
    <x v="359"/>
    <x v="4"/>
    <x v="2305"/>
    <x v="2218"/>
    <x v="2323"/>
  </r>
  <r>
    <x v="2324"/>
    <x v="2324"/>
    <x v="359"/>
    <x v="9"/>
    <x v="2306"/>
    <x v="2219"/>
    <x v="2324"/>
  </r>
  <r>
    <x v="2325"/>
    <x v="2325"/>
    <x v="359"/>
    <x v="8"/>
    <x v="2307"/>
    <x v="2220"/>
    <x v="2325"/>
  </r>
  <r>
    <x v="2326"/>
    <x v="2326"/>
    <x v="359"/>
    <x v="7"/>
    <x v="2308"/>
    <x v="2221"/>
    <x v="2326"/>
  </r>
  <r>
    <x v="2327"/>
    <x v="2327"/>
    <x v="359"/>
    <x v="0"/>
    <x v="2309"/>
    <x v="2222"/>
    <x v="2327"/>
  </r>
  <r>
    <x v="2328"/>
    <x v="2328"/>
    <x v="359"/>
    <x v="7"/>
    <x v="2310"/>
    <x v="2223"/>
    <x v="2328"/>
  </r>
  <r>
    <x v="2329"/>
    <x v="2329"/>
    <x v="359"/>
    <x v="8"/>
    <x v="2311"/>
    <x v="2224"/>
    <x v="2329"/>
  </r>
  <r>
    <x v="2330"/>
    <x v="2330"/>
    <x v="360"/>
    <x v="15"/>
    <x v="2312"/>
    <x v="2225"/>
    <x v="2330"/>
  </r>
  <r>
    <x v="2331"/>
    <x v="2331"/>
    <x v="360"/>
    <x v="5"/>
    <x v="2313"/>
    <x v="2226"/>
    <x v="2331"/>
  </r>
  <r>
    <x v="2332"/>
    <x v="2332"/>
    <x v="360"/>
    <x v="3"/>
    <x v="2314"/>
    <x v="2227"/>
    <x v="2332"/>
  </r>
  <r>
    <x v="2333"/>
    <x v="2333"/>
    <x v="360"/>
    <x v="4"/>
    <x v="2315"/>
    <x v="2228"/>
    <x v="2333"/>
  </r>
  <r>
    <x v="2334"/>
    <x v="2334"/>
    <x v="360"/>
    <x v="7"/>
    <x v="2316"/>
    <x v="2229"/>
    <x v="2334"/>
  </r>
  <r>
    <x v="2335"/>
    <x v="2335"/>
    <x v="360"/>
    <x v="4"/>
    <x v="2317"/>
    <x v="2230"/>
    <x v="2335"/>
  </r>
  <r>
    <x v="2336"/>
    <x v="2336"/>
    <x v="360"/>
    <x v="15"/>
    <x v="2318"/>
    <x v="298"/>
    <x v="2336"/>
  </r>
  <r>
    <x v="2337"/>
    <x v="2337"/>
    <x v="360"/>
    <x v="1"/>
    <x v="2319"/>
    <x v="2231"/>
    <x v="2337"/>
  </r>
  <r>
    <x v="2338"/>
    <x v="2338"/>
    <x v="361"/>
    <x v="14"/>
    <x v="2320"/>
    <x v="2232"/>
    <x v="2338"/>
  </r>
  <r>
    <x v="2339"/>
    <x v="2339"/>
    <x v="361"/>
    <x v="3"/>
    <x v="2321"/>
    <x v="2233"/>
    <x v="2339"/>
  </r>
  <r>
    <x v="2340"/>
    <x v="2340"/>
    <x v="361"/>
    <x v="9"/>
    <x v="2322"/>
    <x v="2234"/>
    <x v="2340"/>
  </r>
  <r>
    <x v="2341"/>
    <x v="2341"/>
    <x v="361"/>
    <x v="4"/>
    <x v="2323"/>
    <x v="2235"/>
    <x v="2341"/>
  </r>
  <r>
    <x v="2342"/>
    <x v="2342"/>
    <x v="361"/>
    <x v="12"/>
    <x v="2324"/>
    <x v="1507"/>
    <x v="2342"/>
  </r>
  <r>
    <x v="2343"/>
    <x v="2343"/>
    <x v="361"/>
    <x v="6"/>
    <x v="2325"/>
    <x v="2236"/>
    <x v="2343"/>
  </r>
  <r>
    <x v="2344"/>
    <x v="2344"/>
    <x v="361"/>
    <x v="10"/>
    <x v="2326"/>
    <x v="2237"/>
    <x v="2344"/>
  </r>
  <r>
    <x v="2345"/>
    <x v="2345"/>
    <x v="361"/>
    <x v="8"/>
    <x v="2327"/>
    <x v="2238"/>
    <x v="2345"/>
  </r>
  <r>
    <x v="2346"/>
    <x v="2346"/>
    <x v="361"/>
    <x v="6"/>
    <x v="2328"/>
    <x v="2239"/>
    <x v="2346"/>
  </r>
  <r>
    <x v="2347"/>
    <x v="2347"/>
    <x v="362"/>
    <x v="9"/>
    <x v="2329"/>
    <x v="2073"/>
    <x v="2347"/>
  </r>
  <r>
    <x v="2348"/>
    <x v="2348"/>
    <x v="362"/>
    <x v="4"/>
    <x v="2330"/>
    <x v="2240"/>
    <x v="2348"/>
  </r>
  <r>
    <x v="2349"/>
    <x v="2349"/>
    <x v="362"/>
    <x v="7"/>
    <x v="2331"/>
    <x v="2241"/>
    <x v="2349"/>
  </r>
  <r>
    <x v="2350"/>
    <x v="2350"/>
    <x v="362"/>
    <x v="7"/>
    <x v="2332"/>
    <x v="2242"/>
    <x v="2350"/>
  </r>
  <r>
    <x v="2351"/>
    <x v="2351"/>
    <x v="362"/>
    <x v="4"/>
    <x v="2333"/>
    <x v="2243"/>
    <x v="2351"/>
  </r>
  <r>
    <x v="2352"/>
    <x v="2352"/>
    <x v="362"/>
    <x v="7"/>
    <x v="2334"/>
    <x v="2244"/>
    <x v="2352"/>
  </r>
  <r>
    <x v="2353"/>
    <x v="2353"/>
    <x v="362"/>
    <x v="9"/>
    <x v="2335"/>
    <x v="1280"/>
    <x v="2353"/>
  </r>
  <r>
    <x v="2354"/>
    <x v="2354"/>
    <x v="362"/>
    <x v="15"/>
    <x v="2336"/>
    <x v="2245"/>
    <x v="2354"/>
  </r>
  <r>
    <x v="2355"/>
    <x v="2355"/>
    <x v="362"/>
    <x v="4"/>
    <x v="2337"/>
    <x v="2246"/>
    <x v="2355"/>
  </r>
  <r>
    <x v="2356"/>
    <x v="2356"/>
    <x v="363"/>
    <x v="15"/>
    <x v="2338"/>
    <x v="2247"/>
    <x v="2356"/>
  </r>
  <r>
    <x v="2357"/>
    <x v="2357"/>
    <x v="363"/>
    <x v="7"/>
    <x v="2339"/>
    <x v="2248"/>
    <x v="2357"/>
  </r>
  <r>
    <x v="2358"/>
    <x v="2358"/>
    <x v="363"/>
    <x v="9"/>
    <x v="2340"/>
    <x v="1589"/>
    <x v="2358"/>
  </r>
  <r>
    <x v="2359"/>
    <x v="2359"/>
    <x v="363"/>
    <x v="0"/>
    <x v="2341"/>
    <x v="1307"/>
    <x v="2359"/>
  </r>
  <r>
    <x v="2360"/>
    <x v="2360"/>
    <x v="363"/>
    <x v="15"/>
    <x v="2342"/>
    <x v="2249"/>
    <x v="2360"/>
  </r>
  <r>
    <x v="2361"/>
    <x v="2361"/>
    <x v="363"/>
    <x v="1"/>
    <x v="2343"/>
    <x v="2250"/>
    <x v="2361"/>
  </r>
  <r>
    <x v="2362"/>
    <x v="2362"/>
    <x v="363"/>
    <x v="7"/>
    <x v="2344"/>
    <x v="2251"/>
    <x v="2362"/>
  </r>
  <r>
    <x v="2363"/>
    <x v="2363"/>
    <x v="363"/>
    <x v="7"/>
    <x v="2345"/>
    <x v="2252"/>
    <x v="2363"/>
  </r>
  <r>
    <x v="2364"/>
    <x v="2364"/>
    <x v="363"/>
    <x v="8"/>
    <x v="2346"/>
    <x v="2253"/>
    <x v="2364"/>
  </r>
  <r>
    <x v="2365"/>
    <x v="2365"/>
    <x v="364"/>
    <x v="14"/>
    <x v="2347"/>
    <x v="2254"/>
    <x v="2365"/>
  </r>
  <r>
    <x v="2366"/>
    <x v="2366"/>
    <x v="364"/>
    <x v="5"/>
    <x v="2348"/>
    <x v="2255"/>
    <x v="2366"/>
  </r>
  <r>
    <x v="2367"/>
    <x v="2367"/>
    <x v="364"/>
    <x v="4"/>
    <x v="2349"/>
    <x v="2256"/>
    <x v="2367"/>
  </r>
  <r>
    <x v="2368"/>
    <x v="2368"/>
    <x v="364"/>
    <x v="15"/>
    <x v="2350"/>
    <x v="2257"/>
    <x v="2368"/>
  </r>
  <r>
    <x v="2369"/>
    <x v="2369"/>
    <x v="364"/>
    <x v="7"/>
    <x v="2351"/>
    <x v="2258"/>
    <x v="2369"/>
  </r>
  <r>
    <x v="2370"/>
    <x v="2370"/>
    <x v="364"/>
    <x v="7"/>
    <x v="2352"/>
    <x v="2259"/>
    <x v="2370"/>
  </r>
  <r>
    <x v="2371"/>
    <x v="2371"/>
    <x v="364"/>
    <x v="4"/>
    <x v="2353"/>
    <x v="2260"/>
    <x v="2371"/>
  </r>
  <r>
    <x v="2372"/>
    <x v="2372"/>
    <x v="364"/>
    <x v="7"/>
    <x v="2354"/>
    <x v="2261"/>
    <x v="2372"/>
  </r>
  <r>
    <x v="2373"/>
    <x v="2373"/>
    <x v="365"/>
    <x v="0"/>
    <x v="2355"/>
    <x v="2262"/>
    <x v="2373"/>
  </r>
  <r>
    <x v="2374"/>
    <x v="2374"/>
    <x v="365"/>
    <x v="5"/>
    <x v="2356"/>
    <x v="2263"/>
    <x v="2374"/>
  </r>
  <r>
    <x v="2375"/>
    <x v="2375"/>
    <x v="365"/>
    <x v="1"/>
    <x v="2357"/>
    <x v="2264"/>
    <x v="2375"/>
  </r>
  <r>
    <x v="2376"/>
    <x v="2376"/>
    <x v="365"/>
    <x v="7"/>
    <x v="2358"/>
    <x v="2265"/>
    <x v="2376"/>
  </r>
  <r>
    <x v="2377"/>
    <x v="2377"/>
    <x v="365"/>
    <x v="7"/>
    <x v="2359"/>
    <x v="2266"/>
    <x v="2377"/>
  </r>
  <r>
    <x v="2378"/>
    <x v="2378"/>
    <x v="365"/>
    <x v="6"/>
    <x v="2360"/>
    <x v="2267"/>
    <x v="2378"/>
  </r>
  <r>
    <x v="2379"/>
    <x v="2379"/>
    <x v="365"/>
    <x v="4"/>
    <x v="2361"/>
    <x v="2268"/>
    <x v="2379"/>
  </r>
  <r>
    <x v="2380"/>
    <x v="2380"/>
    <x v="365"/>
    <x v="7"/>
    <x v="2362"/>
    <x v="2269"/>
    <x v="2380"/>
  </r>
  <r>
    <x v="2381"/>
    <x v="2381"/>
    <x v="366"/>
    <x v="6"/>
    <x v="2363"/>
    <x v="2270"/>
    <x v="2381"/>
  </r>
  <r>
    <x v="2382"/>
    <x v="2382"/>
    <x v="366"/>
    <x v="7"/>
    <x v="2364"/>
    <x v="2271"/>
    <x v="2382"/>
  </r>
  <r>
    <x v="2383"/>
    <x v="2383"/>
    <x v="366"/>
    <x v="7"/>
    <x v="2365"/>
    <x v="2272"/>
    <x v="2383"/>
  </r>
  <r>
    <x v="2384"/>
    <x v="2384"/>
    <x v="366"/>
    <x v="7"/>
    <x v="2366"/>
    <x v="2273"/>
    <x v="2384"/>
  </r>
  <r>
    <x v="2385"/>
    <x v="2385"/>
    <x v="366"/>
    <x v="7"/>
    <x v="2367"/>
    <x v="2274"/>
    <x v="2385"/>
  </r>
  <r>
    <x v="2386"/>
    <x v="2386"/>
    <x v="366"/>
    <x v="4"/>
    <x v="2368"/>
    <x v="2275"/>
    <x v="2386"/>
  </r>
  <r>
    <x v="2387"/>
    <x v="2387"/>
    <x v="366"/>
    <x v="7"/>
    <x v="2369"/>
    <x v="2276"/>
    <x v="2387"/>
  </r>
  <r>
    <x v="2388"/>
    <x v="2388"/>
    <x v="366"/>
    <x v="7"/>
    <x v="2370"/>
    <x v="2277"/>
    <x v="2388"/>
  </r>
  <r>
    <x v="2389"/>
    <x v="2389"/>
    <x v="366"/>
    <x v="13"/>
    <x v="2371"/>
    <x v="2278"/>
    <x v="2389"/>
  </r>
  <r>
    <x v="2390"/>
    <x v="2390"/>
    <x v="367"/>
    <x v="5"/>
    <x v="2372"/>
    <x v="2279"/>
    <x v="2390"/>
  </r>
  <r>
    <x v="2391"/>
    <x v="2391"/>
    <x v="367"/>
    <x v="7"/>
    <x v="2373"/>
    <x v="2280"/>
    <x v="2391"/>
  </r>
  <r>
    <x v="2392"/>
    <x v="2392"/>
    <x v="367"/>
    <x v="1"/>
    <x v="2374"/>
    <x v="2281"/>
    <x v="2392"/>
  </r>
  <r>
    <x v="2393"/>
    <x v="2393"/>
    <x v="367"/>
    <x v="4"/>
    <x v="2375"/>
    <x v="2282"/>
    <x v="2393"/>
  </r>
  <r>
    <x v="2394"/>
    <x v="2394"/>
    <x v="367"/>
    <x v="7"/>
    <x v="2376"/>
    <x v="2283"/>
    <x v="2394"/>
  </r>
  <r>
    <x v="2395"/>
    <x v="2395"/>
    <x v="367"/>
    <x v="14"/>
    <x v="2377"/>
    <x v="2284"/>
    <x v="2395"/>
  </r>
  <r>
    <x v="2396"/>
    <x v="2396"/>
    <x v="367"/>
    <x v="7"/>
    <x v="2378"/>
    <x v="2285"/>
    <x v="2396"/>
  </r>
  <r>
    <x v="2397"/>
    <x v="2397"/>
    <x v="368"/>
    <x v="15"/>
    <x v="2379"/>
    <x v="2286"/>
    <x v="2397"/>
  </r>
  <r>
    <x v="2398"/>
    <x v="2398"/>
    <x v="368"/>
    <x v="7"/>
    <x v="2380"/>
    <x v="2287"/>
    <x v="2398"/>
  </r>
  <r>
    <x v="2399"/>
    <x v="2399"/>
    <x v="368"/>
    <x v="7"/>
    <x v="2381"/>
    <x v="2288"/>
    <x v="2399"/>
  </r>
  <r>
    <x v="2400"/>
    <x v="2400"/>
    <x v="368"/>
    <x v="4"/>
    <x v="2382"/>
    <x v="2289"/>
    <x v="2400"/>
  </r>
  <r>
    <x v="2401"/>
    <x v="2401"/>
    <x v="368"/>
    <x v="0"/>
    <x v="2383"/>
    <x v="2290"/>
    <x v="2401"/>
  </r>
  <r>
    <x v="2402"/>
    <x v="2402"/>
    <x v="369"/>
    <x v="10"/>
    <x v="2384"/>
    <x v="2291"/>
    <x v="2402"/>
  </r>
  <r>
    <x v="2403"/>
    <x v="2403"/>
    <x v="369"/>
    <x v="15"/>
    <x v="2385"/>
    <x v="1537"/>
    <x v="2403"/>
  </r>
  <r>
    <x v="2404"/>
    <x v="2404"/>
    <x v="369"/>
    <x v="7"/>
    <x v="2386"/>
    <x v="2292"/>
    <x v="2404"/>
  </r>
  <r>
    <x v="2405"/>
    <x v="2405"/>
    <x v="369"/>
    <x v="13"/>
    <x v="2387"/>
    <x v="2293"/>
    <x v="2405"/>
  </r>
  <r>
    <x v="2406"/>
    <x v="2406"/>
    <x v="369"/>
    <x v="7"/>
    <x v="2388"/>
    <x v="2294"/>
    <x v="2406"/>
  </r>
  <r>
    <x v="2407"/>
    <x v="2407"/>
    <x v="370"/>
    <x v="4"/>
    <x v="2389"/>
    <x v="2295"/>
    <x v="2407"/>
  </r>
  <r>
    <x v="2408"/>
    <x v="2408"/>
    <x v="370"/>
    <x v="2"/>
    <x v="2390"/>
    <x v="2296"/>
    <x v="2408"/>
  </r>
  <r>
    <x v="2409"/>
    <x v="2409"/>
    <x v="370"/>
    <x v="7"/>
    <x v="2391"/>
    <x v="2297"/>
    <x v="2409"/>
  </r>
  <r>
    <x v="2410"/>
    <x v="2410"/>
    <x v="370"/>
    <x v="7"/>
    <x v="2392"/>
    <x v="2298"/>
    <x v="2410"/>
  </r>
  <r>
    <x v="2411"/>
    <x v="2411"/>
    <x v="370"/>
    <x v="7"/>
    <x v="2393"/>
    <x v="2299"/>
    <x v="2411"/>
  </r>
  <r>
    <x v="2412"/>
    <x v="2412"/>
    <x v="371"/>
    <x v="13"/>
    <x v="2394"/>
    <x v="2300"/>
    <x v="2412"/>
  </r>
  <r>
    <x v="2413"/>
    <x v="2413"/>
    <x v="371"/>
    <x v="4"/>
    <x v="2395"/>
    <x v="2301"/>
    <x v="2413"/>
  </r>
  <r>
    <x v="2414"/>
    <x v="2414"/>
    <x v="371"/>
    <x v="4"/>
    <x v="2396"/>
    <x v="2302"/>
    <x v="2414"/>
  </r>
  <r>
    <x v="2415"/>
    <x v="2415"/>
    <x v="371"/>
    <x v="15"/>
    <x v="2397"/>
    <x v="2303"/>
    <x v="2415"/>
  </r>
  <r>
    <x v="2416"/>
    <x v="2416"/>
    <x v="371"/>
    <x v="1"/>
    <x v="2398"/>
    <x v="2304"/>
    <x v="2416"/>
  </r>
  <r>
    <x v="2417"/>
    <x v="2417"/>
    <x v="372"/>
    <x v="1"/>
    <x v="2399"/>
    <x v="2305"/>
    <x v="2417"/>
  </r>
  <r>
    <x v="2418"/>
    <x v="2418"/>
    <x v="372"/>
    <x v="7"/>
    <x v="2400"/>
    <x v="2306"/>
    <x v="2418"/>
  </r>
  <r>
    <x v="2419"/>
    <x v="2419"/>
    <x v="372"/>
    <x v="10"/>
    <x v="2401"/>
    <x v="2307"/>
    <x v="2419"/>
  </r>
  <r>
    <x v="2420"/>
    <x v="2420"/>
    <x v="372"/>
    <x v="7"/>
    <x v="2402"/>
    <x v="2308"/>
    <x v="2420"/>
  </r>
  <r>
    <x v="2421"/>
    <x v="2421"/>
    <x v="372"/>
    <x v="7"/>
    <x v="2403"/>
    <x v="2309"/>
    <x v="2421"/>
  </r>
  <r>
    <x v="2422"/>
    <x v="2422"/>
    <x v="373"/>
    <x v="13"/>
    <x v="2404"/>
    <x v="2310"/>
    <x v="2422"/>
  </r>
  <r>
    <x v="2423"/>
    <x v="2423"/>
    <x v="373"/>
    <x v="7"/>
    <x v="2405"/>
    <x v="2311"/>
    <x v="2423"/>
  </r>
  <r>
    <x v="2424"/>
    <x v="2424"/>
    <x v="373"/>
    <x v="15"/>
    <x v="2406"/>
    <x v="788"/>
    <x v="2424"/>
  </r>
  <r>
    <x v="2425"/>
    <x v="2425"/>
    <x v="373"/>
    <x v="1"/>
    <x v="2407"/>
    <x v="2312"/>
    <x v="2425"/>
  </r>
  <r>
    <x v="2426"/>
    <x v="2426"/>
    <x v="374"/>
    <x v="6"/>
    <x v="2408"/>
    <x v="2313"/>
    <x v="2426"/>
  </r>
  <r>
    <x v="2427"/>
    <x v="2427"/>
    <x v="374"/>
    <x v="2"/>
    <x v="2409"/>
    <x v="2314"/>
    <x v="2427"/>
  </r>
  <r>
    <x v="2428"/>
    <x v="2428"/>
    <x v="374"/>
    <x v="11"/>
    <x v="2410"/>
    <x v="2315"/>
    <x v="2428"/>
  </r>
  <r>
    <x v="2429"/>
    <x v="2429"/>
    <x v="374"/>
    <x v="7"/>
    <x v="2411"/>
    <x v="2316"/>
    <x v="2429"/>
  </r>
  <r>
    <x v="2430"/>
    <x v="2430"/>
    <x v="374"/>
    <x v="14"/>
    <x v="2412"/>
    <x v="59"/>
    <x v="2430"/>
  </r>
  <r>
    <x v="2431"/>
    <x v="2431"/>
    <x v="375"/>
    <x v="7"/>
    <x v="2413"/>
    <x v="2317"/>
    <x v="2431"/>
  </r>
  <r>
    <x v="2432"/>
    <x v="2432"/>
    <x v="375"/>
    <x v="7"/>
    <x v="2414"/>
    <x v="1914"/>
    <x v="2432"/>
  </r>
  <r>
    <x v="2433"/>
    <x v="2433"/>
    <x v="375"/>
    <x v="4"/>
    <x v="2415"/>
    <x v="2318"/>
    <x v="2433"/>
  </r>
  <r>
    <x v="2434"/>
    <x v="2434"/>
    <x v="375"/>
    <x v="15"/>
    <x v="2416"/>
    <x v="2319"/>
    <x v="2434"/>
  </r>
  <r>
    <x v="2435"/>
    <x v="2435"/>
    <x v="375"/>
    <x v="14"/>
    <x v="2417"/>
    <x v="2320"/>
    <x v="2435"/>
  </r>
  <r>
    <x v="2436"/>
    <x v="2436"/>
    <x v="376"/>
    <x v="6"/>
    <x v="2418"/>
    <x v="2321"/>
    <x v="2436"/>
  </r>
  <r>
    <x v="2437"/>
    <x v="2437"/>
    <x v="376"/>
    <x v="7"/>
    <x v="2419"/>
    <x v="2322"/>
    <x v="2437"/>
  </r>
  <r>
    <x v="2438"/>
    <x v="2438"/>
    <x v="376"/>
    <x v="10"/>
    <x v="2420"/>
    <x v="2323"/>
    <x v="2438"/>
  </r>
  <r>
    <x v="2439"/>
    <x v="2439"/>
    <x v="376"/>
    <x v="4"/>
    <x v="2421"/>
    <x v="2324"/>
    <x v="2439"/>
  </r>
  <r>
    <x v="2440"/>
    <x v="2440"/>
    <x v="376"/>
    <x v="4"/>
    <x v="2422"/>
    <x v="2325"/>
    <x v="2440"/>
  </r>
  <r>
    <x v="2441"/>
    <x v="2441"/>
    <x v="377"/>
    <x v="3"/>
    <x v="2423"/>
    <x v="2326"/>
    <x v="2441"/>
  </r>
  <r>
    <x v="2442"/>
    <x v="2442"/>
    <x v="377"/>
    <x v="7"/>
    <x v="2424"/>
    <x v="2327"/>
    <x v="2442"/>
  </r>
  <r>
    <x v="2443"/>
    <x v="2443"/>
    <x v="377"/>
    <x v="4"/>
    <x v="2425"/>
    <x v="2328"/>
    <x v="2443"/>
  </r>
  <r>
    <x v="2444"/>
    <x v="2444"/>
    <x v="377"/>
    <x v="0"/>
    <x v="2426"/>
    <x v="2329"/>
    <x v="2444"/>
  </r>
  <r>
    <x v="2445"/>
    <x v="2445"/>
    <x v="378"/>
    <x v="6"/>
    <x v="2427"/>
    <x v="2330"/>
    <x v="2445"/>
  </r>
  <r>
    <x v="2446"/>
    <x v="2446"/>
    <x v="378"/>
    <x v="19"/>
    <x v="2428"/>
    <x v="2331"/>
    <x v="2446"/>
  </r>
  <r>
    <x v="2447"/>
    <x v="2447"/>
    <x v="378"/>
    <x v="15"/>
    <x v="2429"/>
    <x v="2257"/>
    <x v="2447"/>
  </r>
  <r>
    <x v="2448"/>
    <x v="2448"/>
    <x v="378"/>
    <x v="16"/>
    <x v="2430"/>
    <x v="2332"/>
    <x v="2448"/>
  </r>
  <r>
    <x v="2449"/>
    <x v="2449"/>
    <x v="379"/>
    <x v="4"/>
    <x v="2431"/>
    <x v="2333"/>
    <x v="2449"/>
  </r>
  <r>
    <x v="2450"/>
    <x v="2450"/>
    <x v="379"/>
    <x v="7"/>
    <x v="2432"/>
    <x v="2334"/>
    <x v="2450"/>
  </r>
  <r>
    <x v="2451"/>
    <x v="2451"/>
    <x v="379"/>
    <x v="4"/>
    <x v="2433"/>
    <x v="2335"/>
    <x v="2451"/>
  </r>
  <r>
    <x v="2452"/>
    <x v="2452"/>
    <x v="379"/>
    <x v="7"/>
    <x v="2434"/>
    <x v="2336"/>
    <x v="2452"/>
  </r>
  <r>
    <x v="2453"/>
    <x v="2453"/>
    <x v="379"/>
    <x v="1"/>
    <x v="2435"/>
    <x v="2337"/>
    <x v="2453"/>
  </r>
  <r>
    <x v="2454"/>
    <x v="2454"/>
    <x v="380"/>
    <x v="7"/>
    <x v="2436"/>
    <x v="2338"/>
    <x v="2454"/>
  </r>
  <r>
    <x v="2455"/>
    <x v="2455"/>
    <x v="380"/>
    <x v="18"/>
    <x v="2437"/>
    <x v="2339"/>
    <x v="2455"/>
  </r>
  <r>
    <x v="2456"/>
    <x v="2456"/>
    <x v="380"/>
    <x v="7"/>
    <x v="2438"/>
    <x v="2340"/>
    <x v="2456"/>
  </r>
  <r>
    <x v="2457"/>
    <x v="2457"/>
    <x v="380"/>
    <x v="15"/>
    <x v="2439"/>
    <x v="2341"/>
    <x v="2457"/>
  </r>
  <r>
    <x v="2458"/>
    <x v="2458"/>
    <x v="380"/>
    <x v="7"/>
    <x v="2440"/>
    <x v="2342"/>
    <x v="2458"/>
  </r>
  <r>
    <x v="2459"/>
    <x v="2459"/>
    <x v="381"/>
    <x v="4"/>
    <x v="2441"/>
    <x v="2343"/>
    <x v="2459"/>
  </r>
  <r>
    <x v="2460"/>
    <x v="2460"/>
    <x v="381"/>
    <x v="20"/>
    <x v="2442"/>
    <x v="449"/>
    <x v="2460"/>
  </r>
  <r>
    <x v="2461"/>
    <x v="2461"/>
    <x v="381"/>
    <x v="7"/>
    <x v="2443"/>
    <x v="2344"/>
    <x v="2461"/>
  </r>
  <r>
    <x v="2462"/>
    <x v="2462"/>
    <x v="381"/>
    <x v="7"/>
    <x v="2444"/>
    <x v="166"/>
    <x v="2462"/>
  </r>
  <r>
    <x v="2463"/>
    <x v="2463"/>
    <x v="382"/>
    <x v="7"/>
    <x v="2445"/>
    <x v="741"/>
    <x v="2463"/>
  </r>
  <r>
    <x v="2464"/>
    <x v="2464"/>
    <x v="382"/>
    <x v="6"/>
    <x v="2446"/>
    <x v="2345"/>
    <x v="2464"/>
  </r>
  <r>
    <x v="2465"/>
    <x v="2465"/>
    <x v="382"/>
    <x v="7"/>
    <x v="2447"/>
    <x v="2346"/>
    <x v="2465"/>
  </r>
  <r>
    <x v="2466"/>
    <x v="2466"/>
    <x v="382"/>
    <x v="16"/>
    <x v="2448"/>
    <x v="2347"/>
    <x v="2466"/>
  </r>
  <r>
    <x v="2467"/>
    <x v="2467"/>
    <x v="383"/>
    <x v="14"/>
    <x v="2449"/>
    <x v="2348"/>
    <x v="2467"/>
  </r>
  <r>
    <x v="2468"/>
    <x v="2468"/>
    <x v="383"/>
    <x v="7"/>
    <x v="2450"/>
    <x v="2349"/>
    <x v="2468"/>
  </r>
  <r>
    <x v="2469"/>
    <x v="2469"/>
    <x v="383"/>
    <x v="15"/>
    <x v="2451"/>
    <x v="2350"/>
    <x v="2469"/>
  </r>
  <r>
    <x v="2470"/>
    <x v="2470"/>
    <x v="383"/>
    <x v="8"/>
    <x v="2452"/>
    <x v="2351"/>
    <x v="2470"/>
  </r>
  <r>
    <x v="2471"/>
    <x v="2471"/>
    <x v="383"/>
    <x v="7"/>
    <x v="2453"/>
    <x v="2352"/>
    <x v="2471"/>
  </r>
  <r>
    <x v="2472"/>
    <x v="2472"/>
    <x v="384"/>
    <x v="1"/>
    <x v="2454"/>
    <x v="2353"/>
    <x v="2472"/>
  </r>
  <r>
    <x v="2473"/>
    <x v="2473"/>
    <x v="384"/>
    <x v="4"/>
    <x v="2455"/>
    <x v="2354"/>
    <x v="2473"/>
  </r>
  <r>
    <x v="2474"/>
    <x v="2474"/>
    <x v="384"/>
    <x v="14"/>
    <x v="2456"/>
    <x v="2107"/>
    <x v="2474"/>
  </r>
  <r>
    <x v="2475"/>
    <x v="2475"/>
    <x v="384"/>
    <x v="7"/>
    <x v="2457"/>
    <x v="2355"/>
    <x v="2475"/>
  </r>
  <r>
    <x v="2476"/>
    <x v="2476"/>
    <x v="385"/>
    <x v="4"/>
    <x v="2458"/>
    <x v="2356"/>
    <x v="2476"/>
  </r>
  <r>
    <x v="2477"/>
    <x v="2477"/>
    <x v="386"/>
    <x v="8"/>
    <x v="2459"/>
    <x v="2357"/>
    <x v="2477"/>
  </r>
  <r>
    <x v="2478"/>
    <x v="2478"/>
    <x v="386"/>
    <x v="4"/>
    <x v="2460"/>
    <x v="2358"/>
    <x v="2478"/>
  </r>
  <r>
    <x v="2479"/>
    <x v="2479"/>
    <x v="386"/>
    <x v="0"/>
    <x v="2461"/>
    <x v="2359"/>
    <x v="2479"/>
  </r>
  <r>
    <x v="2480"/>
    <x v="2480"/>
    <x v="386"/>
    <x v="10"/>
    <x v="2462"/>
    <x v="146"/>
    <x v="2480"/>
  </r>
  <r>
    <x v="2481"/>
    <x v="2481"/>
    <x v="386"/>
    <x v="8"/>
    <x v="2463"/>
    <x v="2360"/>
    <x v="2481"/>
  </r>
  <r>
    <x v="2482"/>
    <x v="2482"/>
    <x v="387"/>
    <x v="19"/>
    <x v="2464"/>
    <x v="2361"/>
    <x v="2482"/>
  </r>
  <r>
    <x v="2483"/>
    <x v="2483"/>
    <x v="387"/>
    <x v="0"/>
    <x v="2465"/>
    <x v="2362"/>
    <x v="2483"/>
  </r>
  <r>
    <x v="2484"/>
    <x v="2484"/>
    <x v="387"/>
    <x v="7"/>
    <x v="2466"/>
    <x v="2363"/>
    <x v="2484"/>
  </r>
  <r>
    <x v="2485"/>
    <x v="2485"/>
    <x v="387"/>
    <x v="7"/>
    <x v="2467"/>
    <x v="2364"/>
    <x v="2485"/>
  </r>
  <r>
    <x v="2486"/>
    <x v="2486"/>
    <x v="387"/>
    <x v="4"/>
    <x v="2468"/>
    <x v="2365"/>
    <x v="2486"/>
  </r>
  <r>
    <x v="2487"/>
    <x v="2487"/>
    <x v="387"/>
    <x v="14"/>
    <x v="2469"/>
    <x v="2366"/>
    <x v="2487"/>
  </r>
  <r>
    <x v="2488"/>
    <x v="2488"/>
    <x v="388"/>
    <x v="7"/>
    <x v="2470"/>
    <x v="2367"/>
    <x v="2488"/>
  </r>
  <r>
    <x v="2489"/>
    <x v="2489"/>
    <x v="388"/>
    <x v="7"/>
    <x v="2471"/>
    <x v="2368"/>
    <x v="2489"/>
  </r>
  <r>
    <x v="2490"/>
    <x v="2490"/>
    <x v="388"/>
    <x v="7"/>
    <x v="2472"/>
    <x v="2369"/>
    <x v="2490"/>
  </r>
  <r>
    <x v="2491"/>
    <x v="2491"/>
    <x v="388"/>
    <x v="6"/>
    <x v="2473"/>
    <x v="44"/>
    <x v="2491"/>
  </r>
  <r>
    <x v="2492"/>
    <x v="2492"/>
    <x v="388"/>
    <x v="7"/>
    <x v="2474"/>
    <x v="2370"/>
    <x v="2492"/>
  </r>
  <r>
    <x v="2493"/>
    <x v="2493"/>
    <x v="389"/>
    <x v="10"/>
    <x v="2475"/>
    <x v="2371"/>
    <x v="2493"/>
  </r>
  <r>
    <x v="2494"/>
    <x v="2494"/>
    <x v="389"/>
    <x v="8"/>
    <x v="2476"/>
    <x v="2372"/>
    <x v="2494"/>
  </r>
  <r>
    <x v="2495"/>
    <x v="2495"/>
    <x v="389"/>
    <x v="9"/>
    <x v="2477"/>
    <x v="159"/>
    <x v="2495"/>
  </r>
  <r>
    <x v="2496"/>
    <x v="2496"/>
    <x v="389"/>
    <x v="7"/>
    <x v="2478"/>
    <x v="2373"/>
    <x v="2496"/>
  </r>
  <r>
    <x v="2497"/>
    <x v="2497"/>
    <x v="389"/>
    <x v="8"/>
    <x v="2479"/>
    <x v="2374"/>
    <x v="2497"/>
  </r>
  <r>
    <x v="2498"/>
    <x v="2498"/>
    <x v="389"/>
    <x v="7"/>
    <x v="2480"/>
    <x v="2375"/>
    <x v="2498"/>
  </r>
  <r>
    <x v="2499"/>
    <x v="2499"/>
    <x v="390"/>
    <x v="10"/>
    <x v="2481"/>
    <x v="2376"/>
    <x v="2499"/>
  </r>
  <r>
    <x v="2500"/>
    <x v="2500"/>
    <x v="390"/>
    <x v="7"/>
    <x v="2482"/>
    <x v="2377"/>
    <x v="2500"/>
  </r>
  <r>
    <x v="2501"/>
    <x v="2501"/>
    <x v="390"/>
    <x v="7"/>
    <x v="2483"/>
    <x v="2378"/>
    <x v="2501"/>
  </r>
  <r>
    <x v="2502"/>
    <x v="2502"/>
    <x v="390"/>
    <x v="7"/>
    <x v="2484"/>
    <x v="2379"/>
    <x v="2502"/>
  </r>
  <r>
    <x v="2503"/>
    <x v="2503"/>
    <x v="390"/>
    <x v="7"/>
    <x v="2485"/>
    <x v="2380"/>
    <x v="2503"/>
  </r>
  <r>
    <x v="2504"/>
    <x v="2504"/>
    <x v="390"/>
    <x v="8"/>
    <x v="2486"/>
    <x v="2381"/>
    <x v="2504"/>
  </r>
  <r>
    <x v="2505"/>
    <x v="2505"/>
    <x v="391"/>
    <x v="8"/>
    <x v="2487"/>
    <x v="2382"/>
    <x v="2505"/>
  </r>
  <r>
    <x v="2506"/>
    <x v="2506"/>
    <x v="391"/>
    <x v="7"/>
    <x v="2488"/>
    <x v="2383"/>
    <x v="2506"/>
  </r>
  <r>
    <x v="2507"/>
    <x v="2507"/>
    <x v="391"/>
    <x v="7"/>
    <x v="2489"/>
    <x v="2384"/>
    <x v="2507"/>
  </r>
  <r>
    <x v="2508"/>
    <x v="2508"/>
    <x v="391"/>
    <x v="5"/>
    <x v="2490"/>
    <x v="2385"/>
    <x v="2508"/>
  </r>
  <r>
    <x v="2509"/>
    <x v="2509"/>
    <x v="391"/>
    <x v="8"/>
    <x v="2491"/>
    <x v="2386"/>
    <x v="2509"/>
  </r>
  <r>
    <x v="2510"/>
    <x v="2510"/>
    <x v="391"/>
    <x v="4"/>
    <x v="2492"/>
    <x v="2387"/>
    <x v="2510"/>
  </r>
  <r>
    <x v="2511"/>
    <x v="2511"/>
    <x v="391"/>
    <x v="7"/>
    <x v="2493"/>
    <x v="2388"/>
    <x v="2511"/>
  </r>
  <r>
    <x v="2512"/>
    <x v="2512"/>
    <x v="392"/>
    <x v="8"/>
    <x v="2494"/>
    <x v="2389"/>
    <x v="2512"/>
  </r>
  <r>
    <x v="2513"/>
    <x v="2513"/>
    <x v="392"/>
    <x v="7"/>
    <x v="2495"/>
    <x v="2390"/>
    <x v="2513"/>
  </r>
  <r>
    <x v="2514"/>
    <x v="2514"/>
    <x v="392"/>
    <x v="7"/>
    <x v="2496"/>
    <x v="2391"/>
    <x v="2514"/>
  </r>
  <r>
    <x v="2515"/>
    <x v="2515"/>
    <x v="392"/>
    <x v="3"/>
    <x v="2497"/>
    <x v="2392"/>
    <x v="2515"/>
  </r>
  <r>
    <x v="2516"/>
    <x v="2516"/>
    <x v="392"/>
    <x v="4"/>
    <x v="2498"/>
    <x v="2393"/>
    <x v="2516"/>
  </r>
  <r>
    <x v="2517"/>
    <x v="2517"/>
    <x v="392"/>
    <x v="8"/>
    <x v="2499"/>
    <x v="2394"/>
    <x v="2517"/>
  </r>
  <r>
    <x v="2518"/>
    <x v="2518"/>
    <x v="392"/>
    <x v="11"/>
    <x v="2500"/>
    <x v="2198"/>
    <x v="2518"/>
  </r>
  <r>
    <x v="2519"/>
    <x v="2519"/>
    <x v="393"/>
    <x v="4"/>
    <x v="2501"/>
    <x v="2395"/>
    <x v="2519"/>
  </r>
  <r>
    <x v="2520"/>
    <x v="2520"/>
    <x v="393"/>
    <x v="15"/>
    <x v="2502"/>
    <x v="2396"/>
    <x v="2520"/>
  </r>
  <r>
    <x v="2521"/>
    <x v="2521"/>
    <x v="393"/>
    <x v="7"/>
    <x v="2503"/>
    <x v="2397"/>
    <x v="2521"/>
  </r>
  <r>
    <x v="2522"/>
    <x v="2522"/>
    <x v="393"/>
    <x v="7"/>
    <x v="2504"/>
    <x v="2398"/>
    <x v="2522"/>
  </r>
  <r>
    <x v="2523"/>
    <x v="2523"/>
    <x v="393"/>
    <x v="4"/>
    <x v="2505"/>
    <x v="2399"/>
    <x v="2523"/>
  </r>
  <r>
    <x v="2524"/>
    <x v="2524"/>
    <x v="393"/>
    <x v="10"/>
    <x v="2506"/>
    <x v="2400"/>
    <x v="2524"/>
  </r>
  <r>
    <x v="2525"/>
    <x v="2525"/>
    <x v="393"/>
    <x v="7"/>
    <x v="2507"/>
    <x v="2401"/>
    <x v="2525"/>
  </r>
  <r>
    <x v="2526"/>
    <x v="2526"/>
    <x v="393"/>
    <x v="7"/>
    <x v="2508"/>
    <x v="2402"/>
    <x v="2526"/>
  </r>
  <r>
    <x v="2527"/>
    <x v="2527"/>
    <x v="394"/>
    <x v="10"/>
    <x v="2509"/>
    <x v="2403"/>
    <x v="2527"/>
  </r>
  <r>
    <x v="2528"/>
    <x v="2528"/>
    <x v="394"/>
    <x v="7"/>
    <x v="2510"/>
    <x v="2404"/>
    <x v="2528"/>
  </r>
  <r>
    <x v="2529"/>
    <x v="2529"/>
    <x v="394"/>
    <x v="8"/>
    <x v="2511"/>
    <x v="2405"/>
    <x v="2529"/>
  </r>
  <r>
    <x v="2530"/>
    <x v="2530"/>
    <x v="394"/>
    <x v="7"/>
    <x v="2512"/>
    <x v="2406"/>
    <x v="2530"/>
  </r>
  <r>
    <x v="2531"/>
    <x v="2531"/>
    <x v="394"/>
    <x v="13"/>
    <x v="2513"/>
    <x v="2407"/>
    <x v="2531"/>
  </r>
  <r>
    <x v="2532"/>
    <x v="2532"/>
    <x v="394"/>
    <x v="7"/>
    <x v="2514"/>
    <x v="2408"/>
    <x v="2532"/>
  </r>
  <r>
    <x v="2533"/>
    <x v="2533"/>
    <x v="395"/>
    <x v="7"/>
    <x v="2515"/>
    <x v="2409"/>
    <x v="2533"/>
  </r>
  <r>
    <x v="2534"/>
    <x v="2534"/>
    <x v="395"/>
    <x v="10"/>
    <x v="2516"/>
    <x v="2410"/>
    <x v="2534"/>
  </r>
  <r>
    <x v="2535"/>
    <x v="2535"/>
    <x v="395"/>
    <x v="7"/>
    <x v="2517"/>
    <x v="2411"/>
    <x v="2535"/>
  </r>
  <r>
    <x v="2536"/>
    <x v="2536"/>
    <x v="395"/>
    <x v="7"/>
    <x v="2518"/>
    <x v="1007"/>
    <x v="2536"/>
  </r>
  <r>
    <x v="2537"/>
    <x v="2537"/>
    <x v="395"/>
    <x v="8"/>
    <x v="2519"/>
    <x v="2412"/>
    <x v="2537"/>
  </r>
  <r>
    <x v="2538"/>
    <x v="2538"/>
    <x v="395"/>
    <x v="8"/>
    <x v="2520"/>
    <x v="2413"/>
    <x v="2538"/>
  </r>
  <r>
    <x v="2539"/>
    <x v="2539"/>
    <x v="395"/>
    <x v="7"/>
    <x v="2521"/>
    <x v="2414"/>
    <x v="2539"/>
  </r>
  <r>
    <x v="2540"/>
    <x v="2540"/>
    <x v="395"/>
    <x v="8"/>
    <x v="2522"/>
    <x v="2415"/>
    <x v="2540"/>
  </r>
  <r>
    <x v="2541"/>
    <x v="2541"/>
    <x v="396"/>
    <x v="4"/>
    <x v="2523"/>
    <x v="2416"/>
    <x v="2541"/>
  </r>
  <r>
    <x v="2542"/>
    <x v="2542"/>
    <x v="396"/>
    <x v="7"/>
    <x v="2524"/>
    <x v="2417"/>
    <x v="2542"/>
  </r>
  <r>
    <x v="2543"/>
    <x v="2543"/>
    <x v="396"/>
    <x v="4"/>
    <x v="2525"/>
    <x v="2418"/>
    <x v="2543"/>
  </r>
  <r>
    <x v="2544"/>
    <x v="2544"/>
    <x v="396"/>
    <x v="0"/>
    <x v="2526"/>
    <x v="2419"/>
    <x v="2544"/>
  </r>
  <r>
    <x v="2545"/>
    <x v="2545"/>
    <x v="396"/>
    <x v="7"/>
    <x v="2527"/>
    <x v="2420"/>
    <x v="2545"/>
  </r>
  <r>
    <x v="2546"/>
    <x v="2546"/>
    <x v="396"/>
    <x v="3"/>
    <x v="2528"/>
    <x v="2421"/>
    <x v="2546"/>
  </r>
  <r>
    <x v="2547"/>
    <x v="2547"/>
    <x v="396"/>
    <x v="17"/>
    <x v="2529"/>
    <x v="2422"/>
    <x v="2547"/>
  </r>
  <r>
    <x v="2548"/>
    <x v="2548"/>
    <x v="397"/>
    <x v="11"/>
    <x v="2530"/>
    <x v="2423"/>
    <x v="2548"/>
  </r>
  <r>
    <x v="2549"/>
    <x v="2549"/>
    <x v="397"/>
    <x v="9"/>
    <x v="2531"/>
    <x v="2219"/>
    <x v="2549"/>
  </r>
  <r>
    <x v="2550"/>
    <x v="2550"/>
    <x v="397"/>
    <x v="7"/>
    <x v="2532"/>
    <x v="2424"/>
    <x v="2550"/>
  </r>
  <r>
    <x v="2551"/>
    <x v="2551"/>
    <x v="397"/>
    <x v="10"/>
    <x v="2533"/>
    <x v="2425"/>
    <x v="2551"/>
  </r>
  <r>
    <x v="2552"/>
    <x v="2552"/>
    <x v="397"/>
    <x v="0"/>
    <x v="2534"/>
    <x v="2426"/>
    <x v="2552"/>
  </r>
  <r>
    <x v="2553"/>
    <x v="2553"/>
    <x v="397"/>
    <x v="7"/>
    <x v="2535"/>
    <x v="2427"/>
    <x v="2553"/>
  </r>
  <r>
    <x v="2554"/>
    <x v="2554"/>
    <x v="398"/>
    <x v="8"/>
    <x v="2536"/>
    <x v="1000"/>
    <x v="2554"/>
  </r>
  <r>
    <x v="2555"/>
    <x v="2555"/>
    <x v="398"/>
    <x v="9"/>
    <x v="2537"/>
    <x v="2428"/>
    <x v="2555"/>
  </r>
  <r>
    <x v="2556"/>
    <x v="2556"/>
    <x v="398"/>
    <x v="6"/>
    <x v="2538"/>
    <x v="2429"/>
    <x v="2556"/>
  </r>
  <r>
    <x v="2557"/>
    <x v="2557"/>
    <x v="398"/>
    <x v="13"/>
    <x v="2539"/>
    <x v="2430"/>
    <x v="2557"/>
  </r>
  <r>
    <x v="2558"/>
    <x v="2558"/>
    <x v="398"/>
    <x v="1"/>
    <x v="2540"/>
    <x v="2431"/>
    <x v="2558"/>
  </r>
  <r>
    <x v="2559"/>
    <x v="2559"/>
    <x v="398"/>
    <x v="7"/>
    <x v="2541"/>
    <x v="2432"/>
    <x v="2559"/>
  </r>
  <r>
    <x v="2560"/>
    <x v="2560"/>
    <x v="399"/>
    <x v="4"/>
    <x v="2542"/>
    <x v="2433"/>
    <x v="2560"/>
  </r>
  <r>
    <x v="2561"/>
    <x v="2561"/>
    <x v="399"/>
    <x v="7"/>
    <x v="2543"/>
    <x v="2434"/>
    <x v="2561"/>
  </r>
  <r>
    <x v="2562"/>
    <x v="2562"/>
    <x v="399"/>
    <x v="15"/>
    <x v="2544"/>
    <x v="2435"/>
    <x v="2562"/>
  </r>
  <r>
    <x v="2563"/>
    <x v="2563"/>
    <x v="399"/>
    <x v="9"/>
    <x v="2545"/>
    <x v="2436"/>
    <x v="2563"/>
  </r>
  <r>
    <x v="2564"/>
    <x v="2564"/>
    <x v="399"/>
    <x v="9"/>
    <x v="2546"/>
    <x v="2437"/>
    <x v="2564"/>
  </r>
  <r>
    <x v="2565"/>
    <x v="2565"/>
    <x v="399"/>
    <x v="8"/>
    <x v="2547"/>
    <x v="1737"/>
    <x v="2565"/>
  </r>
  <r>
    <x v="2566"/>
    <x v="2566"/>
    <x v="400"/>
    <x v="7"/>
    <x v="2548"/>
    <x v="2438"/>
    <x v="2566"/>
  </r>
  <r>
    <x v="2567"/>
    <x v="2567"/>
    <x v="400"/>
    <x v="17"/>
    <x v="2549"/>
    <x v="2439"/>
    <x v="2567"/>
  </r>
  <r>
    <x v="2568"/>
    <x v="2568"/>
    <x v="400"/>
    <x v="7"/>
    <x v="2550"/>
    <x v="2440"/>
    <x v="2568"/>
  </r>
  <r>
    <x v="2569"/>
    <x v="2569"/>
    <x v="400"/>
    <x v="6"/>
    <x v="2551"/>
    <x v="154"/>
    <x v="2569"/>
  </r>
  <r>
    <x v="2570"/>
    <x v="2570"/>
    <x v="400"/>
    <x v="7"/>
    <x v="2552"/>
    <x v="2441"/>
    <x v="2570"/>
  </r>
  <r>
    <x v="2571"/>
    <x v="2571"/>
    <x v="400"/>
    <x v="19"/>
    <x v="2553"/>
    <x v="2442"/>
    <x v="2571"/>
  </r>
  <r>
    <x v="2572"/>
    <x v="2572"/>
    <x v="401"/>
    <x v="7"/>
    <x v="2554"/>
    <x v="2443"/>
    <x v="2572"/>
  </r>
  <r>
    <x v="2573"/>
    <x v="2573"/>
    <x v="401"/>
    <x v="4"/>
    <x v="2555"/>
    <x v="2444"/>
    <x v="2573"/>
  </r>
  <r>
    <x v="2574"/>
    <x v="2574"/>
    <x v="401"/>
    <x v="7"/>
    <x v="2556"/>
    <x v="2445"/>
    <x v="2574"/>
  </r>
  <r>
    <x v="2575"/>
    <x v="2575"/>
    <x v="401"/>
    <x v="8"/>
    <x v="2557"/>
    <x v="2446"/>
    <x v="2575"/>
  </r>
  <r>
    <x v="2576"/>
    <x v="2576"/>
    <x v="402"/>
    <x v="7"/>
    <x v="2558"/>
    <x v="2447"/>
    <x v="2576"/>
  </r>
  <r>
    <x v="2577"/>
    <x v="2577"/>
    <x v="402"/>
    <x v="13"/>
    <x v="2559"/>
    <x v="2096"/>
    <x v="2577"/>
  </r>
  <r>
    <x v="2578"/>
    <x v="2578"/>
    <x v="402"/>
    <x v="8"/>
    <x v="2560"/>
    <x v="1839"/>
    <x v="2578"/>
  </r>
  <r>
    <x v="2579"/>
    <x v="2579"/>
    <x v="402"/>
    <x v="7"/>
    <x v="2561"/>
    <x v="361"/>
    <x v="2579"/>
  </r>
  <r>
    <x v="2580"/>
    <x v="2580"/>
    <x v="402"/>
    <x v="6"/>
    <x v="2562"/>
    <x v="2448"/>
    <x v="2580"/>
  </r>
  <r>
    <x v="2581"/>
    <x v="2581"/>
    <x v="402"/>
    <x v="7"/>
    <x v="2563"/>
    <x v="2449"/>
    <x v="2581"/>
  </r>
  <r>
    <x v="2582"/>
    <x v="2582"/>
    <x v="403"/>
    <x v="10"/>
    <x v="2564"/>
    <x v="2450"/>
    <x v="2582"/>
  </r>
  <r>
    <x v="2583"/>
    <x v="2583"/>
    <x v="403"/>
    <x v="7"/>
    <x v="2565"/>
    <x v="2451"/>
    <x v="2583"/>
  </r>
  <r>
    <x v="2584"/>
    <x v="2584"/>
    <x v="403"/>
    <x v="17"/>
    <x v="2566"/>
    <x v="2452"/>
    <x v="2584"/>
  </r>
  <r>
    <x v="2585"/>
    <x v="2585"/>
    <x v="403"/>
    <x v="4"/>
    <x v="2567"/>
    <x v="2453"/>
    <x v="2585"/>
  </r>
  <r>
    <x v="2586"/>
    <x v="2586"/>
    <x v="403"/>
    <x v="7"/>
    <x v="2568"/>
    <x v="2454"/>
    <x v="2586"/>
  </r>
  <r>
    <x v="2587"/>
    <x v="2587"/>
    <x v="403"/>
    <x v="7"/>
    <x v="2569"/>
    <x v="2455"/>
    <x v="2587"/>
  </r>
  <r>
    <x v="2588"/>
    <x v="2588"/>
    <x v="404"/>
    <x v="7"/>
    <x v="2570"/>
    <x v="2456"/>
    <x v="2588"/>
  </r>
  <r>
    <x v="2589"/>
    <x v="2589"/>
    <x v="404"/>
    <x v="7"/>
    <x v="2571"/>
    <x v="2327"/>
    <x v="2589"/>
  </r>
  <r>
    <x v="2590"/>
    <x v="2590"/>
    <x v="404"/>
    <x v="4"/>
    <x v="2572"/>
    <x v="2457"/>
    <x v="2590"/>
  </r>
  <r>
    <x v="2591"/>
    <x v="2591"/>
    <x v="404"/>
    <x v="19"/>
    <x v="2573"/>
    <x v="2458"/>
    <x v="2591"/>
  </r>
  <r>
    <x v="2592"/>
    <x v="2592"/>
    <x v="405"/>
    <x v="7"/>
    <x v="2574"/>
    <x v="10"/>
    <x v="2592"/>
  </r>
  <r>
    <x v="2593"/>
    <x v="2593"/>
    <x v="405"/>
    <x v="8"/>
    <x v="2575"/>
    <x v="2459"/>
    <x v="2593"/>
  </r>
  <r>
    <x v="2594"/>
    <x v="2594"/>
    <x v="405"/>
    <x v="5"/>
    <x v="2576"/>
    <x v="2460"/>
    <x v="2594"/>
  </r>
  <r>
    <x v="2595"/>
    <x v="2595"/>
    <x v="405"/>
    <x v="13"/>
    <x v="2577"/>
    <x v="2461"/>
    <x v="2595"/>
  </r>
  <r>
    <x v="2596"/>
    <x v="2596"/>
    <x v="405"/>
    <x v="7"/>
    <x v="2578"/>
    <x v="2462"/>
    <x v="2596"/>
  </r>
  <r>
    <x v="2597"/>
    <x v="2597"/>
    <x v="406"/>
    <x v="14"/>
    <x v="2579"/>
    <x v="1495"/>
    <x v="2597"/>
  </r>
  <r>
    <x v="2598"/>
    <x v="2598"/>
    <x v="406"/>
    <x v="4"/>
    <x v="2580"/>
    <x v="2463"/>
    <x v="2598"/>
  </r>
  <r>
    <x v="2599"/>
    <x v="2599"/>
    <x v="406"/>
    <x v="7"/>
    <x v="2581"/>
    <x v="38"/>
    <x v="2599"/>
  </r>
  <r>
    <x v="2600"/>
    <x v="2600"/>
    <x v="406"/>
    <x v="7"/>
    <x v="5"/>
    <x v="2464"/>
    <x v="2600"/>
  </r>
  <r>
    <x v="2601"/>
    <x v="2601"/>
    <x v="407"/>
    <x v="6"/>
    <x v="2582"/>
    <x v="2465"/>
    <x v="2601"/>
  </r>
  <r>
    <x v="2602"/>
    <x v="2602"/>
    <x v="407"/>
    <x v="8"/>
    <x v="2583"/>
    <x v="2466"/>
    <x v="2602"/>
  </r>
  <r>
    <x v="2603"/>
    <x v="2603"/>
    <x v="407"/>
    <x v="7"/>
    <x v="2584"/>
    <x v="2467"/>
    <x v="2603"/>
  </r>
  <r>
    <x v="2604"/>
    <x v="2604"/>
    <x v="407"/>
    <x v="4"/>
    <x v="2585"/>
    <x v="2468"/>
    <x v="2604"/>
  </r>
  <r>
    <x v="2605"/>
    <x v="2605"/>
    <x v="407"/>
    <x v="0"/>
    <x v="2586"/>
    <x v="2469"/>
    <x v="2605"/>
  </r>
  <r>
    <x v="2606"/>
    <x v="2606"/>
    <x v="408"/>
    <x v="0"/>
    <x v="2587"/>
    <x v="2470"/>
    <x v="2606"/>
  </r>
  <r>
    <x v="2607"/>
    <x v="2607"/>
    <x v="408"/>
    <x v="1"/>
    <x v="2588"/>
    <x v="2471"/>
    <x v="2607"/>
  </r>
  <r>
    <x v="2608"/>
    <x v="2608"/>
    <x v="408"/>
    <x v="7"/>
    <x v="2589"/>
    <x v="2472"/>
    <x v="2608"/>
  </r>
  <r>
    <x v="2609"/>
    <x v="2609"/>
    <x v="408"/>
    <x v="1"/>
    <x v="2590"/>
    <x v="1526"/>
    <x v="2609"/>
  </r>
  <r>
    <x v="2610"/>
    <x v="2610"/>
    <x v="408"/>
    <x v="7"/>
    <x v="2591"/>
    <x v="2473"/>
    <x v="2610"/>
  </r>
  <r>
    <x v="2611"/>
    <x v="2611"/>
    <x v="409"/>
    <x v="8"/>
    <x v="2592"/>
    <x v="2474"/>
    <x v="2611"/>
  </r>
  <r>
    <x v="2612"/>
    <x v="2612"/>
    <x v="409"/>
    <x v="18"/>
    <x v="2593"/>
    <x v="334"/>
    <x v="2612"/>
  </r>
  <r>
    <x v="2613"/>
    <x v="2613"/>
    <x v="409"/>
    <x v="7"/>
    <x v="2594"/>
    <x v="2475"/>
    <x v="2613"/>
  </r>
  <r>
    <x v="2614"/>
    <x v="2614"/>
    <x v="409"/>
    <x v="16"/>
    <x v="5"/>
    <x v="2476"/>
    <x v="2614"/>
  </r>
  <r>
    <x v="2615"/>
    <x v="2615"/>
    <x v="409"/>
    <x v="6"/>
    <x v="2595"/>
    <x v="2477"/>
    <x v="2615"/>
  </r>
  <r>
    <x v="2616"/>
    <x v="2616"/>
    <x v="410"/>
    <x v="1"/>
    <x v="2596"/>
    <x v="2478"/>
    <x v="2616"/>
  </r>
  <r>
    <x v="2617"/>
    <x v="2617"/>
    <x v="410"/>
    <x v="7"/>
    <x v="2597"/>
    <x v="2479"/>
    <x v="2617"/>
  </r>
  <r>
    <x v="2618"/>
    <x v="2618"/>
    <x v="410"/>
    <x v="4"/>
    <x v="2598"/>
    <x v="2480"/>
    <x v="2618"/>
  </r>
  <r>
    <x v="2619"/>
    <x v="2619"/>
    <x v="410"/>
    <x v="7"/>
    <x v="2599"/>
    <x v="2481"/>
    <x v="2619"/>
  </r>
  <r>
    <x v="2620"/>
    <x v="2620"/>
    <x v="410"/>
    <x v="7"/>
    <x v="2600"/>
    <x v="2482"/>
    <x v="2620"/>
  </r>
  <r>
    <x v="2621"/>
    <x v="2621"/>
    <x v="411"/>
    <x v="7"/>
    <x v="2601"/>
    <x v="2483"/>
    <x v="2621"/>
  </r>
  <r>
    <x v="2622"/>
    <x v="2622"/>
    <x v="411"/>
    <x v="4"/>
    <x v="2602"/>
    <x v="2484"/>
    <x v="2622"/>
  </r>
  <r>
    <x v="2623"/>
    <x v="2623"/>
    <x v="411"/>
    <x v="1"/>
    <x v="2603"/>
    <x v="2485"/>
    <x v="2623"/>
  </r>
  <r>
    <x v="2624"/>
    <x v="2624"/>
    <x v="411"/>
    <x v="4"/>
    <x v="2604"/>
    <x v="2486"/>
    <x v="2624"/>
  </r>
  <r>
    <x v="2625"/>
    <x v="2625"/>
    <x v="411"/>
    <x v="17"/>
    <x v="2605"/>
    <x v="2487"/>
    <x v="2625"/>
  </r>
  <r>
    <x v="2626"/>
    <x v="2626"/>
    <x v="411"/>
    <x v="9"/>
    <x v="2606"/>
    <x v="2488"/>
    <x v="2626"/>
  </r>
  <r>
    <x v="2627"/>
    <x v="2627"/>
    <x v="412"/>
    <x v="4"/>
    <x v="2607"/>
    <x v="2489"/>
    <x v="2627"/>
  </r>
  <r>
    <x v="2628"/>
    <x v="2628"/>
    <x v="412"/>
    <x v="10"/>
    <x v="2608"/>
    <x v="2490"/>
    <x v="2628"/>
  </r>
  <r>
    <x v="2629"/>
    <x v="2629"/>
    <x v="412"/>
    <x v="4"/>
    <x v="2609"/>
    <x v="2491"/>
    <x v="2629"/>
  </r>
  <r>
    <x v="2630"/>
    <x v="2630"/>
    <x v="412"/>
    <x v="7"/>
    <x v="2610"/>
    <x v="360"/>
    <x v="2630"/>
  </r>
  <r>
    <x v="2631"/>
    <x v="2631"/>
    <x v="412"/>
    <x v="6"/>
    <x v="2611"/>
    <x v="2492"/>
    <x v="2631"/>
  </r>
  <r>
    <x v="2632"/>
    <x v="2632"/>
    <x v="412"/>
    <x v="7"/>
    <x v="2612"/>
    <x v="2493"/>
    <x v="2632"/>
  </r>
  <r>
    <x v="2633"/>
    <x v="2633"/>
    <x v="413"/>
    <x v="4"/>
    <x v="2613"/>
    <x v="2494"/>
    <x v="2633"/>
  </r>
  <r>
    <x v="2634"/>
    <x v="2634"/>
    <x v="413"/>
    <x v="4"/>
    <x v="2614"/>
    <x v="2495"/>
    <x v="2634"/>
  </r>
  <r>
    <x v="2635"/>
    <x v="2635"/>
    <x v="413"/>
    <x v="10"/>
    <x v="2615"/>
    <x v="2496"/>
    <x v="2635"/>
  </r>
  <r>
    <x v="2636"/>
    <x v="2636"/>
    <x v="413"/>
    <x v="15"/>
    <x v="2616"/>
    <x v="2497"/>
    <x v="2636"/>
  </r>
  <r>
    <x v="2637"/>
    <x v="2637"/>
    <x v="413"/>
    <x v="7"/>
    <x v="2617"/>
    <x v="2498"/>
    <x v="2637"/>
  </r>
  <r>
    <x v="2638"/>
    <x v="2638"/>
    <x v="413"/>
    <x v="7"/>
    <x v="2618"/>
    <x v="2499"/>
    <x v="2638"/>
  </r>
  <r>
    <x v="2639"/>
    <x v="2639"/>
    <x v="413"/>
    <x v="1"/>
    <x v="2619"/>
    <x v="2500"/>
    <x v="2639"/>
  </r>
  <r>
    <x v="2640"/>
    <x v="2640"/>
    <x v="413"/>
    <x v="8"/>
    <x v="2620"/>
    <x v="2501"/>
    <x v="2640"/>
  </r>
  <r>
    <x v="2641"/>
    <x v="2641"/>
    <x v="414"/>
    <x v="2"/>
    <x v="2621"/>
    <x v="2502"/>
    <x v="2641"/>
  </r>
  <r>
    <x v="2642"/>
    <x v="2642"/>
    <x v="414"/>
    <x v="1"/>
    <x v="2622"/>
    <x v="2503"/>
    <x v="2642"/>
  </r>
  <r>
    <x v="2643"/>
    <x v="2643"/>
    <x v="414"/>
    <x v="7"/>
    <x v="2623"/>
    <x v="2504"/>
    <x v="2643"/>
  </r>
  <r>
    <x v="2644"/>
    <x v="2644"/>
    <x v="414"/>
    <x v="8"/>
    <x v="2624"/>
    <x v="1305"/>
    <x v="2644"/>
  </r>
  <r>
    <x v="2645"/>
    <x v="2645"/>
    <x v="414"/>
    <x v="1"/>
    <x v="2625"/>
    <x v="2505"/>
    <x v="2645"/>
  </r>
  <r>
    <x v="2646"/>
    <x v="2646"/>
    <x v="414"/>
    <x v="7"/>
    <x v="2626"/>
    <x v="2506"/>
    <x v="2646"/>
  </r>
  <r>
    <x v="2647"/>
    <x v="2647"/>
    <x v="414"/>
    <x v="7"/>
    <x v="2627"/>
    <x v="2507"/>
    <x v="2647"/>
  </r>
  <r>
    <x v="2648"/>
    <x v="2648"/>
    <x v="415"/>
    <x v="16"/>
    <x v="2628"/>
    <x v="2508"/>
    <x v="2648"/>
  </r>
  <r>
    <x v="2649"/>
    <x v="2649"/>
    <x v="415"/>
    <x v="7"/>
    <x v="2629"/>
    <x v="2509"/>
    <x v="2649"/>
  </r>
  <r>
    <x v="2650"/>
    <x v="2650"/>
    <x v="415"/>
    <x v="3"/>
    <x v="2630"/>
    <x v="2510"/>
    <x v="2650"/>
  </r>
  <r>
    <x v="2651"/>
    <x v="2651"/>
    <x v="415"/>
    <x v="7"/>
    <x v="2631"/>
    <x v="2511"/>
    <x v="2651"/>
  </r>
  <r>
    <x v="2652"/>
    <x v="2652"/>
    <x v="415"/>
    <x v="4"/>
    <x v="2632"/>
    <x v="2512"/>
    <x v="2652"/>
  </r>
  <r>
    <x v="2653"/>
    <x v="2653"/>
    <x v="415"/>
    <x v="7"/>
    <x v="2633"/>
    <x v="2513"/>
    <x v="2653"/>
  </r>
  <r>
    <x v="2654"/>
    <x v="2654"/>
    <x v="415"/>
    <x v="8"/>
    <x v="2634"/>
    <x v="2514"/>
    <x v="2654"/>
  </r>
  <r>
    <x v="2655"/>
    <x v="2655"/>
    <x v="416"/>
    <x v="6"/>
    <x v="2635"/>
    <x v="2313"/>
    <x v="2655"/>
  </r>
  <r>
    <x v="2656"/>
    <x v="2656"/>
    <x v="416"/>
    <x v="7"/>
    <x v="2636"/>
    <x v="2515"/>
    <x v="2656"/>
  </r>
  <r>
    <x v="2657"/>
    <x v="2657"/>
    <x v="416"/>
    <x v="7"/>
    <x v="2637"/>
    <x v="2516"/>
    <x v="2657"/>
  </r>
  <r>
    <x v="2658"/>
    <x v="2658"/>
    <x v="416"/>
    <x v="7"/>
    <x v="2638"/>
    <x v="2517"/>
    <x v="2658"/>
  </r>
  <r>
    <x v="2659"/>
    <x v="2659"/>
    <x v="416"/>
    <x v="7"/>
    <x v="2639"/>
    <x v="2518"/>
    <x v="2659"/>
  </r>
  <r>
    <x v="2660"/>
    <x v="2660"/>
    <x v="416"/>
    <x v="7"/>
    <x v="2640"/>
    <x v="2519"/>
    <x v="2660"/>
  </r>
  <r>
    <x v="2661"/>
    <x v="2661"/>
    <x v="417"/>
    <x v="7"/>
    <x v="2641"/>
    <x v="160"/>
    <x v="2661"/>
  </r>
  <r>
    <x v="2662"/>
    <x v="2662"/>
    <x v="417"/>
    <x v="19"/>
    <x v="2642"/>
    <x v="2520"/>
    <x v="2662"/>
  </r>
  <r>
    <x v="2663"/>
    <x v="2663"/>
    <x v="417"/>
    <x v="9"/>
    <x v="2643"/>
    <x v="1897"/>
    <x v="2663"/>
  </r>
  <r>
    <x v="2664"/>
    <x v="2664"/>
    <x v="417"/>
    <x v="3"/>
    <x v="2644"/>
    <x v="2521"/>
    <x v="2664"/>
  </r>
  <r>
    <x v="2665"/>
    <x v="2665"/>
    <x v="417"/>
    <x v="7"/>
    <x v="2645"/>
    <x v="2522"/>
    <x v="2665"/>
  </r>
  <r>
    <x v="2666"/>
    <x v="2666"/>
    <x v="417"/>
    <x v="7"/>
    <x v="2646"/>
    <x v="2523"/>
    <x v="2666"/>
  </r>
  <r>
    <x v="2667"/>
    <x v="2667"/>
    <x v="417"/>
    <x v="1"/>
    <x v="2647"/>
    <x v="2524"/>
    <x v="2667"/>
  </r>
  <r>
    <x v="2668"/>
    <x v="2668"/>
    <x v="418"/>
    <x v="9"/>
    <x v="2648"/>
    <x v="2525"/>
    <x v="2668"/>
  </r>
  <r>
    <x v="2669"/>
    <x v="2669"/>
    <x v="418"/>
    <x v="4"/>
    <x v="2649"/>
    <x v="2526"/>
    <x v="2669"/>
  </r>
  <r>
    <x v="2670"/>
    <x v="2670"/>
    <x v="418"/>
    <x v="7"/>
    <x v="2650"/>
    <x v="2527"/>
    <x v="2670"/>
  </r>
  <r>
    <x v="2671"/>
    <x v="2671"/>
    <x v="418"/>
    <x v="7"/>
    <x v="2651"/>
    <x v="2528"/>
    <x v="2671"/>
  </r>
  <r>
    <x v="2672"/>
    <x v="2672"/>
    <x v="418"/>
    <x v="6"/>
    <x v="2652"/>
    <x v="540"/>
    <x v="2672"/>
  </r>
  <r>
    <x v="2673"/>
    <x v="2673"/>
    <x v="418"/>
    <x v="7"/>
    <x v="2653"/>
    <x v="2529"/>
    <x v="2673"/>
  </r>
  <r>
    <x v="2674"/>
    <x v="2674"/>
    <x v="419"/>
    <x v="7"/>
    <x v="2654"/>
    <x v="2530"/>
    <x v="2674"/>
  </r>
  <r>
    <x v="2675"/>
    <x v="2675"/>
    <x v="419"/>
    <x v="8"/>
    <x v="2655"/>
    <x v="2531"/>
    <x v="2675"/>
  </r>
  <r>
    <x v="2676"/>
    <x v="2676"/>
    <x v="419"/>
    <x v="4"/>
    <x v="2656"/>
    <x v="2532"/>
    <x v="2676"/>
  </r>
  <r>
    <x v="2677"/>
    <x v="2677"/>
    <x v="419"/>
    <x v="18"/>
    <x v="2657"/>
    <x v="548"/>
    <x v="2677"/>
  </r>
  <r>
    <x v="2678"/>
    <x v="2678"/>
    <x v="419"/>
    <x v="7"/>
    <x v="2658"/>
    <x v="2533"/>
    <x v="2678"/>
  </r>
  <r>
    <x v="2679"/>
    <x v="2679"/>
    <x v="419"/>
    <x v="17"/>
    <x v="2659"/>
    <x v="2534"/>
    <x v="2679"/>
  </r>
  <r>
    <x v="2680"/>
    <x v="2680"/>
    <x v="420"/>
    <x v="16"/>
    <x v="2660"/>
    <x v="2535"/>
    <x v="2680"/>
  </r>
  <r>
    <x v="2681"/>
    <x v="2681"/>
    <x v="420"/>
    <x v="7"/>
    <x v="2661"/>
    <x v="2536"/>
    <x v="2681"/>
  </r>
  <r>
    <x v="2682"/>
    <x v="2682"/>
    <x v="420"/>
    <x v="7"/>
    <x v="2662"/>
    <x v="2537"/>
    <x v="2682"/>
  </r>
  <r>
    <x v="2683"/>
    <x v="2683"/>
    <x v="420"/>
    <x v="8"/>
    <x v="2663"/>
    <x v="2538"/>
    <x v="2683"/>
  </r>
  <r>
    <x v="2684"/>
    <x v="2684"/>
    <x v="420"/>
    <x v="3"/>
    <x v="2664"/>
    <x v="101"/>
    <x v="2684"/>
  </r>
  <r>
    <x v="2685"/>
    <x v="2685"/>
    <x v="420"/>
    <x v="4"/>
    <x v="2665"/>
    <x v="716"/>
    <x v="2685"/>
  </r>
  <r>
    <x v="2686"/>
    <x v="2686"/>
    <x v="420"/>
    <x v="15"/>
    <x v="2666"/>
    <x v="2539"/>
    <x v="2686"/>
  </r>
  <r>
    <x v="2687"/>
    <x v="2687"/>
    <x v="421"/>
    <x v="15"/>
    <x v="2667"/>
    <x v="2540"/>
    <x v="2687"/>
  </r>
  <r>
    <x v="2688"/>
    <x v="2688"/>
    <x v="421"/>
    <x v="15"/>
    <x v="2668"/>
    <x v="2541"/>
    <x v="2688"/>
  </r>
  <r>
    <x v="2689"/>
    <x v="2689"/>
    <x v="421"/>
    <x v="4"/>
    <x v="2669"/>
    <x v="2542"/>
    <x v="2689"/>
  </r>
  <r>
    <x v="2690"/>
    <x v="2690"/>
    <x v="421"/>
    <x v="7"/>
    <x v="2670"/>
    <x v="2543"/>
    <x v="2690"/>
  </r>
  <r>
    <x v="2691"/>
    <x v="2691"/>
    <x v="421"/>
    <x v="0"/>
    <x v="2671"/>
    <x v="2544"/>
    <x v="2691"/>
  </r>
  <r>
    <x v="2692"/>
    <x v="2692"/>
    <x v="421"/>
    <x v="7"/>
    <x v="2672"/>
    <x v="2545"/>
    <x v="2692"/>
  </r>
  <r>
    <x v="2693"/>
    <x v="2693"/>
    <x v="422"/>
    <x v="8"/>
    <x v="2673"/>
    <x v="2546"/>
    <x v="2693"/>
  </r>
  <r>
    <x v="2694"/>
    <x v="2694"/>
    <x v="422"/>
    <x v="13"/>
    <x v="2674"/>
    <x v="2547"/>
    <x v="2694"/>
  </r>
  <r>
    <x v="2695"/>
    <x v="2695"/>
    <x v="422"/>
    <x v="1"/>
    <x v="2675"/>
    <x v="2548"/>
    <x v="2695"/>
  </r>
  <r>
    <x v="2696"/>
    <x v="2696"/>
    <x v="422"/>
    <x v="6"/>
    <x v="2676"/>
    <x v="2549"/>
    <x v="2696"/>
  </r>
  <r>
    <x v="2697"/>
    <x v="2697"/>
    <x v="422"/>
    <x v="15"/>
    <x v="2677"/>
    <x v="2550"/>
    <x v="2697"/>
  </r>
  <r>
    <x v="2698"/>
    <x v="2698"/>
    <x v="422"/>
    <x v="4"/>
    <x v="2678"/>
    <x v="2551"/>
    <x v="2698"/>
  </r>
  <r>
    <x v="2699"/>
    <x v="2699"/>
    <x v="422"/>
    <x v="7"/>
    <x v="2679"/>
    <x v="1295"/>
    <x v="2699"/>
  </r>
  <r>
    <x v="2700"/>
    <x v="2700"/>
    <x v="423"/>
    <x v="6"/>
    <x v="2680"/>
    <x v="2552"/>
    <x v="2700"/>
  </r>
  <r>
    <x v="2701"/>
    <x v="2701"/>
    <x v="423"/>
    <x v="13"/>
    <x v="2681"/>
    <x v="2553"/>
    <x v="2701"/>
  </r>
  <r>
    <x v="2702"/>
    <x v="2702"/>
    <x v="423"/>
    <x v="5"/>
    <x v="2682"/>
    <x v="2554"/>
    <x v="2702"/>
  </r>
  <r>
    <x v="2703"/>
    <x v="2703"/>
    <x v="423"/>
    <x v="4"/>
    <x v="2683"/>
    <x v="2555"/>
    <x v="2703"/>
  </r>
  <r>
    <x v="2704"/>
    <x v="2704"/>
    <x v="423"/>
    <x v="7"/>
    <x v="2684"/>
    <x v="554"/>
    <x v="2704"/>
  </r>
  <r>
    <x v="2705"/>
    <x v="2705"/>
    <x v="423"/>
    <x v="7"/>
    <x v="2685"/>
    <x v="2556"/>
    <x v="2705"/>
  </r>
  <r>
    <x v="2706"/>
    <x v="2706"/>
    <x v="423"/>
    <x v="8"/>
    <x v="2686"/>
    <x v="2557"/>
    <x v="2706"/>
  </r>
  <r>
    <x v="2707"/>
    <x v="2707"/>
    <x v="423"/>
    <x v="4"/>
    <x v="2687"/>
    <x v="2558"/>
    <x v="2707"/>
  </r>
  <r>
    <x v="2708"/>
    <x v="2708"/>
    <x v="424"/>
    <x v="4"/>
    <x v="2688"/>
    <x v="2559"/>
    <x v="2708"/>
  </r>
  <r>
    <x v="2709"/>
    <x v="2709"/>
    <x v="424"/>
    <x v="9"/>
    <x v="2689"/>
    <x v="2560"/>
    <x v="2709"/>
  </r>
  <r>
    <x v="2710"/>
    <x v="2710"/>
    <x v="424"/>
    <x v="7"/>
    <x v="2690"/>
    <x v="2561"/>
    <x v="2710"/>
  </r>
  <r>
    <x v="2711"/>
    <x v="2711"/>
    <x v="424"/>
    <x v="1"/>
    <x v="2691"/>
    <x v="2562"/>
    <x v="2711"/>
  </r>
  <r>
    <x v="2712"/>
    <x v="2712"/>
    <x v="424"/>
    <x v="0"/>
    <x v="2692"/>
    <x v="2563"/>
    <x v="2712"/>
  </r>
  <r>
    <x v="2713"/>
    <x v="2713"/>
    <x v="424"/>
    <x v="7"/>
    <x v="2693"/>
    <x v="2564"/>
    <x v="2713"/>
  </r>
  <r>
    <x v="2714"/>
    <x v="2714"/>
    <x v="424"/>
    <x v="7"/>
    <x v="2694"/>
    <x v="2565"/>
    <x v="2714"/>
  </r>
  <r>
    <x v="2715"/>
    <x v="2715"/>
    <x v="425"/>
    <x v="7"/>
    <x v="2695"/>
    <x v="2566"/>
    <x v="2715"/>
  </r>
  <r>
    <x v="2716"/>
    <x v="2716"/>
    <x v="425"/>
    <x v="13"/>
    <x v="2696"/>
    <x v="2567"/>
    <x v="2716"/>
  </r>
  <r>
    <x v="2717"/>
    <x v="2717"/>
    <x v="425"/>
    <x v="7"/>
    <x v="2697"/>
    <x v="2568"/>
    <x v="2717"/>
  </r>
  <r>
    <x v="2718"/>
    <x v="2718"/>
    <x v="425"/>
    <x v="7"/>
    <x v="2698"/>
    <x v="2569"/>
    <x v="2718"/>
  </r>
  <r>
    <x v="2719"/>
    <x v="2719"/>
    <x v="425"/>
    <x v="7"/>
    <x v="2699"/>
    <x v="2570"/>
    <x v="2719"/>
  </r>
  <r>
    <x v="2720"/>
    <x v="2720"/>
    <x v="425"/>
    <x v="4"/>
    <x v="2700"/>
    <x v="131"/>
    <x v="2720"/>
  </r>
  <r>
    <x v="2721"/>
    <x v="2721"/>
    <x v="425"/>
    <x v="11"/>
    <x v="2701"/>
    <x v="2571"/>
    <x v="2721"/>
  </r>
  <r>
    <x v="2722"/>
    <x v="2722"/>
    <x v="426"/>
    <x v="4"/>
    <x v="2702"/>
    <x v="2572"/>
    <x v="2722"/>
  </r>
  <r>
    <x v="2723"/>
    <x v="2723"/>
    <x v="426"/>
    <x v="4"/>
    <x v="2703"/>
    <x v="2573"/>
    <x v="2723"/>
  </r>
  <r>
    <x v="2724"/>
    <x v="2724"/>
    <x v="426"/>
    <x v="16"/>
    <x v="2704"/>
    <x v="2574"/>
    <x v="2724"/>
  </r>
  <r>
    <x v="2725"/>
    <x v="2725"/>
    <x v="426"/>
    <x v="8"/>
    <x v="2705"/>
    <x v="623"/>
    <x v="2725"/>
  </r>
  <r>
    <x v="2726"/>
    <x v="2726"/>
    <x v="426"/>
    <x v="1"/>
    <x v="2706"/>
    <x v="1586"/>
    <x v="2726"/>
  </r>
  <r>
    <x v="2727"/>
    <x v="2727"/>
    <x v="426"/>
    <x v="7"/>
    <x v="2707"/>
    <x v="2575"/>
    <x v="2727"/>
  </r>
  <r>
    <x v="2728"/>
    <x v="2728"/>
    <x v="427"/>
    <x v="15"/>
    <x v="2708"/>
    <x v="2576"/>
    <x v="2728"/>
  </r>
  <r>
    <x v="2729"/>
    <x v="2729"/>
    <x v="427"/>
    <x v="7"/>
    <x v="2709"/>
    <x v="2577"/>
    <x v="2729"/>
  </r>
  <r>
    <x v="2730"/>
    <x v="2730"/>
    <x v="427"/>
    <x v="4"/>
    <x v="2710"/>
    <x v="2578"/>
    <x v="2730"/>
  </r>
  <r>
    <x v="2731"/>
    <x v="2731"/>
    <x v="427"/>
    <x v="7"/>
    <x v="2711"/>
    <x v="1281"/>
    <x v="2731"/>
  </r>
  <r>
    <x v="2732"/>
    <x v="2732"/>
    <x v="427"/>
    <x v="7"/>
    <x v="2712"/>
    <x v="2579"/>
    <x v="2732"/>
  </r>
  <r>
    <x v="2733"/>
    <x v="2733"/>
    <x v="428"/>
    <x v="4"/>
    <x v="2713"/>
    <x v="2580"/>
    <x v="2733"/>
  </r>
  <r>
    <x v="2734"/>
    <x v="2734"/>
    <x v="428"/>
    <x v="12"/>
    <x v="2714"/>
    <x v="909"/>
    <x v="2734"/>
  </r>
  <r>
    <x v="2735"/>
    <x v="2735"/>
    <x v="428"/>
    <x v="6"/>
    <x v="2715"/>
    <x v="2581"/>
    <x v="2735"/>
  </r>
  <r>
    <x v="2736"/>
    <x v="2736"/>
    <x v="428"/>
    <x v="7"/>
    <x v="2716"/>
    <x v="2582"/>
    <x v="2736"/>
  </r>
  <r>
    <x v="2737"/>
    <x v="2737"/>
    <x v="429"/>
    <x v="8"/>
    <x v="2717"/>
    <x v="2583"/>
    <x v="2737"/>
  </r>
  <r>
    <x v="2738"/>
    <x v="2738"/>
    <x v="429"/>
    <x v="4"/>
    <x v="2718"/>
    <x v="2584"/>
    <x v="2738"/>
  </r>
  <r>
    <x v="2739"/>
    <x v="2739"/>
    <x v="429"/>
    <x v="8"/>
    <x v="2719"/>
    <x v="2585"/>
    <x v="2739"/>
  </r>
  <r>
    <x v="2740"/>
    <x v="2740"/>
    <x v="430"/>
    <x v="9"/>
    <x v="2720"/>
    <x v="2586"/>
    <x v="2740"/>
  </r>
  <r>
    <x v="2741"/>
    <x v="2741"/>
    <x v="430"/>
    <x v="15"/>
    <x v="2721"/>
    <x v="2587"/>
    <x v="2741"/>
  </r>
  <r>
    <x v="2742"/>
    <x v="2742"/>
    <x v="430"/>
    <x v="4"/>
    <x v="2722"/>
    <x v="2588"/>
    <x v="2742"/>
  </r>
  <r>
    <x v="2743"/>
    <x v="2743"/>
    <x v="430"/>
    <x v="15"/>
    <x v="2723"/>
    <x v="2589"/>
    <x v="2743"/>
  </r>
  <r>
    <x v="2744"/>
    <x v="2744"/>
    <x v="431"/>
    <x v="1"/>
    <x v="2724"/>
    <x v="2590"/>
    <x v="2744"/>
  </r>
  <r>
    <x v="2745"/>
    <x v="2745"/>
    <x v="431"/>
    <x v="4"/>
    <x v="2725"/>
    <x v="2591"/>
    <x v="2745"/>
  </r>
  <r>
    <x v="2746"/>
    <x v="2746"/>
    <x v="431"/>
    <x v="3"/>
    <x v="2726"/>
    <x v="2592"/>
    <x v="2746"/>
  </r>
  <r>
    <x v="2747"/>
    <x v="2747"/>
    <x v="431"/>
    <x v="7"/>
    <x v="2727"/>
    <x v="2593"/>
    <x v="2747"/>
  </r>
  <r>
    <x v="2748"/>
    <x v="2748"/>
    <x v="432"/>
    <x v="7"/>
    <x v="2728"/>
    <x v="2594"/>
    <x v="2748"/>
  </r>
  <r>
    <x v="2749"/>
    <x v="2749"/>
    <x v="432"/>
    <x v="7"/>
    <x v="2729"/>
    <x v="1228"/>
    <x v="2749"/>
  </r>
  <r>
    <x v="2750"/>
    <x v="2750"/>
    <x v="432"/>
    <x v="7"/>
    <x v="2730"/>
    <x v="1078"/>
    <x v="2750"/>
  </r>
  <r>
    <x v="2751"/>
    <x v="2751"/>
    <x v="432"/>
    <x v="4"/>
    <x v="2731"/>
    <x v="2595"/>
    <x v="2751"/>
  </r>
  <r>
    <x v="2752"/>
    <x v="2752"/>
    <x v="433"/>
    <x v="16"/>
    <x v="2732"/>
    <x v="2596"/>
    <x v="2752"/>
  </r>
  <r>
    <x v="2753"/>
    <x v="2753"/>
    <x v="433"/>
    <x v="8"/>
    <x v="2733"/>
    <x v="2597"/>
    <x v="2753"/>
  </r>
  <r>
    <x v="2754"/>
    <x v="2754"/>
    <x v="433"/>
    <x v="10"/>
    <x v="2734"/>
    <x v="640"/>
    <x v="2754"/>
  </r>
  <r>
    <x v="2755"/>
    <x v="2755"/>
    <x v="434"/>
    <x v="4"/>
    <x v="2735"/>
    <x v="2598"/>
    <x v="2755"/>
  </r>
  <r>
    <x v="2756"/>
    <x v="2756"/>
    <x v="434"/>
    <x v="7"/>
    <x v="2736"/>
    <x v="2599"/>
    <x v="2756"/>
  </r>
  <r>
    <x v="2757"/>
    <x v="2757"/>
    <x v="434"/>
    <x v="1"/>
    <x v="2737"/>
    <x v="2600"/>
    <x v="2757"/>
  </r>
  <r>
    <x v="2758"/>
    <x v="2758"/>
    <x v="434"/>
    <x v="7"/>
    <x v="2738"/>
    <x v="2601"/>
    <x v="2758"/>
  </r>
  <r>
    <x v="2759"/>
    <x v="2759"/>
    <x v="435"/>
    <x v="7"/>
    <x v="2739"/>
    <x v="2602"/>
    <x v="2759"/>
  </r>
  <r>
    <x v="2760"/>
    <x v="2760"/>
    <x v="435"/>
    <x v="7"/>
    <x v="2740"/>
    <x v="2603"/>
    <x v="2760"/>
  </r>
  <r>
    <x v="2761"/>
    <x v="2761"/>
    <x v="435"/>
    <x v="7"/>
    <x v="2741"/>
    <x v="2604"/>
    <x v="2761"/>
  </r>
  <r>
    <x v="2762"/>
    <x v="2762"/>
    <x v="435"/>
    <x v="4"/>
    <x v="2742"/>
    <x v="2605"/>
    <x v="2762"/>
  </r>
  <r>
    <x v="2763"/>
    <x v="2763"/>
    <x v="436"/>
    <x v="0"/>
    <x v="2743"/>
    <x v="553"/>
    <x v="2763"/>
  </r>
  <r>
    <x v="2764"/>
    <x v="2764"/>
    <x v="436"/>
    <x v="7"/>
    <x v="2744"/>
    <x v="2606"/>
    <x v="2764"/>
  </r>
  <r>
    <x v="2765"/>
    <x v="2765"/>
    <x v="437"/>
    <x v="7"/>
    <x v="2745"/>
    <x v="2607"/>
    <x v="2765"/>
  </r>
  <r>
    <x v="2766"/>
    <x v="2766"/>
    <x v="437"/>
    <x v="7"/>
    <x v="2746"/>
    <x v="2608"/>
    <x v="2766"/>
  </r>
  <r>
    <x v="2767"/>
    <x v="2767"/>
    <x v="437"/>
    <x v="7"/>
    <x v="2747"/>
    <x v="2609"/>
    <x v="2767"/>
  </r>
  <r>
    <x v="2768"/>
    <x v="2768"/>
    <x v="438"/>
    <x v="7"/>
    <x v="2748"/>
    <x v="2610"/>
    <x v="2768"/>
  </r>
  <r>
    <x v="2769"/>
    <x v="2769"/>
    <x v="438"/>
    <x v="1"/>
    <x v="2749"/>
    <x v="2611"/>
    <x v="2769"/>
  </r>
  <r>
    <x v="2770"/>
    <x v="2770"/>
    <x v="438"/>
    <x v="7"/>
    <x v="2750"/>
    <x v="2612"/>
    <x v="2770"/>
  </r>
  <r>
    <x v="2771"/>
    <x v="2771"/>
    <x v="439"/>
    <x v="4"/>
    <x v="2751"/>
    <x v="758"/>
    <x v="2771"/>
  </r>
  <r>
    <x v="2772"/>
    <x v="2772"/>
    <x v="439"/>
    <x v="0"/>
    <x v="2752"/>
    <x v="2613"/>
    <x v="2772"/>
  </r>
  <r>
    <x v="2773"/>
    <x v="2773"/>
    <x v="439"/>
    <x v="5"/>
    <x v="2753"/>
    <x v="2614"/>
    <x v="2773"/>
  </r>
  <r>
    <x v="2774"/>
    <x v="2774"/>
    <x v="439"/>
    <x v="7"/>
    <x v="2754"/>
    <x v="2615"/>
    <x v="2774"/>
  </r>
  <r>
    <x v="2775"/>
    <x v="2775"/>
    <x v="440"/>
    <x v="5"/>
    <x v="2755"/>
    <x v="2616"/>
    <x v="2775"/>
  </r>
  <r>
    <x v="2776"/>
    <x v="2776"/>
    <x v="440"/>
    <x v="1"/>
    <x v="2756"/>
    <x v="2617"/>
    <x v="2776"/>
  </r>
  <r>
    <x v="2777"/>
    <x v="2777"/>
    <x v="440"/>
    <x v="7"/>
    <x v="2757"/>
    <x v="2618"/>
    <x v="2777"/>
  </r>
  <r>
    <x v="2778"/>
    <x v="2778"/>
    <x v="440"/>
    <x v="7"/>
    <x v="2758"/>
    <x v="2619"/>
    <x v="2778"/>
  </r>
  <r>
    <x v="2779"/>
    <x v="2779"/>
    <x v="441"/>
    <x v="7"/>
    <x v="2759"/>
    <x v="2620"/>
    <x v="2779"/>
  </r>
  <r>
    <x v="2780"/>
    <x v="2780"/>
    <x v="441"/>
    <x v="7"/>
    <x v="2760"/>
    <x v="2621"/>
    <x v="2780"/>
  </r>
  <r>
    <x v="2781"/>
    <x v="2781"/>
    <x v="441"/>
    <x v="1"/>
    <x v="2761"/>
    <x v="2622"/>
    <x v="2781"/>
  </r>
  <r>
    <x v="2782"/>
    <x v="2782"/>
    <x v="442"/>
    <x v="7"/>
    <x v="2762"/>
    <x v="2623"/>
    <x v="2782"/>
  </r>
  <r>
    <x v="2783"/>
    <x v="2783"/>
    <x v="442"/>
    <x v="7"/>
    <x v="2763"/>
    <x v="2624"/>
    <x v="2783"/>
  </r>
  <r>
    <x v="2784"/>
    <x v="2784"/>
    <x v="442"/>
    <x v="7"/>
    <x v="2764"/>
    <x v="2625"/>
    <x v="2784"/>
  </r>
  <r>
    <x v="2785"/>
    <x v="2785"/>
    <x v="443"/>
    <x v="7"/>
    <x v="2765"/>
    <x v="2626"/>
    <x v="2785"/>
  </r>
  <r>
    <x v="2786"/>
    <x v="2786"/>
    <x v="444"/>
    <x v="6"/>
    <x v="2766"/>
    <x v="2627"/>
    <x v="27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3995D-FB8B-4148-9DD2-B5AD21CE729F}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8:J30" firstHeaderRow="0" firstDataRow="1" firstDataCol="1"/>
  <pivotFields count="10">
    <pivotField dataField="1" showAll="0">
      <items count="2788">
        <item x="198"/>
        <item x="2219"/>
        <item x="125"/>
        <item x="1420"/>
        <item x="1586"/>
        <item x="2626"/>
        <item x="639"/>
        <item x="2555"/>
        <item x="2564"/>
        <item x="720"/>
        <item x="1056"/>
        <item x="1256"/>
        <item x="688"/>
        <item x="1606"/>
        <item x="884"/>
        <item x="2141"/>
        <item x="48"/>
        <item x="376"/>
        <item x="2551"/>
        <item x="928"/>
        <item x="665"/>
        <item x="2188"/>
        <item x="653"/>
        <item x="2754"/>
        <item x="673"/>
        <item x="725"/>
        <item x="2220"/>
        <item x="1937"/>
        <item x="2524"/>
        <item x="700"/>
        <item x="46"/>
        <item x="729"/>
        <item x="132"/>
        <item x="1609"/>
        <item x="1021"/>
        <item x="2419"/>
        <item x="1451"/>
        <item x="15"/>
        <item x="1668"/>
        <item x="302"/>
        <item x="1684"/>
        <item x="288"/>
        <item x="710"/>
        <item x="2635"/>
        <item x="907"/>
        <item x="52"/>
        <item x="2402"/>
        <item x="1175"/>
        <item x="1798"/>
        <item x="356"/>
        <item x="2002"/>
        <item x="1576"/>
        <item x="2582"/>
        <item x="275"/>
        <item x="2438"/>
        <item x="2493"/>
        <item x="1613"/>
        <item x="183"/>
        <item x="2026"/>
        <item x="699"/>
        <item x="146"/>
        <item x="2480"/>
        <item x="2033"/>
        <item x="1287"/>
        <item x="389"/>
        <item x="2058"/>
        <item x="1633"/>
        <item x="534"/>
        <item x="2136"/>
        <item x="1556"/>
        <item x="1294"/>
        <item x="2049"/>
        <item x="1534"/>
        <item x="204"/>
        <item x="918"/>
        <item x="1621"/>
        <item x="284"/>
        <item x="2527"/>
        <item x="646"/>
        <item x="2121"/>
        <item x="2344"/>
        <item x="711"/>
        <item x="1596"/>
        <item x="1858"/>
        <item x="2628"/>
        <item x="2499"/>
        <item x="352"/>
        <item x="1657"/>
        <item x="230"/>
        <item x="689"/>
        <item x="291"/>
        <item x="864"/>
        <item x="807"/>
        <item x="256"/>
        <item x="1820"/>
        <item x="863"/>
        <item x="62"/>
        <item x="2534"/>
        <item x="1836"/>
        <item x="1675"/>
        <item x="1196"/>
        <item x="977"/>
        <item x="1032"/>
        <item x="2567"/>
        <item x="2547"/>
        <item x="2000"/>
        <item x="1957"/>
        <item x="2679"/>
        <item x="196"/>
        <item x="542"/>
        <item x="2209"/>
        <item x="2584"/>
        <item x="2301"/>
        <item x="1448"/>
        <item x="676"/>
        <item x="2310"/>
        <item x="1790"/>
        <item x="2625"/>
        <item x="328"/>
        <item x="2005"/>
        <item x="2028"/>
        <item x="2069"/>
        <item x="276"/>
        <item x="1006"/>
        <item x="394"/>
        <item x="325"/>
        <item x="1212"/>
        <item x="496"/>
        <item x="1396"/>
        <item x="905"/>
        <item x="1390"/>
        <item x="2286"/>
        <item x="1792"/>
        <item x="1011"/>
        <item x="1603"/>
        <item x="1321"/>
        <item x="55"/>
        <item x="959"/>
        <item x="154"/>
        <item x="2569"/>
        <item x="2601"/>
        <item x="1383"/>
        <item x="1984"/>
        <item x="472"/>
        <item x="1968"/>
        <item x="1424"/>
        <item x="1277"/>
        <item x="2436"/>
        <item x="862"/>
        <item x="1623"/>
        <item x="1257"/>
        <item x="545"/>
        <item x="704"/>
        <item x="481"/>
        <item x="2631"/>
        <item x="2556"/>
        <item x="323"/>
        <item x="1181"/>
        <item x="1493"/>
        <item x="930"/>
        <item x="1712"/>
        <item x="13"/>
        <item x="1629"/>
        <item x="597"/>
        <item x="1369"/>
        <item x="1335"/>
        <item x="1832"/>
        <item x="2615"/>
        <item x="18"/>
        <item x="1590"/>
        <item x="1753"/>
        <item x="1802"/>
        <item x="1527"/>
        <item x="108"/>
        <item x="1259"/>
        <item x="2346"/>
        <item x="501"/>
        <item x="1292"/>
        <item x="2343"/>
        <item x="900"/>
        <item x="1481"/>
        <item x="1739"/>
        <item x="156"/>
        <item x="1501"/>
        <item x="835"/>
        <item x="1887"/>
        <item x="691"/>
        <item x="44"/>
        <item x="2491"/>
        <item x="952"/>
        <item x="1840"/>
        <item x="2067"/>
        <item x="1331"/>
        <item x="2138"/>
        <item x="1831"/>
        <item x="1243"/>
        <item x="2381"/>
        <item x="2735"/>
        <item x="294"/>
        <item x="2696"/>
        <item x="1751"/>
        <item x="1748"/>
        <item x="316"/>
        <item x="1127"/>
        <item x="51"/>
        <item x="2786"/>
        <item x="2091"/>
        <item x="265"/>
        <item x="2426"/>
        <item x="2655"/>
        <item x="739"/>
        <item x="840"/>
        <item x="1579"/>
        <item x="915"/>
        <item x="912"/>
        <item x="1526"/>
        <item x="1598"/>
        <item x="158"/>
        <item x="1649"/>
        <item x="511"/>
        <item x="137"/>
        <item x="402"/>
        <item x="680"/>
        <item x="1991"/>
        <item x="1204"/>
        <item x="2672"/>
        <item x="551"/>
        <item x="1903"/>
        <item x="1599"/>
        <item x="314"/>
        <item x="825"/>
        <item x="238"/>
        <item x="2700"/>
        <item x="893"/>
        <item x="643"/>
        <item x="2464"/>
        <item x="1830"/>
        <item x="791"/>
        <item x="1671"/>
        <item x="1757"/>
        <item x="65"/>
        <item x="655"/>
        <item x="372"/>
        <item x="107"/>
        <item x="401"/>
        <item x="2580"/>
        <item x="609"/>
        <item x="2378"/>
        <item x="816"/>
        <item x="1354"/>
        <item x="2071"/>
        <item x="1734"/>
        <item x="1441"/>
        <item x="6"/>
        <item x="2203"/>
        <item x="1233"/>
        <item x="1281"/>
        <item x="2397"/>
        <item x="2415"/>
        <item x="613"/>
        <item x="2562"/>
        <item x="111"/>
        <item x="1926"/>
        <item x="2457"/>
        <item x="1153"/>
        <item x="1166"/>
        <item x="70"/>
        <item x="475"/>
        <item x="168"/>
        <item x="2520"/>
        <item x="1594"/>
        <item x="1913"/>
        <item x="1846"/>
        <item x="844"/>
        <item x="1240"/>
        <item x="1342"/>
        <item x="2330"/>
        <item x="1149"/>
        <item x="123"/>
        <item x="690"/>
        <item x="875"/>
        <item x="149"/>
        <item x="2743"/>
        <item x="2354"/>
        <item x="1135"/>
        <item x="1219"/>
        <item x="427"/>
        <item x="64"/>
        <item x="1542"/>
        <item x="2403"/>
        <item x="1588"/>
        <item x="2728"/>
        <item x="2113"/>
        <item x="1895"/>
        <item x="2336"/>
        <item x="303"/>
        <item x="298"/>
        <item x="86"/>
        <item x="1985"/>
        <item x="2356"/>
        <item x="697"/>
        <item x="2469"/>
        <item x="2085"/>
        <item x="1003"/>
        <item x="2109"/>
        <item x="2697"/>
        <item x="1327"/>
        <item x="1870"/>
        <item x="2687"/>
        <item x="203"/>
        <item x="1430"/>
        <item x="1922"/>
        <item x="810"/>
        <item x="2424"/>
        <item x="309"/>
        <item x="815"/>
        <item x="386"/>
        <item x="150"/>
        <item x="2741"/>
        <item x="2447"/>
        <item x="2368"/>
        <item x="2263"/>
        <item x="56"/>
        <item x="2636"/>
        <item x="2360"/>
        <item x="2086"/>
        <item x="1514"/>
        <item x="2070"/>
        <item x="945"/>
        <item x="538"/>
        <item x="2686"/>
        <item x="218"/>
        <item x="197"/>
        <item x="514"/>
        <item x="736"/>
        <item x="757"/>
        <item x="620"/>
        <item x="1600"/>
        <item x="2434"/>
        <item x="1584"/>
        <item x="2153"/>
        <item x="1312"/>
        <item x="2216"/>
        <item x="1253"/>
        <item x="2446"/>
        <item x="629"/>
        <item x="255"/>
        <item x="1767"/>
        <item x="1093"/>
        <item x="1549"/>
        <item x="951"/>
        <item x="1288"/>
        <item x="1980"/>
        <item x="283"/>
        <item x="1644"/>
        <item x="2159"/>
        <item x="2270"/>
        <item x="759"/>
        <item x="2288"/>
        <item x="1041"/>
        <item x="333"/>
        <item x="751"/>
        <item x="2662"/>
        <item x="917"/>
        <item x="520"/>
        <item x="895"/>
        <item x="1935"/>
        <item x="2591"/>
        <item x="2089"/>
        <item x="2482"/>
        <item x="1295"/>
        <item x="943"/>
        <item x="1775"/>
        <item x="833"/>
        <item x="1589"/>
        <item x="1634"/>
        <item x="1384"/>
        <item x="1740"/>
        <item x="1691"/>
        <item x="1307"/>
        <item x="623"/>
        <item x="1403"/>
        <item x="243"/>
        <item x="935"/>
        <item x="922"/>
        <item x="1927"/>
        <item x="476"/>
        <item x="2179"/>
        <item x="1171"/>
        <item x="1316"/>
        <item x="1681"/>
        <item x="1347"/>
        <item x="1096"/>
        <item x="1950"/>
        <item x="2571"/>
        <item x="2009"/>
        <item x="845"/>
        <item x="892"/>
        <item x="1883"/>
        <item x="587"/>
        <item x="1388"/>
        <item x="608"/>
        <item x="272"/>
        <item x="978"/>
        <item x="2641"/>
        <item x="2221"/>
        <item x="351"/>
        <item x="821"/>
        <item x="2408"/>
        <item x="541"/>
        <item x="607"/>
        <item x="2082"/>
        <item x="110"/>
        <item x="2427"/>
        <item x="1267"/>
        <item x="1904"/>
        <item x="1785"/>
        <item x="483"/>
        <item x="809"/>
        <item x="109"/>
        <item x="2047"/>
        <item x="2"/>
        <item x="1417"/>
        <item x="2316"/>
        <item x="971"/>
        <item x="103"/>
        <item x="2338"/>
        <item x="2430"/>
        <item x="59"/>
        <item x="1952"/>
        <item x="2435"/>
        <item x="2056"/>
        <item x="2487"/>
        <item x="618"/>
        <item x="2215"/>
        <item x="2365"/>
        <item x="2395"/>
        <item x="1511"/>
        <item x="45"/>
        <item x="2096"/>
        <item x="318"/>
        <item x="1546"/>
        <item x="2597"/>
        <item x="233"/>
        <item x="983"/>
        <item x="1888"/>
        <item x="1995"/>
        <item x="2474"/>
        <item x="2207"/>
        <item x="1827"/>
        <item x="1121"/>
        <item x="485"/>
        <item x="753"/>
        <item x="2467"/>
        <item x="942"/>
        <item x="1304"/>
        <item x="380"/>
        <item x="152"/>
        <item x="1564"/>
        <item x="400"/>
        <item x="1716"/>
        <item x="887"/>
        <item x="1469"/>
        <item x="1901"/>
        <item x="2428"/>
        <item x="2518"/>
        <item x="2302"/>
        <item x="1905"/>
        <item x="1464"/>
        <item x="94"/>
        <item x="1381"/>
        <item x="1477"/>
        <item x="1955"/>
        <item x="1123"/>
        <item x="434"/>
        <item x="1467"/>
        <item x="2170"/>
        <item x="2173"/>
        <item x="516"/>
        <item x="1744"/>
        <item x="871"/>
        <item x="1707"/>
        <item x="1822"/>
        <item x="2318"/>
        <item x="567"/>
        <item x="2176"/>
        <item x="1689"/>
        <item x="1122"/>
        <item x="1682"/>
        <item x="1711"/>
        <item x="299"/>
        <item x="1360"/>
        <item x="16"/>
        <item x="1989"/>
        <item x="2548"/>
        <item x="329"/>
        <item x="346"/>
        <item x="2721"/>
        <item x="2020"/>
        <item x="153"/>
        <item x="1819"/>
        <item x="1764"/>
        <item x="1285"/>
        <item x="101"/>
        <item x="2684"/>
        <item x="1917"/>
        <item x="1978"/>
        <item x="2154"/>
        <item x="2650"/>
        <item x="1829"/>
        <item x="2441"/>
        <item x="2664"/>
        <item x="2090"/>
        <item x="606"/>
        <item x="2515"/>
        <item x="2332"/>
        <item x="247"/>
        <item x="2098"/>
        <item x="2339"/>
        <item x="881"/>
        <item x="1604"/>
        <item x="2746"/>
        <item x="675"/>
        <item x="1962"/>
        <item x="1933"/>
        <item x="1249"/>
        <item x="651"/>
        <item x="1365"/>
        <item x="1907"/>
        <item x="1210"/>
        <item x="88"/>
        <item x="2223"/>
        <item x="1134"/>
        <item x="761"/>
        <item x="2273"/>
        <item x="2677"/>
        <item x="1254"/>
        <item x="559"/>
        <item x="2455"/>
        <item x="339"/>
        <item x="2612"/>
        <item x="1069"/>
        <item x="212"/>
        <item x="866"/>
        <item x="2460"/>
        <item x="2106"/>
        <item x="457"/>
        <item x="1987"/>
        <item x="1749"/>
        <item x="2425"/>
        <item x="647"/>
        <item x="490"/>
        <item x="1255"/>
        <item x="540"/>
        <item x="558"/>
        <item x="2645"/>
        <item x="2123"/>
        <item x="1162"/>
        <item x="1225"/>
        <item x="1024"/>
        <item x="891"/>
        <item x="487"/>
        <item x="420"/>
        <item x="1286"/>
        <item x="611"/>
        <item x="2642"/>
        <item x="1411"/>
        <item x="2178"/>
        <item x="43"/>
        <item x="1945"/>
        <item x="596"/>
        <item x="745"/>
        <item x="1728"/>
        <item x="981"/>
        <item x="776"/>
        <item x="2453"/>
        <item x="1180"/>
        <item x="188"/>
        <item x="416"/>
        <item x="1766"/>
        <item x="1912"/>
        <item x="2337"/>
        <item x="2472"/>
        <item x="1849"/>
        <item x="263"/>
        <item x="707"/>
        <item x="1102"/>
        <item x="1407"/>
        <item x="2558"/>
        <item x="82"/>
        <item x="1844"/>
        <item x="1928"/>
        <item x="81"/>
        <item x="1484"/>
        <item x="1120"/>
        <item x="2776"/>
        <item x="588"/>
        <item x="923"/>
        <item x="1573"/>
        <item x="388"/>
        <item x="229"/>
        <item x="747"/>
        <item x="2083"/>
        <item x="1048"/>
        <item x="274"/>
        <item x="880"/>
        <item x="619"/>
        <item x="2200"/>
        <item x="1772"/>
        <item x="1"/>
        <item x="2242"/>
        <item x="193"/>
        <item x="1353"/>
        <item x="209"/>
        <item x="794"/>
        <item x="2255"/>
        <item x="1101"/>
        <item x="1445"/>
        <item x="513"/>
        <item x="1025"/>
        <item x="139"/>
        <item x="828"/>
        <item x="594"/>
        <item x="2623"/>
        <item x="995"/>
        <item x="1893"/>
        <item x="2361"/>
        <item x="1504"/>
        <item x="424"/>
        <item x="2054"/>
        <item x="1730"/>
        <item x="1807"/>
        <item x="877"/>
        <item x="2233"/>
        <item x="1060"/>
        <item x="2246"/>
        <item x="1490"/>
        <item x="1665"/>
        <item x="1914"/>
        <item x="2639"/>
        <item x="771"/>
        <item x="1919"/>
        <item x="2757"/>
        <item x="2239"/>
        <item x="169"/>
        <item x="1183"/>
        <item x="2212"/>
        <item x="2607"/>
        <item x="484"/>
        <item x="118"/>
        <item x="1762"/>
        <item x="1866"/>
        <item x="178"/>
        <item x="417"/>
        <item x="2711"/>
        <item x="1401"/>
        <item x="1406"/>
        <item x="2265"/>
        <item x="563"/>
        <item x="1404"/>
        <item x="119"/>
        <item x="1554"/>
        <item x="2417"/>
        <item x="717"/>
        <item x="340"/>
        <item x="2152"/>
        <item x="2744"/>
        <item x="273"/>
        <item x="1685"/>
        <item x="1398"/>
        <item x="804"/>
        <item x="385"/>
        <item x="1557"/>
        <item x="1136"/>
        <item x="1170"/>
        <item x="446"/>
        <item x="1377"/>
        <item x="2726"/>
        <item x="1640"/>
        <item x="2416"/>
        <item x="1837"/>
        <item x="27"/>
        <item x="2311"/>
        <item x="2093"/>
        <item x="2135"/>
        <item x="1577"/>
        <item x="2609"/>
        <item x="2128"/>
        <item x="439"/>
        <item x="1676"/>
        <item x="2208"/>
        <item x="1376"/>
        <item x="581"/>
        <item x="224"/>
        <item x="213"/>
        <item x="1929"/>
        <item x="1061"/>
        <item x="464"/>
        <item x="2616"/>
        <item x="122"/>
        <item x="2112"/>
        <item x="359"/>
        <item x="2243"/>
        <item x="927"/>
        <item x="2240"/>
        <item x="1999"/>
        <item x="2145"/>
        <item x="2375"/>
        <item x="622"/>
        <item x="630"/>
        <item x="1722"/>
        <item x="2132"/>
        <item x="1619"/>
        <item x="742"/>
        <item x="976"/>
        <item x="117"/>
        <item x="2769"/>
        <item x="391"/>
        <item x="2781"/>
        <item x="1608"/>
        <item x="2667"/>
        <item x="1140"/>
        <item x="2392"/>
        <item x="24"/>
        <item x="98"/>
        <item x="2695"/>
        <item x="2133"/>
        <item x="2052"/>
        <item x="867"/>
        <item x="2184"/>
        <item x="896"/>
        <item x="2605"/>
        <item x="144"/>
        <item x="1770"/>
        <item x="189"/>
        <item x="2772"/>
        <item x="1195"/>
        <item x="993"/>
        <item x="940"/>
        <item x="2712"/>
        <item x="1330"/>
        <item x="2763"/>
        <item x="564"/>
        <item x="396"/>
        <item x="1752"/>
        <item x="1344"/>
        <item x="2401"/>
        <item x="1315"/>
        <item x="1821"/>
        <item x="1975"/>
        <item x="2444"/>
        <item x="66"/>
        <item x="1817"/>
        <item x="650"/>
        <item x="2122"/>
        <item x="1630"/>
        <item x="2268"/>
        <item x="249"/>
        <item x="84"/>
        <item x="936"/>
        <item x="1146"/>
        <item x="549"/>
        <item x="2327"/>
        <item x="767"/>
        <item x="1877"/>
        <item x="1539"/>
        <item x="1373"/>
        <item x="1239"/>
        <item x="266"/>
        <item x="2479"/>
        <item x="2218"/>
        <item x="716"/>
        <item x="362"/>
        <item x="500"/>
        <item x="1351"/>
        <item x="242"/>
        <item x="1034"/>
        <item x="1972"/>
        <item x="883"/>
        <item x="0"/>
        <item x="135"/>
        <item x="601"/>
        <item x="1222"/>
        <item x="405"/>
        <item x="903"/>
        <item x="364"/>
        <item x="2014"/>
        <item x="1714"/>
        <item x="17"/>
        <item x="1237"/>
        <item x="1941"/>
        <item x="105"/>
        <item x="404"/>
        <item x="1422"/>
        <item x="83"/>
        <item x="2691"/>
        <item x="1954"/>
        <item x="2552"/>
        <item x="1515"/>
        <item x="358"/>
        <item x="412"/>
        <item x="850"/>
        <item x="2544"/>
        <item x="254"/>
        <item x="1530"/>
        <item x="1275"/>
        <item x="979"/>
        <item x="737"/>
        <item x="1581"/>
        <item x="1137"/>
        <item x="2483"/>
        <item x="859"/>
        <item x="1698"/>
        <item x="1701"/>
        <item x="805"/>
        <item x="1687"/>
        <item x="1699"/>
        <item x="1756"/>
        <item x="418"/>
        <item x="2373"/>
        <item x="826"/>
        <item x="1653"/>
        <item x="1359"/>
        <item x="2606"/>
        <item x="1463"/>
        <item x="817"/>
        <item x="1082"/>
        <item x="2359"/>
        <item x="1352"/>
        <item x="2600"/>
        <item x="2231"/>
        <item x="860"/>
        <item x="1193"/>
        <item x="2500"/>
        <item x="692"/>
        <item x="2284"/>
        <item x="856"/>
        <item x="367"/>
        <item x="1270"/>
        <item x="2253"/>
        <item x="1397"/>
        <item x="1272"/>
        <item x="732"/>
        <item x="1236"/>
        <item x="2254"/>
        <item x="1176"/>
        <item x="1141"/>
        <item x="832"/>
        <item x="652"/>
        <item x="290"/>
        <item x="2013"/>
        <item x="479"/>
        <item x="868"/>
        <item x="1645"/>
        <item x="572"/>
        <item x="755"/>
        <item x="1873"/>
        <item x="897"/>
        <item x="1889"/>
        <item x="459"/>
        <item x="1159"/>
        <item x="1694"/>
        <item x="1214"/>
        <item x="2031"/>
        <item x="2396"/>
        <item x="1053"/>
        <item x="789"/>
        <item x="1828"/>
        <item x="2429"/>
        <item x="657"/>
        <item x="1008"/>
        <item x="515"/>
        <item x="1395"/>
        <item x="517"/>
        <item x="730"/>
        <item x="705"/>
        <item x="2032"/>
        <item x="1223"/>
        <item x="278"/>
        <item x="1592"/>
        <item x="2732"/>
        <item x="2189"/>
        <item x="2017"/>
        <item x="965"/>
        <item x="819"/>
        <item x="855"/>
        <item x="1572"/>
        <item x="2236"/>
        <item x="1230"/>
        <item x="1185"/>
        <item x="1052"/>
        <item x="1794"/>
        <item x="2682"/>
        <item x="1224"/>
        <item x="2410"/>
        <item x="1683"/>
        <item x="369"/>
        <item x="1860"/>
        <item x="703"/>
        <item x="2572"/>
        <item x="343"/>
        <item x="76"/>
        <item x="2279"/>
        <item x="1550"/>
        <item x="2015"/>
        <item x="1309"/>
        <item x="1227"/>
        <item x="1502"/>
        <item x="662"/>
        <item x="521"/>
        <item x="1475"/>
        <item x="289"/>
        <item x="1197"/>
        <item x="466"/>
        <item x="1318"/>
        <item x="450"/>
        <item x="544"/>
        <item x="1631"/>
        <item x="1410"/>
        <item x="1203"/>
        <item x="2118"/>
        <item x="547"/>
        <item x="2059"/>
        <item x="1641"/>
        <item x="2501"/>
        <item x="1138"/>
        <item x="2713"/>
        <item x="2004"/>
        <item x="2658"/>
        <item x="799"/>
        <item x="237"/>
        <item x="232"/>
        <item x="1386"/>
        <item x="1835"/>
        <item x="851"/>
        <item x="802"/>
        <item x="1190"/>
        <item x="530"/>
        <item x="2659"/>
        <item x="1505"/>
        <item x="1065"/>
        <item x="1591"/>
        <item x="2488"/>
        <item x="1943"/>
        <item x="1460"/>
        <item x="543"/>
        <item x="1221"/>
        <item x="1414"/>
        <item x="644"/>
        <item x="1066"/>
        <item x="361"/>
        <item x="621"/>
        <item x="724"/>
        <item x="236"/>
        <item x="2670"/>
        <item x="870"/>
        <item x="201"/>
        <item x="293"/>
        <item x="1910"/>
        <item x="1023"/>
        <item x="508"/>
        <item x="1326"/>
        <item x="584"/>
        <item x="2161"/>
        <item x="2621"/>
        <item x="2759"/>
        <item x="2217"/>
        <item x="1602"/>
        <item x="2261"/>
        <item x="2761"/>
        <item x="1703"/>
        <item x="1973"/>
        <item x="1472"/>
        <item x="1956"/>
        <item x="1132"/>
        <item x="191"/>
        <item x="163"/>
        <item x="2186"/>
        <item x="78"/>
        <item x="226"/>
        <item x="2277"/>
        <item x="1614"/>
        <item x="715"/>
        <item x="458"/>
        <item x="1252"/>
        <item x="526"/>
        <item x="7"/>
        <item x="582"/>
        <item x="129"/>
        <item x="2350"/>
        <item x="843"/>
        <item x="1246"/>
        <item x="379"/>
        <item x="2293"/>
        <item x="1207"/>
        <item x="1391"/>
        <item x="2420"/>
        <item x="2649"/>
        <item x="165"/>
        <item x="246"/>
        <item x="1713"/>
        <item x="2157"/>
        <item x="2506"/>
        <item x="1517"/>
        <item x="1432"/>
        <item x="1062"/>
        <item x="836"/>
        <item x="1192"/>
        <item x="2484"/>
        <item x="1720"/>
        <item x="1812"/>
        <item x="2394"/>
        <item x="2533"/>
        <item x="130"/>
        <item x="1466"/>
        <item x="894"/>
        <item x="682"/>
        <item x="2583"/>
        <item x="2764"/>
        <item x="633"/>
        <item x="1063"/>
        <item x="2587"/>
        <item x="2166"/>
        <item x="2029"/>
        <item x="2119"/>
        <item x="1200"/>
        <item x="659"/>
        <item x="1551"/>
        <item x="245"/>
        <item x="2377"/>
        <item x="1091"/>
        <item x="991"/>
        <item x="1231"/>
        <item x="2750"/>
        <item x="1109"/>
        <item x="1673"/>
        <item x="1892"/>
        <item x="2192"/>
        <item x="2766"/>
        <item x="2528"/>
        <item x="2736"/>
        <item x="2475"/>
        <item x="2774"/>
        <item x="1864"/>
        <item x="1035"/>
        <item x="2545"/>
        <item x="1442"/>
        <item x="282"/>
        <item x="1156"/>
        <item x="808"/>
        <item x="2388"/>
        <item x="211"/>
        <item x="518"/>
        <item x="2502"/>
        <item x="1443"/>
        <item x="267"/>
        <item x="2383"/>
        <item x="1478"/>
        <item x="1387"/>
        <item x="2456"/>
        <item x="54"/>
        <item x="145"/>
        <item x="1727"/>
        <item x="1498"/>
        <item x="1144"/>
        <item x="599"/>
        <item x="2391"/>
        <item x="577"/>
        <item x="906"/>
        <item x="948"/>
        <item x="1847"/>
        <item x="664"/>
        <item x="1476"/>
        <item x="1228"/>
        <item x="507"/>
        <item x="1537"/>
        <item x="2673"/>
        <item x="1073"/>
        <item x="1732"/>
        <item x="2507"/>
        <item x="164"/>
        <item x="2151"/>
        <item x="2411"/>
        <item x="2521"/>
        <item x="1856"/>
        <item x="2289"/>
        <item x="2147"/>
        <item x="509"/>
        <item x="1814"/>
        <item x="495"/>
        <item x="638"/>
        <item x="1607"/>
        <item x="1361"/>
        <item x="1364"/>
        <item x="2194"/>
        <item x="2303"/>
        <item x="2370"/>
        <item x="180"/>
        <item x="1848"/>
        <item x="1399"/>
        <item x="2080"/>
        <item x="2139"/>
        <item x="1097"/>
        <item x="1244"/>
        <item x="2710"/>
        <item x="506"/>
        <item x="1815"/>
        <item x="687"/>
        <item x="2210"/>
        <item x="1423"/>
        <item x="806"/>
        <item x="1869"/>
        <item x="824"/>
        <item x="270"/>
        <item x="1278"/>
        <item x="2632"/>
        <item x="1886"/>
        <item x="2114"/>
        <item x="1627"/>
        <item x="1636"/>
        <item x="1857"/>
        <item x="347"/>
        <item x="1529"/>
        <item x="1150"/>
        <item x="2423"/>
        <item x="1158"/>
        <item x="1625"/>
        <item x="1044"/>
        <item x="1157"/>
        <item x="2550"/>
        <item x="2717"/>
        <item x="398"/>
        <item x="216"/>
        <item x="744"/>
        <item x="2129"/>
        <item x="2021"/>
        <item x="2492"/>
        <item x="1721"/>
        <item x="2072"/>
        <item x="1284"/>
        <item x="1435"/>
        <item x="631"/>
        <item x="2715"/>
        <item x="1523"/>
        <item x="858"/>
        <item x="1818"/>
        <item x="49"/>
        <item x="2027"/>
        <item x="477"/>
        <item x="734"/>
        <item x="775"/>
        <item x="678"/>
        <item x="1595"/>
        <item x="2162"/>
        <item x="363"/>
        <item x="2024"/>
        <item x="2617"/>
        <item x="157"/>
        <item x="1773"/>
        <item x="890"/>
        <item x="1055"/>
        <item x="2125"/>
        <item x="1392"/>
        <item x="938"/>
        <item x="1793"/>
        <item x="1409"/>
        <item x="1555"/>
        <item x="1268"/>
        <item x="1971"/>
        <item x="462"/>
        <item x="456"/>
        <item x="489"/>
        <item x="244"/>
        <item x="1018"/>
        <item x="610"/>
        <item x="1571"/>
        <item x="1998"/>
        <item x="2202"/>
        <item x="1884"/>
        <item x="637"/>
        <item x="1482"/>
        <item x="784"/>
        <item x="812"/>
        <item x="632"/>
        <item x="2256"/>
        <item x="177"/>
        <item x="1090"/>
        <item x="565"/>
        <item x="2704"/>
        <item x="2462"/>
        <item x="166"/>
        <item x="1245"/>
        <item x="214"/>
        <item x="2362"/>
        <item x="2183"/>
        <item x="1494"/>
        <item x="920"/>
        <item x="371"/>
        <item x="1824"/>
        <item x="2513"/>
        <item x="2468"/>
        <item x="1179"/>
        <item x="2213"/>
        <item x="785"/>
        <item x="1184"/>
        <item x="221"/>
        <item x="708"/>
        <item x="849"/>
        <item x="21"/>
        <item x="681"/>
        <item x="1306"/>
        <item x="667"/>
        <item x="503"/>
        <item x="1811"/>
        <item x="2068"/>
        <item x="1946"/>
        <item x="1897"/>
        <item x="1362"/>
        <item x="2465"/>
        <item x="1039"/>
        <item x="148"/>
        <item x="1547"/>
        <item x="2097"/>
        <item x="410"/>
        <item x="1970"/>
        <item x="2034"/>
        <item x="2074"/>
        <item x="531"/>
        <item x="1163"/>
        <item x="1340"/>
        <item x="2099"/>
        <item x="280"/>
        <item x="546"/>
        <item x="519"/>
        <item x="2274"/>
        <item x="393"/>
        <item x="1823"/>
        <item x="574"/>
        <item x="317"/>
        <item x="811"/>
        <item x="796"/>
        <item x="341"/>
        <item x="1506"/>
        <item x="1028"/>
        <item x="1979"/>
        <item x="1033"/>
        <item x="1738"/>
        <item x="869"/>
        <item x="12"/>
        <item x="2656"/>
        <item x="898"/>
        <item x="2235"/>
        <item x="625"/>
        <item x="2485"/>
        <item x="2230"/>
        <item x="281"/>
        <item x="147"/>
        <item x="649"/>
        <item x="1541"/>
        <item x="2714"/>
        <item x="2045"/>
        <item x="1695"/>
        <item x="2269"/>
        <item x="1492"/>
        <item x="1697"/>
        <item x="706"/>
        <item x="2372"/>
        <item x="1575"/>
        <item x="1296"/>
        <item x="2535"/>
        <item x="882"/>
        <item x="1851"/>
        <item x="2387"/>
        <item x="2539"/>
        <item x="695"/>
        <item x="2224"/>
        <item x="902"/>
        <item x="2588"/>
        <item x="1496"/>
        <item x="1536"/>
        <item x="570"/>
        <item x="1030"/>
        <item x="735"/>
        <item x="602"/>
        <item x="1735"/>
        <item x="2023"/>
        <item x="1258"/>
        <item x="1916"/>
        <item x="1320"/>
        <item x="2681"/>
        <item x="1262"/>
        <item x="2237"/>
        <item x="1348"/>
        <item x="455"/>
        <item x="220"/>
        <item x="709"/>
        <item x="37"/>
        <item x="2169"/>
        <item x="2144"/>
        <item x="2140"/>
        <item x="419"/>
        <item x="2008"/>
        <item x="2100"/>
        <item x="1612"/>
        <item x="777"/>
        <item x="40"/>
        <item x="1513"/>
        <item x="2756"/>
        <item x="2181"/>
        <item x="1372"/>
        <item x="471"/>
        <item x="331"/>
        <item x="1997"/>
        <item x="1213"/>
        <item x="1867"/>
        <item x="750"/>
        <item x="461"/>
        <item x="199"/>
        <item x="1779"/>
        <item x="2406"/>
        <item x="75"/>
        <item x="2104"/>
        <item x="305"/>
        <item x="383"/>
        <item x="2586"/>
        <item x="414"/>
        <item x="42"/>
        <item x="252"/>
        <item x="2665"/>
        <item x="253"/>
        <item x="764"/>
        <item x="2191"/>
        <item x="1520"/>
        <item x="1628"/>
        <item x="2490"/>
        <item x="1667"/>
        <item x="1186"/>
        <item x="2570"/>
        <item x="2522"/>
        <item x="179"/>
        <item x="2280"/>
        <item x="1921"/>
        <item x="1218"/>
        <item x="1961"/>
        <item x="2458"/>
        <item x="2409"/>
        <item x="454"/>
        <item x="2661"/>
        <item x="160"/>
        <item x="1038"/>
        <item x="510"/>
        <item x="628"/>
        <item x="2566"/>
        <item x="2674"/>
        <item x="1729"/>
        <item x="2229"/>
        <item x="182"/>
        <item x="1337"/>
        <item x="1661"/>
        <item x="1788"/>
        <item x="2363"/>
        <item x="1765"/>
        <item x="308"/>
        <item x="2175"/>
        <item x="1142"/>
        <item x="1229"/>
        <item x="1616"/>
        <item x="195"/>
        <item x="1532"/>
        <item x="1503"/>
        <item x="1291"/>
        <item x="1990"/>
        <item x="2248"/>
        <item x="2690"/>
        <item x="99"/>
        <item x="80"/>
        <item x="2603"/>
        <item x="2334"/>
        <item x="2442"/>
        <item x="2589"/>
        <item x="53"/>
        <item x="1672"/>
        <item x="1560"/>
        <item x="68"/>
        <item x="87"/>
        <item x="172"/>
        <item x="2576"/>
        <item x="2404"/>
        <item x="2025"/>
        <item x="171"/>
        <item x="2016"/>
        <item x="2692"/>
        <item x="2185"/>
        <item x="552"/>
        <item x="2718"/>
        <item x="532"/>
        <item x="2647"/>
        <item x="1078"/>
        <item x="1563"/>
        <item x="2044"/>
        <item x="627"/>
        <item x="368"/>
        <item x="2190"/>
        <item x="1413"/>
        <item x="2729"/>
        <item x="167"/>
        <item x="387"/>
        <item x="1958"/>
        <item x="2596"/>
        <item x="92"/>
        <item x="1323"/>
        <item x="1012"/>
        <item x="774"/>
        <item x="292"/>
        <item x="449"/>
        <item x="1966"/>
        <item x="913"/>
        <item x="1553"/>
        <item x="839"/>
        <item x="2320"/>
        <item x="1868"/>
        <item x="2463"/>
        <item x="762"/>
        <item x="2653"/>
        <item x="595"/>
        <item x="1427"/>
        <item x="1825"/>
        <item x="1663"/>
        <item x="968"/>
        <item x="1843"/>
        <item x="760"/>
        <item x="1521"/>
        <item x="2651"/>
        <item x="248"/>
        <item x="2174"/>
        <item x="1408"/>
        <item x="1092"/>
        <item x="1618"/>
        <item x="2671"/>
        <item x="2046"/>
        <item x="2727"/>
        <item x="2719"/>
        <item x="279"/>
        <item x="228"/>
        <item x="2619"/>
        <item x="1248"/>
        <item x="2296"/>
        <item x="2048"/>
        <item x="470"/>
        <item x="1051"/>
        <item x="2163"/>
        <item x="332"/>
        <item x="746"/>
        <item x="1936"/>
        <item x="773"/>
        <item x="2758"/>
        <item x="780"/>
        <item x="1155"/>
        <item x="873"/>
        <item x="492"/>
        <item x="2117"/>
        <item x="666"/>
        <item x="2295"/>
        <item x="2326"/>
        <item x="1112"/>
        <item x="1650"/>
        <item x="9"/>
        <item x="726"/>
        <item x="498"/>
        <item x="2172"/>
        <item x="1113"/>
        <item x="2553"/>
        <item x="2432"/>
        <item x="1994"/>
        <item x="2660"/>
        <item x="1491"/>
        <item x="1622"/>
        <item x="1080"/>
        <item x="848"/>
        <item x="2760"/>
        <item x="491"/>
        <item x="904"/>
        <item x="2297"/>
        <item x="2349"/>
        <item x="2610"/>
        <item x="2061"/>
        <item x="1086"/>
        <item x="1083"/>
        <item x="1110"/>
        <item x="2035"/>
        <item x="360"/>
        <item x="1271"/>
        <item x="1339"/>
        <item x="2699"/>
        <item x="702"/>
        <item x="2143"/>
        <item x="2620"/>
        <item x="2226"/>
        <item x="569"/>
        <item x="528"/>
        <item x="2272"/>
        <item x="2637"/>
        <item x="1834"/>
        <item x="1238"/>
        <item x="1264"/>
        <item x="1654"/>
        <item x="1801"/>
        <item x="2158"/>
        <item x="1487"/>
        <item x="2678"/>
        <item x="1959"/>
        <item x="1036"/>
        <item x="2705"/>
        <item x="921"/>
        <item x="2747"/>
        <item x="10"/>
        <item x="2592"/>
        <item x="1525"/>
        <item x="1059"/>
        <item x="1298"/>
        <item x="698"/>
        <item x="1111"/>
        <item x="605"/>
        <item x="2452"/>
        <item x="1841"/>
        <item x="925"/>
        <item x="1147"/>
        <item x="2542"/>
        <item x="1473"/>
        <item x="176"/>
        <item x="1499"/>
        <item x="1068"/>
        <item x="2431"/>
        <item x="23"/>
        <item x="2081"/>
        <item x="306"/>
        <item x="1189"/>
        <item x="1462"/>
        <item x="1133"/>
        <item x="1016"/>
        <item x="2357"/>
        <item x="1130"/>
        <item x="1084"/>
        <item x="645"/>
        <item x="2731"/>
        <item x="1325"/>
        <item x="2437"/>
        <item x="2666"/>
        <item x="1333"/>
        <item x="1743"/>
        <item x="2137"/>
        <item x="1809"/>
        <item x="533"/>
        <item x="957"/>
        <item x="1605"/>
        <item x="1273"/>
        <item x="2748"/>
        <item x="1833"/>
        <item x="97"/>
        <item x="783"/>
        <item x="1419"/>
        <item x="2051"/>
        <item x="2496"/>
        <item x="2022"/>
        <item x="67"/>
        <item x="634"/>
        <item x="2001"/>
        <item x="1741"/>
        <item x="1119"/>
        <item x="162"/>
        <item x="712"/>
        <item x="451"/>
        <item x="2205"/>
        <item x="1019"/>
        <item x="1960"/>
        <item x="2498"/>
        <item x="200"/>
        <item x="872"/>
        <item x="998"/>
        <item x="32"/>
        <item x="1799"/>
        <item x="1580"/>
        <item x="990"/>
        <item x="2489"/>
        <item x="1486"/>
        <item x="2532"/>
        <item x="2638"/>
        <item x="399"/>
        <item x="909"/>
        <item x="1816"/>
        <item x="1115"/>
        <item x="348"/>
        <item x="769"/>
        <item x="219"/>
        <item x="2222"/>
        <item x="2149"/>
        <item x="865"/>
        <item x="1241"/>
        <item x="2454"/>
        <item x="1205"/>
        <item x="1455"/>
        <item x="2613"/>
        <item x="2559"/>
        <item x="1610"/>
        <item x="970"/>
        <item x="428"/>
        <item x="2199"/>
        <item x="1988"/>
        <item x="2574"/>
        <item x="2646"/>
        <item x="2514"/>
        <item x="1100"/>
        <item x="1787"/>
        <item x="2657"/>
        <item x="1777"/>
        <item x="2142"/>
        <item x="1638"/>
        <item x="568"/>
        <item x="409"/>
        <item x="2450"/>
        <item x="1485"/>
        <item x="2461"/>
        <item x="1117"/>
        <item x="210"/>
        <item x="1726"/>
        <item x="338"/>
        <item x="1495"/>
        <item x="1664"/>
        <item x="2057"/>
        <item x="1087"/>
        <item x="1198"/>
        <item x="431"/>
        <item x="2471"/>
        <item x="765"/>
        <item x="366"/>
        <item x="2579"/>
        <item x="616"/>
        <item x="2306"/>
        <item x="854"/>
        <item x="382"/>
        <item x="1900"/>
        <item x="553"/>
        <item x="1054"/>
        <item x="672"/>
        <item x="536"/>
        <item x="251"/>
        <item x="296"/>
        <item x="161"/>
        <item x="1014"/>
        <item x="71"/>
        <item x="2421"/>
        <item x="686"/>
        <item x="1679"/>
        <item x="1531"/>
        <item x="763"/>
        <item x="1944"/>
        <item x="2271"/>
        <item x="756"/>
        <item x="1533"/>
        <item x="77"/>
        <item x="728"/>
        <item x="1804"/>
        <item x="1706"/>
        <item x="1948"/>
        <item x="1690"/>
        <item x="1544"/>
        <item x="2084"/>
        <item x="2767"/>
        <item x="2784"/>
        <item x="1367"/>
        <item x="2321"/>
        <item x="41"/>
        <item x="2782"/>
        <item x="2780"/>
        <item x="1535"/>
        <item x="1855"/>
        <item x="310"/>
        <item x="2783"/>
        <item x="392"/>
        <item x="1474"/>
        <item x="1509"/>
        <item x="1710"/>
        <item x="1415"/>
        <item x="1064"/>
        <item x="1450"/>
        <item x="2785"/>
        <item x="2376"/>
        <item x="999"/>
        <item x="2778"/>
        <item x="1456"/>
        <item x="2382"/>
        <item x="1500"/>
        <item x="112"/>
        <item x="2040"/>
        <item x="2418"/>
        <item x="2398"/>
        <item x="1049"/>
        <item x="2768"/>
        <item x="1148"/>
        <item x="2257"/>
        <item x="2055"/>
        <item x="1861"/>
        <item x="2399"/>
        <item x="1440"/>
        <item x="1095"/>
        <item x="38"/>
        <item x="2599"/>
        <item x="1370"/>
        <item x="1942"/>
        <item x="2380"/>
        <item x="19"/>
        <item x="1047"/>
        <item x="480"/>
        <item x="2777"/>
        <item x="1199"/>
        <item x="1733"/>
        <item x="2385"/>
        <item x="1085"/>
        <item x="1894"/>
        <item x="1058"/>
        <item x="2779"/>
        <item x="2062"/>
        <item x="1283"/>
        <item x="1662"/>
        <item x="2770"/>
        <item x="2568"/>
        <item x="2369"/>
        <item x="190"/>
        <item x="2765"/>
        <item x="1507"/>
        <item x="502"/>
        <item x="413"/>
        <item x="1329"/>
        <item x="539"/>
        <item x="714"/>
        <item x="2309"/>
        <item x="987"/>
        <item x="792"/>
        <item x="2234"/>
        <item x="1624"/>
        <item x="2228"/>
        <item x="654"/>
        <item x="39"/>
        <item x="1782"/>
        <item x="740"/>
        <item x="878"/>
        <item x="1488"/>
        <item x="2073"/>
        <item x="1949"/>
        <item x="2225"/>
        <item x="2156"/>
        <item x="2168"/>
        <item x="222"/>
        <item x="2530"/>
        <item x="1439"/>
        <item x="1996"/>
        <item x="1637"/>
        <item x="1046"/>
        <item x="2012"/>
        <item x="963"/>
        <item x="121"/>
        <item x="1260"/>
        <item x="2095"/>
        <item x="670"/>
        <item x="184"/>
        <item x="192"/>
        <item x="1070"/>
        <item x="1745"/>
        <item x="731"/>
        <item x="187"/>
        <item x="527"/>
        <item x="422"/>
        <item x="2503"/>
        <item x="72"/>
        <item x="1002"/>
        <item x="321"/>
        <item x="1939"/>
        <item x="615"/>
        <item x="2260"/>
        <item x="798"/>
        <item x="2003"/>
        <item x="795"/>
        <item x="1646"/>
        <item x="170"/>
        <item x="2581"/>
        <item x="1010"/>
        <item x="1471"/>
        <item x="1174"/>
        <item x="2561"/>
        <item x="465"/>
        <item x="2643"/>
        <item x="2749"/>
        <item x="1269"/>
        <item x="1290"/>
        <item x="1045"/>
        <item x="365"/>
        <item x="2630"/>
        <item x="2018"/>
        <item x="1723"/>
        <item x="1977"/>
        <item x="1282"/>
        <item x="1562"/>
        <item x="1611"/>
        <item x="1963"/>
        <item x="1042"/>
        <item x="2384"/>
        <item x="973"/>
        <item x="1930"/>
        <item x="946"/>
        <item x="96"/>
        <item x="966"/>
        <item x="2526"/>
        <item x="330"/>
        <item x="407"/>
        <item x="373"/>
        <item x="1447"/>
        <item x="879"/>
        <item x="2211"/>
        <item x="754"/>
        <item x="2328"/>
        <item x="523"/>
        <item x="592"/>
        <item x="1617"/>
        <item x="5"/>
        <item x="381"/>
        <item x="1953"/>
        <item x="2390"/>
        <item x="1114"/>
        <item x="74"/>
        <item x="2037"/>
        <item x="73"/>
        <item x="924"/>
        <item x="586"/>
        <item x="1768"/>
        <item x="1931"/>
        <item x="2594"/>
        <item x="929"/>
        <item x="1704"/>
        <item x="2299"/>
        <item x="1479"/>
        <item x="47"/>
        <item x="1303"/>
        <item x="186"/>
        <item x="2374"/>
        <item x="846"/>
        <item x="1436"/>
        <item x="2060"/>
        <item x="2366"/>
        <item x="2702"/>
        <item x="1879"/>
        <item x="2773"/>
        <item x="876"/>
        <item x="2331"/>
        <item x="1519"/>
        <item x="2775"/>
        <item x="2283"/>
        <item x="91"/>
        <item x="1746"/>
        <item x="842"/>
        <item x="1508"/>
        <item x="1143"/>
        <item x="997"/>
        <item x="2508"/>
        <item x="1357"/>
        <item x="1585"/>
        <item x="1731"/>
        <item x="8"/>
        <item x="142"/>
        <item x="656"/>
        <item x="494"/>
        <item x="1880"/>
        <item x="134"/>
        <item x="1043"/>
        <item x="2614"/>
        <item x="488"/>
        <item x="1220"/>
        <item x="57"/>
        <item x="448"/>
        <item x="529"/>
        <item x="1715"/>
        <item x="579"/>
        <item x="403"/>
        <item x="312"/>
        <item x="1394"/>
        <item x="1899"/>
        <item x="2197"/>
        <item x="468"/>
        <item x="721"/>
        <item x="2466"/>
        <item x="1597"/>
        <item x="1565"/>
        <item x="947"/>
        <item x="1670"/>
        <item x="1216"/>
        <item x="2307"/>
        <item x="2007"/>
        <item x="719"/>
        <item x="1164"/>
        <item x="2206"/>
        <item x="239"/>
        <item x="2724"/>
        <item x="1421"/>
        <item x="2648"/>
        <item x="1405"/>
        <item x="685"/>
        <item x="1057"/>
        <item x="2680"/>
        <item x="2752"/>
        <item x="1559"/>
        <item x="2103"/>
        <item x="1791"/>
        <item x="986"/>
        <item x="803"/>
        <item x="2405"/>
        <item x="1289"/>
        <item x="560"/>
        <item x="2577"/>
        <item x="2196"/>
        <item x="140"/>
        <item x="661"/>
        <item x="120"/>
        <item x="1587"/>
        <item x="1177"/>
        <item x="617"/>
        <item x="1105"/>
        <item x="984"/>
        <item x="1005"/>
        <item x="1842"/>
        <item x="2694"/>
        <item x="2557"/>
        <item x="2087"/>
        <item x="2701"/>
        <item x="1964"/>
        <item x="772"/>
        <item x="269"/>
        <item x="718"/>
        <item x="674"/>
        <item x="2595"/>
        <item x="1696"/>
        <item x="2412"/>
        <item x="1458"/>
        <item x="2038"/>
        <item x="931"/>
        <item x="1808"/>
        <item x="2102"/>
        <item x="35"/>
        <item x="138"/>
        <item x="1561"/>
        <item x="478"/>
        <item x="1437"/>
        <item x="261"/>
        <item x="2389"/>
        <item x="1781"/>
        <item x="2422"/>
        <item x="1280"/>
        <item x="2531"/>
        <item x="1838"/>
        <item x="2126"/>
        <item x="790"/>
        <item x="1647"/>
        <item x="748"/>
        <item x="504"/>
        <item x="1567"/>
        <item x="2716"/>
        <item x="2127"/>
        <item x="95"/>
        <item x="1497"/>
        <item x="932"/>
        <item x="1651"/>
        <item x="104"/>
        <item x="1755"/>
        <item x="962"/>
        <item x="313"/>
        <item x="1128"/>
        <item x="1510"/>
        <item x="2131"/>
        <item x="969"/>
        <item x="1393"/>
        <item x="2298"/>
        <item x="1666"/>
        <item x="2341"/>
        <item x="2689"/>
        <item x="1126"/>
        <item x="889"/>
        <item x="2633"/>
        <item x="1908"/>
        <item x="2371"/>
        <item x="1076"/>
        <item x="1920"/>
        <item x="910"/>
        <item x="2652"/>
        <item x="2282"/>
        <item x="2064"/>
        <item x="50"/>
        <item x="797"/>
        <item x="1678"/>
        <item x="1444"/>
        <item x="2278"/>
        <item x="1742"/>
        <item x="2110"/>
        <item x="1480"/>
        <item x="2745"/>
        <item x="297"/>
        <item x="30"/>
        <item x="1911"/>
        <item x="1717"/>
        <item x="1992"/>
        <item x="2516"/>
        <item x="1718"/>
        <item x="996"/>
        <item x="2193"/>
        <item x="2249"/>
        <item x="1106"/>
        <item x="2543"/>
        <item x="1371"/>
        <item x="580"/>
        <item x="1389"/>
        <item x="1007"/>
        <item x="1736"/>
        <item x="934"/>
        <item x="2590"/>
        <item x="322"/>
        <item x="1433"/>
        <item x="390"/>
        <item x="2348"/>
        <item x="2473"/>
        <item x="2351"/>
        <item x="1202"/>
        <item x="319"/>
        <item x="885"/>
        <item x="841"/>
        <item x="555"/>
        <item x="641"/>
        <item x="1656"/>
        <item x="2333"/>
        <item x="671"/>
        <item x="79"/>
        <item x="1104"/>
        <item x="1737"/>
        <item x="113"/>
        <item x="770"/>
        <item x="260"/>
        <item x="2105"/>
        <item x="1512"/>
        <item x="2751"/>
        <item x="301"/>
        <item x="354"/>
        <item x="1247"/>
        <item x="822"/>
        <item x="93"/>
        <item x="2698"/>
        <item x="2266"/>
        <item x="974"/>
        <item x="857"/>
        <item x="2629"/>
        <item x="994"/>
        <item x="1015"/>
        <item x="1313"/>
        <item x="259"/>
        <item x="1299"/>
        <item x="435"/>
        <item x="2722"/>
        <item x="1669"/>
        <item x="1301"/>
        <item x="2323"/>
        <item x="576"/>
        <item x="1705"/>
        <item x="2088"/>
        <item x="982"/>
        <item x="2244"/>
        <item x="1981"/>
        <item x="1874"/>
        <item x="648"/>
        <item x="743"/>
        <item x="1310"/>
        <item x="1355"/>
        <item x="899"/>
        <item x="426"/>
        <item x="1274"/>
        <item x="1674"/>
        <item x="693"/>
        <item x="2308"/>
        <item x="1863"/>
        <item x="1305"/>
        <item x="2107"/>
        <item x="961"/>
        <item x="2573"/>
        <item x="722"/>
        <item x="240"/>
        <item x="1124"/>
        <item x="1300"/>
        <item x="1209"/>
        <item x="206"/>
        <item x="937"/>
        <item x="1854"/>
        <item x="2624"/>
        <item x="25"/>
        <item x="1457"/>
        <item x="2742"/>
        <item x="2165"/>
        <item x="1468"/>
        <item x="591"/>
        <item x="853"/>
        <item x="1593"/>
        <item x="1982"/>
        <item x="1446"/>
        <item x="768"/>
        <item x="185"/>
        <item x="1346"/>
        <item x="2050"/>
        <item x="1881"/>
        <item x="1620"/>
        <item x="20"/>
        <item x="677"/>
        <item x="2407"/>
        <item x="1187"/>
        <item x="2075"/>
        <item x="954"/>
        <item x="1145"/>
        <item x="800"/>
        <item x="2730"/>
        <item x="304"/>
        <item x="696"/>
        <item x="2560"/>
        <item x="1378"/>
        <item x="575"/>
        <item x="264"/>
        <item x="1297"/>
        <item x="738"/>
        <item x="793"/>
        <item x="353"/>
        <item x="2634"/>
        <item x="63"/>
        <item x="2250"/>
        <item x="327"/>
        <item x="408"/>
        <item x="1071"/>
        <item x="1416"/>
        <item x="1385"/>
        <item x="1459"/>
        <item x="941"/>
        <item x="1898"/>
        <item x="406"/>
        <item x="287"/>
        <item x="2585"/>
        <item x="1470"/>
        <item x="2379"/>
        <item x="2043"/>
        <item x="2386"/>
        <item x="1311"/>
        <item x="778"/>
        <item x="2618"/>
        <item x="2036"/>
        <item x="223"/>
        <item x="1545"/>
        <item x="2010"/>
        <item x="1626"/>
        <item x="782"/>
        <item x="1974"/>
        <item x="1265"/>
        <item x="614"/>
        <item x="2130"/>
        <item x="2541"/>
        <item x="2439"/>
        <item x="713"/>
        <item x="2486"/>
        <item x="919"/>
        <item x="1382"/>
        <item x="2300"/>
        <item x="781"/>
        <item x="497"/>
        <item x="2598"/>
        <item x="423"/>
        <item x="2707"/>
        <item x="1465"/>
        <item x="2433"/>
        <item x="1660"/>
        <item x="116"/>
        <item x="36"/>
        <item x="143"/>
        <item x="1803"/>
        <item x="2042"/>
        <item x="1188"/>
        <item x="1075"/>
        <item x="1356"/>
        <item x="2182"/>
        <item x="2367"/>
        <item x="1725"/>
        <item x="227"/>
        <item x="1800"/>
        <item x="1374"/>
        <item x="980"/>
        <item x="2723"/>
        <item x="827"/>
        <item x="1319"/>
        <item x="2259"/>
        <item x="1000"/>
        <item x="2294"/>
        <item x="1208"/>
        <item x="1358"/>
        <item x="1747"/>
        <item x="2627"/>
        <item x="1368"/>
        <item x="1215"/>
        <item x="1969"/>
        <item x="29"/>
        <item x="2523"/>
        <item x="2478"/>
        <item x="1780"/>
        <item x="425"/>
        <item x="953"/>
        <item x="2762"/>
        <item x="2733"/>
        <item x="2262"/>
        <item x="1882"/>
        <item x="1483"/>
        <item x="2335"/>
        <item x="2519"/>
        <item x="562"/>
        <item x="433"/>
        <item x="1909"/>
        <item x="1806"/>
        <item x="1659"/>
        <item x="1172"/>
        <item x="1761"/>
        <item x="133"/>
        <item x="1776"/>
        <item x="1438"/>
        <item x="1951"/>
        <item x="2160"/>
        <item x="972"/>
        <item x="89"/>
        <item x="2355"/>
        <item x="1582"/>
        <item x="2111"/>
        <item x="474"/>
        <item x="988"/>
        <item x="752"/>
        <item x="2094"/>
        <item x="1813"/>
        <item x="1839"/>
        <item x="2449"/>
        <item x="69"/>
        <item x="733"/>
        <item x="2685"/>
        <item x="1425"/>
        <item x="2227"/>
        <item x="1795"/>
        <item x="1251"/>
        <item x="1217"/>
        <item x="1878"/>
        <item x="2292"/>
        <item x="493"/>
        <item x="1094"/>
        <item x="217"/>
        <item x="1885"/>
        <item x="1013"/>
        <item x="1031"/>
        <item x="1518"/>
        <item x="2708"/>
        <item x="1724"/>
        <item x="1050"/>
        <item x="1428"/>
        <item x="499"/>
        <item x="2393"/>
        <item x="1452"/>
        <item x="1570"/>
        <item x="1693"/>
        <item x="345"/>
        <item x="593"/>
        <item x="2703"/>
        <item x="2738"/>
        <item x="525"/>
        <item x="2755"/>
        <item x="967"/>
        <item x="2092"/>
        <item x="1648"/>
        <item x="336"/>
        <item x="820"/>
        <item x="1129"/>
        <item x="2322"/>
        <item x="603"/>
        <item x="384"/>
        <item x="908"/>
        <item x="741"/>
        <item x="837"/>
        <item x="1081"/>
        <item x="2459"/>
        <item x="447"/>
        <item x="852"/>
        <item x="1118"/>
        <item x="85"/>
        <item x="257"/>
        <item x="1652"/>
        <item x="60"/>
        <item x="1079"/>
        <item x="2510"/>
        <item x="430"/>
        <item x="4"/>
        <item x="916"/>
        <item x="1116"/>
        <item x="2440"/>
        <item x="1845"/>
        <item x="701"/>
        <item x="1924"/>
        <item x="1774"/>
        <item x="758"/>
        <item x="779"/>
        <item x="2771"/>
        <item x="683"/>
        <item x="2290"/>
        <item x="624"/>
        <item x="1375"/>
        <item x="2076"/>
        <item x="349"/>
        <item x="350"/>
        <item x="324"/>
        <item x="660"/>
        <item x="2622"/>
        <item x="505"/>
        <item x="537"/>
        <item x="173"/>
        <item x="241"/>
        <item x="786"/>
        <item x="2030"/>
        <item x="2258"/>
        <item x="2078"/>
        <item x="694"/>
        <item x="1139"/>
        <item x="2451"/>
        <item x="590"/>
        <item x="1934"/>
        <item x="658"/>
        <item x="578"/>
        <item x="992"/>
        <item x="1947"/>
        <item x="234"/>
        <item x="2241"/>
        <item x="1125"/>
        <item x="1708"/>
        <item x="1067"/>
        <item x="1688"/>
        <item x="1453"/>
        <item x="2287"/>
        <item x="2264"/>
        <item x="2720"/>
        <item x="131"/>
        <item x="2443"/>
        <item x="964"/>
        <item x="1317"/>
        <item x="436"/>
        <item x="452"/>
        <item x="444"/>
        <item x="1167"/>
        <item x="1454"/>
        <item x="2669"/>
        <item x="2676"/>
        <item x="944"/>
        <item x="1906"/>
        <item x="1635"/>
        <item x="1165"/>
        <item x="1206"/>
        <item x="315"/>
        <item x="838"/>
        <item x="2400"/>
        <item x="2214"/>
        <item x="1168"/>
        <item x="377"/>
        <item x="1293"/>
        <item x="2604"/>
        <item x="1004"/>
        <item x="378"/>
        <item x="1400"/>
        <item x="571"/>
        <item x="415"/>
        <item x="1332"/>
        <item x="2413"/>
        <item x="1709"/>
        <item x="258"/>
        <item x="2019"/>
        <item x="215"/>
        <item x="1540"/>
        <item x="114"/>
        <item x="2476"/>
        <item x="640"/>
        <item x="2251"/>
        <item x="1040"/>
        <item x="1759"/>
        <item x="482"/>
        <item x="2304"/>
        <item x="1872"/>
        <item x="926"/>
        <item x="642"/>
        <item x="1986"/>
        <item x="463"/>
        <item x="1072"/>
        <item x="1940"/>
        <item x="1261"/>
        <item x="61"/>
        <item x="2414"/>
        <item x="1786"/>
        <item x="524"/>
        <item x="1983"/>
        <item x="34"/>
        <item x="395"/>
        <item x="598"/>
        <item x="250"/>
        <item x="136"/>
        <item x="26"/>
        <item x="1402"/>
        <item x="1862"/>
        <item x="1266"/>
        <item x="326"/>
        <item x="1750"/>
        <item x="950"/>
        <item x="438"/>
        <item x="612"/>
        <item x="202"/>
        <item x="573"/>
        <item x="1151"/>
        <item x="2739"/>
        <item x="1524"/>
        <item x="181"/>
        <item x="1308"/>
        <item x="355"/>
        <item x="2329"/>
        <item x="2611"/>
        <item x="1350"/>
        <item x="2644"/>
        <item x="2039"/>
        <item x="2177"/>
        <item x="2006"/>
        <item x="874"/>
        <item x="1548"/>
        <item x="1232"/>
        <item x="2077"/>
        <item x="958"/>
        <item x="429"/>
        <item x="2201"/>
        <item x="22"/>
        <item x="2753"/>
        <item x="411"/>
        <item x="2345"/>
        <item x="2124"/>
        <item x="1601"/>
        <item x="2693"/>
        <item x="914"/>
        <item x="2315"/>
        <item x="2504"/>
        <item x="445"/>
        <item x="2477"/>
        <item x="1363"/>
        <item x="1341"/>
        <item x="2063"/>
        <item x="2675"/>
        <item x="2245"/>
        <item x="1380"/>
        <item x="1754"/>
        <item x="1026"/>
        <item x="2654"/>
        <item x="1182"/>
        <item x="300"/>
        <item x="1161"/>
        <item x="949"/>
        <item x="1107"/>
        <item x="2291"/>
        <item x="901"/>
        <item x="1089"/>
        <item x="585"/>
        <item x="1797"/>
        <item x="320"/>
        <item x="2575"/>
        <item x="1700"/>
        <item x="440"/>
        <item x="1516"/>
        <item x="1925"/>
        <item x="2325"/>
        <item x="1201"/>
        <item x="1001"/>
        <item x="58"/>
        <item x="2602"/>
        <item x="985"/>
        <item x="442"/>
        <item x="1343"/>
        <item x="2725"/>
        <item x="636"/>
        <item x="1234"/>
        <item x="2053"/>
        <item x="486"/>
        <item x="225"/>
        <item x="813"/>
        <item x="1349"/>
        <item x="801"/>
        <item x="2164"/>
        <item x="2146"/>
        <item x="357"/>
        <item x="231"/>
        <item x="939"/>
        <item x="102"/>
        <item x="1334"/>
        <item x="1875"/>
        <item x="1099"/>
        <item x="334"/>
        <item x="2115"/>
        <item x="2101"/>
        <item x="583"/>
        <item x="128"/>
        <item x="1658"/>
        <item x="1098"/>
        <item x="911"/>
        <item x="1805"/>
        <item x="2565"/>
        <item x="106"/>
        <item x="1131"/>
        <item x="2312"/>
        <item x="2683"/>
        <item x="522"/>
        <item x="262"/>
        <item x="1022"/>
        <item x="2538"/>
        <item x="1211"/>
        <item x="1449"/>
        <item x="1783"/>
        <item x="684"/>
        <item x="1074"/>
        <item x="1412"/>
        <item x="727"/>
        <item x="2364"/>
        <item x="126"/>
        <item x="2470"/>
        <item x="2108"/>
        <item x="1769"/>
        <item x="2066"/>
        <item x="473"/>
        <item x="375"/>
        <item x="1338"/>
        <item x="2150"/>
        <item x="847"/>
        <item x="535"/>
        <item x="1418"/>
        <item x="2529"/>
        <item x="2537"/>
        <item x="2314"/>
        <item x="295"/>
        <item x="1810"/>
        <item x="1826"/>
        <item x="1489"/>
        <item x="512"/>
        <item x="1902"/>
        <item x="2120"/>
        <item x="766"/>
        <item x="829"/>
        <item x="397"/>
        <item x="1993"/>
        <item x="1302"/>
        <item x="2281"/>
        <item x="1226"/>
        <item x="33"/>
        <item x="208"/>
        <item x="2517"/>
        <item x="115"/>
        <item x="1029"/>
        <item x="548"/>
        <item x="370"/>
        <item x="1379"/>
        <item x="669"/>
        <item x="1796"/>
        <item x="460"/>
        <item x="285"/>
        <item x="453"/>
        <item x="556"/>
        <item x="175"/>
        <item x="1543"/>
        <item x="11"/>
        <item x="1655"/>
        <item x="1552"/>
        <item x="1876"/>
        <item x="437"/>
        <item x="2509"/>
        <item x="787"/>
        <item x="151"/>
        <item x="2512"/>
        <item x="1431"/>
        <item x="2313"/>
        <item x="311"/>
        <item x="2737"/>
        <item x="668"/>
        <item x="141"/>
        <item x="1692"/>
        <item x="1434"/>
        <item x="1965"/>
        <item x="886"/>
        <item x="2198"/>
        <item x="1027"/>
        <item x="2554"/>
        <item x="956"/>
        <item x="1528"/>
        <item x="2505"/>
        <item x="2593"/>
        <item x="2540"/>
        <item x="1915"/>
        <item x="2578"/>
        <item x="1871"/>
        <item x="1932"/>
        <item x="1020"/>
        <item x="2706"/>
        <item x="443"/>
        <item x="2481"/>
        <item x="2497"/>
        <item x="1615"/>
        <item x="2252"/>
        <item x="1152"/>
        <item x="830"/>
        <item x="2342"/>
        <item x="1558"/>
        <item x="2065"/>
        <item x="421"/>
        <item x="337"/>
        <item x="550"/>
        <item x="31"/>
        <item x="589"/>
        <item x="1366"/>
        <item x="1686"/>
        <item x="749"/>
        <item x="1850"/>
        <item x="604"/>
        <item x="28"/>
        <item x="814"/>
        <item x="1680"/>
        <item x="975"/>
        <item x="1522"/>
        <item x="205"/>
        <item x="2305"/>
        <item x="1578"/>
        <item x="1859"/>
        <item x="2167"/>
        <item x="342"/>
        <item x="1173"/>
        <item x="2734"/>
        <item x="933"/>
        <item x="1760"/>
        <item x="2709"/>
        <item x="2232"/>
        <item x="277"/>
        <item x="1154"/>
        <item x="1677"/>
        <item x="1103"/>
        <item x="2079"/>
        <item x="1328"/>
        <item x="1639"/>
        <item x="960"/>
        <item x="788"/>
        <item x="467"/>
        <item x="600"/>
        <item x="1574"/>
        <item x="441"/>
        <item x="626"/>
        <item x="2563"/>
        <item x="1088"/>
        <item x="557"/>
        <item x="1250"/>
        <item x="235"/>
        <item x="2358"/>
        <item x="1643"/>
        <item x="2180"/>
        <item x="989"/>
        <item x="1642"/>
        <item x="2324"/>
        <item x="2549"/>
        <item x="1789"/>
        <item x="1967"/>
        <item x="818"/>
        <item x="174"/>
        <item x="1771"/>
        <item x="14"/>
        <item x="2495"/>
        <item x="159"/>
        <item x="723"/>
        <item x="1976"/>
        <item x="2663"/>
        <item x="2155"/>
        <item x="2317"/>
        <item x="2740"/>
        <item x="1778"/>
        <item x="1426"/>
        <item x="1852"/>
        <item x="1569"/>
        <item x="823"/>
        <item x="1324"/>
        <item x="2353"/>
        <item x="90"/>
        <item x="1568"/>
        <item x="831"/>
        <item x="861"/>
        <item x="1891"/>
        <item x="1853"/>
        <item x="124"/>
        <item x="1763"/>
        <item x="1191"/>
        <item x="1322"/>
        <item x="1719"/>
        <item x="2171"/>
        <item x="2347"/>
        <item x="679"/>
        <item x="1037"/>
        <item x="1538"/>
        <item x="2285"/>
        <item x="1583"/>
        <item x="2668"/>
        <item x="469"/>
        <item x="1896"/>
        <item x="2340"/>
        <item x="1784"/>
        <item x="268"/>
        <item x="2195"/>
        <item x="271"/>
        <item x="1314"/>
        <item x="1632"/>
        <item x="1169"/>
        <item x="1336"/>
        <item x="2041"/>
        <item x="2525"/>
        <item x="888"/>
        <item x="1758"/>
        <item x="2275"/>
        <item x="955"/>
        <item x="1918"/>
        <item x="2276"/>
        <item x="1108"/>
        <item x="1017"/>
        <item x="100"/>
        <item x="2546"/>
        <item x="1235"/>
        <item x="2134"/>
        <item x="1566"/>
        <item x="1194"/>
        <item x="2204"/>
        <item x="1938"/>
        <item x="1923"/>
        <item x="207"/>
        <item x="1242"/>
        <item x="1077"/>
        <item x="663"/>
        <item x="127"/>
        <item x="1279"/>
        <item x="307"/>
        <item x="1429"/>
        <item x="2352"/>
        <item x="2688"/>
        <item x="3"/>
        <item x="2511"/>
        <item x="2148"/>
        <item x="286"/>
        <item x="432"/>
        <item x="635"/>
        <item x="2319"/>
        <item x="2536"/>
        <item x="2608"/>
        <item x="2267"/>
        <item x="2116"/>
        <item x="1178"/>
        <item x="335"/>
        <item x="2494"/>
        <item x="2640"/>
        <item x="2448"/>
        <item x="2445"/>
        <item x="2238"/>
        <item x="2187"/>
        <item x="2247"/>
        <item x="2011"/>
        <item x="1890"/>
        <item x="1865"/>
        <item x="194"/>
        <item x="561"/>
        <item x="1702"/>
        <item x="155"/>
        <item x="1160"/>
        <item x="1345"/>
        <item x="1461"/>
        <item x="1263"/>
        <item x="554"/>
        <item x="566"/>
        <item x="374"/>
        <item x="1276"/>
        <item x="1009"/>
        <item x="344"/>
        <item x="834"/>
        <item t="default"/>
      </items>
    </pivotField>
    <pivotField dataField="1" showAll="0">
      <items count="2788">
        <item x="432"/>
        <item x="1987"/>
        <item x="1749"/>
        <item x="2425"/>
        <item x="647"/>
        <item x="490"/>
        <item x="1255"/>
        <item x="540"/>
        <item x="558"/>
        <item x="2645"/>
        <item x="2123"/>
        <item x="1162"/>
        <item x="1225"/>
        <item x="1024"/>
        <item x="891"/>
        <item x="487"/>
        <item x="420"/>
        <item x="1286"/>
        <item x="611"/>
        <item x="2642"/>
        <item x="1411"/>
        <item x="2178"/>
        <item x="43"/>
        <item x="1945"/>
        <item x="596"/>
        <item x="745"/>
        <item x="1728"/>
        <item x="981"/>
        <item x="776"/>
        <item x="2453"/>
        <item x="1180"/>
        <item x="188"/>
        <item x="416"/>
        <item x="1766"/>
        <item x="1912"/>
        <item x="2337"/>
        <item x="2472"/>
        <item x="1849"/>
        <item x="263"/>
        <item x="707"/>
        <item x="1102"/>
        <item x="1407"/>
        <item x="2558"/>
        <item x="82"/>
        <item x="1844"/>
        <item x="1928"/>
        <item x="81"/>
        <item x="1484"/>
        <item x="1120"/>
        <item x="2776"/>
        <item x="588"/>
        <item x="923"/>
        <item x="1573"/>
        <item x="388"/>
        <item x="229"/>
        <item x="747"/>
        <item x="2083"/>
        <item x="1048"/>
        <item x="274"/>
        <item x="880"/>
        <item x="619"/>
        <item x="2200"/>
        <item x="1772"/>
        <item x="1"/>
        <item x="2242"/>
        <item x="193"/>
        <item x="1353"/>
        <item x="209"/>
        <item x="794"/>
        <item x="2255"/>
        <item x="1101"/>
        <item x="1445"/>
        <item x="513"/>
        <item x="1025"/>
        <item x="139"/>
        <item x="828"/>
        <item x="594"/>
        <item x="2623"/>
        <item x="995"/>
        <item x="1893"/>
        <item x="2361"/>
        <item x="1504"/>
        <item x="424"/>
        <item x="2054"/>
        <item x="1730"/>
        <item x="1807"/>
        <item x="877"/>
        <item x="2233"/>
        <item x="1060"/>
        <item x="2246"/>
        <item x="1490"/>
        <item x="1665"/>
        <item x="1914"/>
        <item x="2639"/>
        <item x="771"/>
        <item x="1919"/>
        <item x="2757"/>
        <item x="2239"/>
        <item x="169"/>
        <item x="1183"/>
        <item x="2212"/>
        <item x="2607"/>
        <item x="484"/>
        <item x="118"/>
        <item x="1762"/>
        <item x="1866"/>
        <item x="178"/>
        <item x="417"/>
        <item x="2711"/>
        <item x="1401"/>
        <item x="1406"/>
        <item x="2265"/>
        <item x="563"/>
        <item x="1404"/>
        <item x="119"/>
        <item x="1554"/>
        <item x="2417"/>
        <item x="717"/>
        <item x="340"/>
        <item x="2152"/>
        <item x="2744"/>
        <item x="273"/>
        <item x="1685"/>
        <item x="1398"/>
        <item x="804"/>
        <item x="385"/>
        <item x="1557"/>
        <item x="1136"/>
        <item x="1170"/>
        <item x="446"/>
        <item x="1377"/>
        <item x="2726"/>
        <item x="1640"/>
        <item x="2416"/>
        <item x="1837"/>
        <item x="27"/>
        <item x="2311"/>
        <item x="2093"/>
        <item x="2135"/>
        <item x="1577"/>
        <item x="2609"/>
        <item x="2128"/>
        <item x="439"/>
        <item x="1676"/>
        <item x="2208"/>
        <item x="1376"/>
        <item x="581"/>
        <item x="224"/>
        <item x="213"/>
        <item x="1929"/>
        <item x="1061"/>
        <item x="464"/>
        <item x="2616"/>
        <item x="122"/>
        <item x="2112"/>
        <item x="359"/>
        <item x="2243"/>
        <item x="927"/>
        <item x="2240"/>
        <item x="1999"/>
        <item x="2145"/>
        <item x="2375"/>
        <item x="622"/>
        <item x="630"/>
        <item x="1722"/>
        <item x="2132"/>
        <item x="1619"/>
        <item x="742"/>
        <item x="976"/>
        <item x="117"/>
        <item x="2769"/>
        <item x="391"/>
        <item x="2781"/>
        <item x="1608"/>
        <item x="2667"/>
        <item x="1140"/>
        <item x="2392"/>
        <item x="24"/>
        <item x="98"/>
        <item x="2695"/>
        <item x="2133"/>
        <item x="2052"/>
        <item x="867"/>
        <item x="2184"/>
        <item x="896"/>
        <item x="2605"/>
        <item x="144"/>
        <item x="1770"/>
        <item x="189"/>
        <item x="2772"/>
        <item x="1195"/>
        <item x="993"/>
        <item x="940"/>
        <item x="2712"/>
        <item x="1330"/>
        <item x="2763"/>
        <item x="564"/>
        <item x="396"/>
        <item x="1752"/>
        <item x="1344"/>
        <item x="2401"/>
        <item x="1315"/>
        <item x="1821"/>
        <item x="1975"/>
        <item x="2444"/>
        <item x="66"/>
        <item x="1817"/>
        <item x="650"/>
        <item x="2122"/>
        <item x="1630"/>
        <item x="2268"/>
        <item x="249"/>
        <item x="84"/>
        <item x="936"/>
        <item x="1146"/>
        <item x="549"/>
        <item x="2327"/>
        <item x="767"/>
        <item x="1877"/>
        <item x="1539"/>
        <item x="1373"/>
        <item x="1239"/>
        <item x="266"/>
        <item x="2479"/>
        <item x="2218"/>
        <item x="716"/>
        <item x="362"/>
        <item x="500"/>
        <item x="1351"/>
        <item x="242"/>
        <item x="1034"/>
        <item x="1972"/>
        <item x="883"/>
        <item x="0"/>
        <item x="135"/>
        <item x="601"/>
        <item x="1222"/>
        <item x="405"/>
        <item x="903"/>
        <item x="364"/>
        <item x="2014"/>
        <item x="1714"/>
        <item x="17"/>
        <item x="1237"/>
        <item x="1941"/>
        <item x="105"/>
        <item x="404"/>
        <item x="1422"/>
        <item x="83"/>
        <item x="2691"/>
        <item x="1954"/>
        <item x="2552"/>
        <item x="1515"/>
        <item x="358"/>
        <item x="412"/>
        <item x="850"/>
        <item x="2544"/>
        <item x="254"/>
        <item x="1530"/>
        <item x="1275"/>
        <item x="979"/>
        <item x="737"/>
        <item x="1581"/>
        <item x="1137"/>
        <item x="2483"/>
        <item x="859"/>
        <item x="1698"/>
        <item x="1701"/>
        <item x="805"/>
        <item x="1687"/>
        <item x="1699"/>
        <item x="1756"/>
        <item x="418"/>
        <item x="2373"/>
        <item x="826"/>
        <item x="1653"/>
        <item x="1359"/>
        <item x="2606"/>
        <item x="1463"/>
        <item x="817"/>
        <item x="1082"/>
        <item x="2359"/>
        <item x="1352"/>
        <item x="2600"/>
        <item x="2231"/>
        <item x="860"/>
        <item x="1193"/>
        <item x="2500"/>
        <item x="692"/>
        <item x="2284"/>
        <item x="856"/>
        <item x="367"/>
        <item x="1270"/>
        <item x="2253"/>
        <item x="1397"/>
        <item x="1272"/>
        <item x="732"/>
        <item x="1236"/>
        <item x="2254"/>
        <item x="1176"/>
        <item x="1141"/>
        <item x="832"/>
        <item x="652"/>
        <item x="290"/>
        <item x="2013"/>
        <item x="479"/>
        <item x="868"/>
        <item x="1645"/>
        <item x="572"/>
        <item x="755"/>
        <item x="1873"/>
        <item x="897"/>
        <item x="1889"/>
        <item x="459"/>
        <item x="1159"/>
        <item x="1694"/>
        <item x="1214"/>
        <item x="2031"/>
        <item x="2396"/>
        <item x="1053"/>
        <item x="789"/>
        <item x="1828"/>
        <item x="2429"/>
        <item x="657"/>
        <item x="1008"/>
        <item x="515"/>
        <item x="1395"/>
        <item x="517"/>
        <item x="730"/>
        <item x="705"/>
        <item x="2032"/>
        <item x="1223"/>
        <item x="278"/>
        <item x="1592"/>
        <item x="2732"/>
        <item x="2189"/>
        <item x="2017"/>
        <item x="965"/>
        <item x="819"/>
        <item x="855"/>
        <item x="1572"/>
        <item x="2236"/>
        <item x="1230"/>
        <item x="1185"/>
        <item x="1052"/>
        <item x="1794"/>
        <item x="2682"/>
        <item x="1224"/>
        <item x="2410"/>
        <item x="1683"/>
        <item x="369"/>
        <item x="1860"/>
        <item x="703"/>
        <item x="2572"/>
        <item x="343"/>
        <item x="76"/>
        <item x="2279"/>
        <item x="1550"/>
        <item x="2015"/>
        <item x="1309"/>
        <item x="1227"/>
        <item x="1502"/>
        <item x="662"/>
        <item x="521"/>
        <item x="1475"/>
        <item x="289"/>
        <item x="1197"/>
        <item x="466"/>
        <item x="1318"/>
        <item x="450"/>
        <item x="544"/>
        <item x="1631"/>
        <item x="1410"/>
        <item x="1203"/>
        <item x="2118"/>
        <item x="547"/>
        <item x="2059"/>
        <item x="1641"/>
        <item x="2501"/>
        <item x="1138"/>
        <item x="2713"/>
        <item x="2004"/>
        <item x="2658"/>
        <item x="799"/>
        <item x="237"/>
        <item x="232"/>
        <item x="1386"/>
        <item x="1835"/>
        <item x="851"/>
        <item x="802"/>
        <item x="1190"/>
        <item x="530"/>
        <item x="2659"/>
        <item x="1505"/>
        <item x="1065"/>
        <item x="1591"/>
        <item x="2488"/>
        <item x="1943"/>
        <item x="1460"/>
        <item x="543"/>
        <item x="1221"/>
        <item x="1414"/>
        <item x="644"/>
        <item x="1066"/>
        <item x="361"/>
        <item x="621"/>
        <item x="724"/>
        <item x="236"/>
        <item x="2670"/>
        <item x="870"/>
        <item x="201"/>
        <item x="293"/>
        <item x="1910"/>
        <item x="1023"/>
        <item x="508"/>
        <item x="1326"/>
        <item x="584"/>
        <item x="2161"/>
        <item x="2621"/>
        <item x="2759"/>
        <item x="2217"/>
        <item x="1602"/>
        <item x="2261"/>
        <item x="2761"/>
        <item x="1703"/>
        <item x="1973"/>
        <item x="1472"/>
        <item x="1956"/>
        <item x="1132"/>
        <item x="191"/>
        <item x="163"/>
        <item x="2186"/>
        <item x="78"/>
        <item x="226"/>
        <item x="2277"/>
        <item x="1614"/>
        <item x="715"/>
        <item x="458"/>
        <item x="1252"/>
        <item x="526"/>
        <item x="7"/>
        <item x="582"/>
        <item x="129"/>
        <item x="2350"/>
        <item x="843"/>
        <item x="1246"/>
        <item x="379"/>
        <item x="2293"/>
        <item x="1207"/>
        <item x="1391"/>
        <item x="2420"/>
        <item x="2649"/>
        <item x="165"/>
        <item x="246"/>
        <item x="1713"/>
        <item x="2157"/>
        <item x="2506"/>
        <item x="1517"/>
        <item x="1432"/>
        <item x="1062"/>
        <item x="836"/>
        <item x="1192"/>
        <item x="2484"/>
        <item x="1720"/>
        <item x="1812"/>
        <item x="2394"/>
        <item x="2533"/>
        <item x="130"/>
        <item x="1466"/>
        <item x="894"/>
        <item x="682"/>
        <item x="2583"/>
        <item x="2764"/>
        <item x="633"/>
        <item x="1063"/>
        <item x="2587"/>
        <item x="2166"/>
        <item x="2029"/>
        <item x="2119"/>
        <item x="1200"/>
        <item x="659"/>
        <item x="1551"/>
        <item x="245"/>
        <item x="2377"/>
        <item x="1091"/>
        <item x="991"/>
        <item x="1231"/>
        <item x="2750"/>
        <item x="1109"/>
        <item x="1673"/>
        <item x="1892"/>
        <item x="2192"/>
        <item x="2766"/>
        <item x="2528"/>
        <item x="2736"/>
        <item x="2475"/>
        <item x="2774"/>
        <item x="1864"/>
        <item x="1035"/>
        <item x="2536"/>
        <item x="2116"/>
        <item x="2545"/>
        <item x="1442"/>
        <item x="282"/>
        <item x="1156"/>
        <item x="808"/>
        <item x="2388"/>
        <item x="211"/>
        <item x="518"/>
        <item x="2502"/>
        <item x="1443"/>
        <item x="267"/>
        <item x="2383"/>
        <item x="1478"/>
        <item x="1387"/>
        <item x="2456"/>
        <item x="54"/>
        <item x="145"/>
        <item x="2195"/>
        <item x="1727"/>
        <item x="1498"/>
        <item x="1144"/>
        <item x="599"/>
        <item x="1632"/>
        <item x="2041"/>
        <item x="2391"/>
        <item x="1758"/>
        <item x="1918"/>
        <item x="577"/>
        <item x="906"/>
        <item x="948"/>
        <item x="1847"/>
        <item x="664"/>
        <item x="1476"/>
        <item x="1228"/>
        <item x="1017"/>
        <item x="507"/>
        <item x="1537"/>
        <item x="2673"/>
        <item x="1073"/>
        <item x="1732"/>
        <item x="2507"/>
        <item x="164"/>
        <item x="2151"/>
        <item x="2411"/>
        <item x="2521"/>
        <item x="1856"/>
        <item x="2289"/>
        <item x="2147"/>
        <item x="1235"/>
        <item x="509"/>
        <item x="1814"/>
        <item x="495"/>
        <item x="638"/>
        <item x="1607"/>
        <item x="1361"/>
        <item x="1364"/>
        <item x="2194"/>
        <item x="2303"/>
        <item x="2370"/>
        <item x="180"/>
        <item x="1848"/>
        <item x="1399"/>
        <item x="2080"/>
        <item x="1194"/>
        <item x="2139"/>
        <item x="1097"/>
        <item x="1923"/>
        <item x="1077"/>
        <item x="1244"/>
        <item x="2710"/>
        <item x="1279"/>
        <item x="2352"/>
        <item x="506"/>
        <item x="2511"/>
        <item x="635"/>
        <item x="1815"/>
        <item x="687"/>
        <item x="2210"/>
        <item x="1423"/>
        <item x="806"/>
        <item x="1869"/>
        <item x="824"/>
        <item x="270"/>
        <item x="1278"/>
        <item x="2632"/>
        <item x="1886"/>
        <item x="2114"/>
        <item x="1627"/>
        <item x="1636"/>
        <item x="1857"/>
        <item x="347"/>
        <item x="1529"/>
        <item x="1150"/>
        <item x="2423"/>
        <item x="1158"/>
        <item x="1625"/>
        <item x="1044"/>
        <item x="1157"/>
        <item x="2550"/>
        <item x="2717"/>
        <item x="2608"/>
        <item x="398"/>
        <item x="216"/>
        <item x="744"/>
        <item x="2129"/>
        <item x="2021"/>
        <item x="2492"/>
        <item x="1721"/>
        <item x="2072"/>
        <item x="1284"/>
        <item x="1435"/>
        <item x="631"/>
        <item x="2715"/>
        <item x="1523"/>
        <item x="858"/>
        <item x="1818"/>
        <item x="49"/>
        <item x="2027"/>
        <item x="477"/>
        <item x="734"/>
        <item x="775"/>
        <item x="678"/>
        <item x="1595"/>
        <item x="2162"/>
        <item x="363"/>
        <item x="2024"/>
        <item x="2617"/>
        <item x="157"/>
        <item x="1773"/>
        <item x="890"/>
        <item x="1055"/>
        <item x="2125"/>
        <item x="1392"/>
        <item x="1178"/>
        <item x="938"/>
        <item x="1793"/>
        <item x="1409"/>
        <item x="1555"/>
        <item x="1268"/>
        <item x="1971"/>
        <item x="462"/>
        <item x="456"/>
        <item x="489"/>
        <item x="244"/>
        <item x="1018"/>
        <item x="610"/>
        <item x="1571"/>
        <item x="1998"/>
        <item x="2202"/>
        <item x="1884"/>
        <item x="637"/>
        <item x="1482"/>
        <item x="784"/>
        <item x="812"/>
        <item x="632"/>
        <item x="2256"/>
        <item x="177"/>
        <item x="1090"/>
        <item x="565"/>
        <item x="2704"/>
        <item x="2462"/>
        <item x="166"/>
        <item x="1245"/>
        <item x="214"/>
        <item x="2362"/>
        <item x="2183"/>
        <item x="1494"/>
        <item x="920"/>
        <item x="371"/>
        <item x="1824"/>
        <item x="2513"/>
        <item x="2468"/>
        <item x="1179"/>
        <item x="2213"/>
        <item x="785"/>
        <item x="1184"/>
        <item x="221"/>
        <item x="708"/>
        <item x="849"/>
        <item x="21"/>
        <item x="681"/>
        <item x="1306"/>
        <item x="667"/>
        <item x="503"/>
        <item x="1811"/>
        <item x="2068"/>
        <item x="1946"/>
        <item x="1897"/>
        <item x="1362"/>
        <item x="2465"/>
        <item x="1039"/>
        <item x="148"/>
        <item x="1547"/>
        <item x="2097"/>
        <item x="410"/>
        <item x="1970"/>
        <item x="2034"/>
        <item x="2074"/>
        <item x="531"/>
        <item x="1163"/>
        <item x="1340"/>
        <item x="2099"/>
        <item x="280"/>
        <item x="546"/>
        <item x="519"/>
        <item x="2274"/>
        <item x="393"/>
        <item x="1823"/>
        <item x="574"/>
        <item x="317"/>
        <item x="811"/>
        <item x="796"/>
        <item x="341"/>
        <item x="1506"/>
        <item x="1028"/>
        <item x="1979"/>
        <item x="1033"/>
        <item x="1738"/>
        <item x="869"/>
        <item x="12"/>
        <item x="2656"/>
        <item x="898"/>
        <item x="2235"/>
        <item x="625"/>
        <item x="2485"/>
        <item x="2230"/>
        <item x="281"/>
        <item x="147"/>
        <item x="649"/>
        <item x="1541"/>
        <item x="2714"/>
        <item x="2045"/>
        <item x="1695"/>
        <item x="2269"/>
        <item x="1492"/>
        <item x="1697"/>
        <item x="706"/>
        <item x="2372"/>
        <item x="1575"/>
        <item x="1296"/>
        <item x="2535"/>
        <item x="882"/>
        <item x="1851"/>
        <item x="2387"/>
        <item x="2539"/>
        <item x="695"/>
        <item x="2224"/>
        <item x="902"/>
        <item x="2588"/>
        <item x="1496"/>
        <item x="1536"/>
        <item x="570"/>
        <item x="1030"/>
        <item x="735"/>
        <item x="602"/>
        <item x="1735"/>
        <item x="2023"/>
        <item x="1258"/>
        <item x="1916"/>
        <item x="1320"/>
        <item x="2681"/>
        <item x="1262"/>
        <item x="2237"/>
        <item x="1348"/>
        <item x="455"/>
        <item x="220"/>
        <item x="709"/>
        <item x="37"/>
        <item x="2169"/>
        <item x="2144"/>
        <item x="2140"/>
        <item x="419"/>
        <item x="2008"/>
        <item x="2100"/>
        <item x="1612"/>
        <item x="777"/>
        <item x="40"/>
        <item x="1513"/>
        <item x="2756"/>
        <item x="2181"/>
        <item x="1372"/>
        <item x="471"/>
        <item x="331"/>
        <item x="1997"/>
        <item x="1213"/>
        <item x="1867"/>
        <item x="750"/>
        <item x="461"/>
        <item x="199"/>
        <item x="1779"/>
        <item x="2406"/>
        <item x="75"/>
        <item x="2104"/>
        <item x="305"/>
        <item x="383"/>
        <item x="2586"/>
        <item x="414"/>
        <item x="42"/>
        <item x="252"/>
        <item x="2665"/>
        <item x="253"/>
        <item x="764"/>
        <item x="2191"/>
        <item x="1520"/>
        <item x="1628"/>
        <item x="2490"/>
        <item x="1667"/>
        <item x="1186"/>
        <item x="2570"/>
        <item x="2522"/>
        <item x="179"/>
        <item x="2280"/>
        <item x="1921"/>
        <item x="1218"/>
        <item x="1961"/>
        <item x="2458"/>
        <item x="2409"/>
        <item x="454"/>
        <item x="2661"/>
        <item x="160"/>
        <item x="1038"/>
        <item x="510"/>
        <item x="628"/>
        <item x="2566"/>
        <item x="2674"/>
        <item x="1729"/>
        <item x="2229"/>
        <item x="182"/>
        <item x="1337"/>
        <item x="1661"/>
        <item x="1788"/>
        <item x="2363"/>
        <item x="1765"/>
        <item x="308"/>
        <item x="2175"/>
        <item x="1142"/>
        <item x="1229"/>
        <item x="1616"/>
        <item x="195"/>
        <item x="1532"/>
        <item x="1503"/>
        <item x="1291"/>
        <item x="1990"/>
        <item x="2248"/>
        <item x="2690"/>
        <item x="99"/>
        <item x="80"/>
        <item x="2603"/>
        <item x="2334"/>
        <item x="2442"/>
        <item x="2589"/>
        <item x="53"/>
        <item x="1672"/>
        <item x="1560"/>
        <item x="68"/>
        <item x="87"/>
        <item x="172"/>
        <item x="2576"/>
        <item x="2404"/>
        <item x="2025"/>
        <item x="171"/>
        <item x="2016"/>
        <item x="2692"/>
        <item x="2185"/>
        <item x="552"/>
        <item x="2718"/>
        <item x="532"/>
        <item x="2647"/>
        <item x="1078"/>
        <item x="1563"/>
        <item x="2044"/>
        <item x="627"/>
        <item x="368"/>
        <item x="2190"/>
        <item x="1413"/>
        <item x="2729"/>
        <item x="167"/>
        <item x="387"/>
        <item x="1958"/>
        <item x="2596"/>
        <item x="92"/>
        <item x="1323"/>
        <item x="1012"/>
        <item x="774"/>
        <item x="292"/>
        <item x="449"/>
        <item x="1966"/>
        <item x="913"/>
        <item x="1553"/>
        <item x="839"/>
        <item x="2320"/>
        <item x="1868"/>
        <item x="2463"/>
        <item x="762"/>
        <item x="2653"/>
        <item x="595"/>
        <item x="344"/>
        <item x="834"/>
        <item x="1427"/>
        <item x="1825"/>
        <item x="1663"/>
        <item x="968"/>
        <item x="1843"/>
        <item x="760"/>
        <item x="1521"/>
        <item x="2651"/>
        <item x="248"/>
        <item x="2174"/>
        <item x="1408"/>
        <item x="1092"/>
        <item x="1618"/>
        <item x="2671"/>
        <item x="2046"/>
        <item x="2727"/>
        <item x="2719"/>
        <item x="279"/>
        <item x="228"/>
        <item x="2619"/>
        <item x="1248"/>
        <item x="2296"/>
        <item x="2048"/>
        <item x="470"/>
        <item x="1051"/>
        <item x="2163"/>
        <item x="332"/>
        <item x="746"/>
        <item x="1936"/>
        <item x="773"/>
        <item x="2758"/>
        <item x="561"/>
        <item x="780"/>
        <item x="271"/>
        <item x="1155"/>
        <item x="873"/>
        <item x="492"/>
        <item x="2117"/>
        <item x="666"/>
        <item x="2295"/>
        <item x="2326"/>
        <item x="1112"/>
        <item x="1650"/>
        <item x="9"/>
        <item x="726"/>
        <item x="498"/>
        <item x="2172"/>
        <item x="1113"/>
        <item x="2553"/>
        <item x="2432"/>
        <item x="1994"/>
        <item x="2660"/>
        <item x="1491"/>
        <item x="1622"/>
        <item x="1080"/>
        <item x="848"/>
        <item x="2760"/>
        <item x="491"/>
        <item x="904"/>
        <item x="2297"/>
        <item x="2349"/>
        <item x="2610"/>
        <item x="2061"/>
        <item x="1086"/>
        <item x="1083"/>
        <item x="1110"/>
        <item x="2035"/>
        <item x="360"/>
        <item x="1271"/>
        <item x="1339"/>
        <item x="2699"/>
        <item x="702"/>
        <item x="2143"/>
        <item x="2620"/>
        <item x="2226"/>
        <item x="569"/>
        <item x="528"/>
        <item x="2272"/>
        <item x="2637"/>
        <item x="1834"/>
        <item x="1238"/>
        <item x="1264"/>
        <item x="1654"/>
        <item x="1801"/>
        <item x="2158"/>
        <item x="1487"/>
        <item x="2678"/>
        <item x="1959"/>
        <item x="1036"/>
        <item x="2705"/>
        <item x="921"/>
        <item x="2747"/>
        <item x="10"/>
        <item x="2592"/>
        <item x="1525"/>
        <item x="1059"/>
        <item x="1298"/>
        <item x="698"/>
        <item x="1111"/>
        <item x="605"/>
        <item x="2452"/>
        <item x="1841"/>
        <item x="925"/>
        <item x="1147"/>
        <item x="2542"/>
        <item x="1473"/>
        <item x="176"/>
        <item x="1499"/>
        <item x="1068"/>
        <item x="2431"/>
        <item x="23"/>
        <item x="2081"/>
        <item x="306"/>
        <item x="1189"/>
        <item x="1462"/>
        <item x="1133"/>
        <item x="1016"/>
        <item x="2357"/>
        <item x="1130"/>
        <item x="1084"/>
        <item x="645"/>
        <item x="2731"/>
        <item x="1325"/>
        <item x="2437"/>
        <item x="2666"/>
        <item x="1333"/>
        <item x="1743"/>
        <item x="2137"/>
        <item x="1809"/>
        <item x="533"/>
        <item x="957"/>
        <item x="1605"/>
        <item x="1273"/>
        <item x="2748"/>
        <item x="1833"/>
        <item x="97"/>
        <item x="783"/>
        <item x="1419"/>
        <item x="2051"/>
        <item x="2496"/>
        <item x="2022"/>
        <item x="67"/>
        <item x="634"/>
        <item x="2001"/>
        <item x="1741"/>
        <item x="1119"/>
        <item x="162"/>
        <item x="712"/>
        <item x="451"/>
        <item x="554"/>
        <item x="566"/>
        <item x="2011"/>
        <item x="2205"/>
        <item x="1019"/>
        <item x="1960"/>
        <item x="2498"/>
        <item x="200"/>
        <item x="872"/>
        <item x="998"/>
        <item x="32"/>
        <item x="1799"/>
        <item x="1580"/>
        <item x="990"/>
        <item x="2489"/>
        <item x="1486"/>
        <item x="2532"/>
        <item x="2638"/>
        <item x="399"/>
        <item x="909"/>
        <item x="1816"/>
        <item x="1115"/>
        <item x="348"/>
        <item x="769"/>
        <item x="219"/>
        <item x="2222"/>
        <item x="2149"/>
        <item x="865"/>
        <item x="1241"/>
        <item x="2454"/>
        <item x="1205"/>
        <item x="1455"/>
        <item x="2613"/>
        <item x="2559"/>
        <item x="1610"/>
        <item x="970"/>
        <item x="428"/>
        <item x="2199"/>
        <item x="1988"/>
        <item x="2574"/>
        <item x="2646"/>
        <item x="2514"/>
        <item x="1100"/>
        <item x="1787"/>
        <item x="2657"/>
        <item x="1777"/>
        <item x="2142"/>
        <item x="1638"/>
        <item x="568"/>
        <item x="409"/>
        <item x="2450"/>
        <item x="1485"/>
        <item x="2461"/>
        <item x="1117"/>
        <item x="210"/>
        <item x="1726"/>
        <item x="338"/>
        <item x="1495"/>
        <item x="1664"/>
        <item x="2057"/>
        <item x="1087"/>
        <item x="1198"/>
        <item x="431"/>
        <item x="2471"/>
        <item x="765"/>
        <item x="366"/>
        <item x="2579"/>
        <item x="616"/>
        <item x="2306"/>
        <item x="854"/>
        <item x="382"/>
        <item x="1900"/>
        <item x="553"/>
        <item x="1054"/>
        <item x="672"/>
        <item x="536"/>
        <item x="251"/>
        <item x="296"/>
        <item x="161"/>
        <item x="1014"/>
        <item x="71"/>
        <item x="2421"/>
        <item x="686"/>
        <item x="1679"/>
        <item x="1531"/>
        <item x="763"/>
        <item x="1944"/>
        <item x="2271"/>
        <item x="756"/>
        <item x="1533"/>
        <item x="77"/>
        <item x="728"/>
        <item x="1804"/>
        <item x="1706"/>
        <item x="1948"/>
        <item x="1690"/>
        <item x="1544"/>
        <item x="2084"/>
        <item x="2767"/>
        <item x="2784"/>
        <item x="1367"/>
        <item x="2321"/>
        <item x="41"/>
        <item x="2782"/>
        <item x="2780"/>
        <item x="1535"/>
        <item x="1855"/>
        <item x="310"/>
        <item x="2783"/>
        <item x="392"/>
        <item x="1474"/>
        <item x="1509"/>
        <item x="1710"/>
        <item x="1415"/>
        <item x="1064"/>
        <item x="1450"/>
        <item x="2785"/>
        <item x="2376"/>
        <item x="999"/>
        <item x="2778"/>
        <item x="1456"/>
        <item x="2382"/>
        <item x="1500"/>
        <item x="112"/>
        <item x="2040"/>
        <item x="2418"/>
        <item x="2398"/>
        <item x="1049"/>
        <item x="2768"/>
        <item x="1148"/>
        <item x="2257"/>
        <item x="2055"/>
        <item x="1861"/>
        <item x="2399"/>
        <item x="1461"/>
        <item x="2238"/>
        <item x="155"/>
        <item x="1009"/>
        <item x="2187"/>
        <item x="1440"/>
        <item x="1095"/>
        <item x="38"/>
        <item x="2599"/>
        <item x="1370"/>
        <item x="1942"/>
        <item x="2380"/>
        <item x="19"/>
        <item x="1047"/>
        <item x="480"/>
        <item x="2777"/>
        <item x="1199"/>
        <item x="1733"/>
        <item x="2385"/>
        <item x="1085"/>
        <item x="1894"/>
        <item x="1058"/>
        <item x="2779"/>
        <item x="2062"/>
        <item x="1283"/>
        <item x="1662"/>
        <item x="2770"/>
        <item x="2568"/>
        <item x="2369"/>
        <item x="190"/>
        <item x="2765"/>
        <item x="1507"/>
        <item x="502"/>
        <item x="413"/>
        <item x="1329"/>
        <item x="539"/>
        <item x="714"/>
        <item x="2309"/>
        <item x="987"/>
        <item x="792"/>
        <item x="2234"/>
        <item x="1624"/>
        <item x="2228"/>
        <item x="654"/>
        <item x="39"/>
        <item x="1782"/>
        <item x="740"/>
        <item x="878"/>
        <item x="1488"/>
        <item x="2073"/>
        <item x="1949"/>
        <item x="2225"/>
        <item x="2156"/>
        <item x="2168"/>
        <item x="222"/>
        <item x="2530"/>
        <item x="1439"/>
        <item x="1996"/>
        <item x="1637"/>
        <item x="1046"/>
        <item x="2012"/>
        <item x="963"/>
        <item x="121"/>
        <item x="1260"/>
        <item x="2095"/>
        <item x="670"/>
        <item x="184"/>
        <item x="192"/>
        <item x="1070"/>
        <item x="1745"/>
        <item x="731"/>
        <item x="187"/>
        <item x="527"/>
        <item x="422"/>
        <item x="2503"/>
        <item x="72"/>
        <item x="1002"/>
        <item x="321"/>
        <item x="1939"/>
        <item x="615"/>
        <item x="2260"/>
        <item x="1169"/>
        <item x="2525"/>
        <item x="798"/>
        <item x="2003"/>
        <item x="2275"/>
        <item x="2276"/>
        <item x="795"/>
        <item x="1646"/>
        <item x="170"/>
        <item x="2581"/>
        <item x="1010"/>
        <item x="1471"/>
        <item x="1174"/>
        <item x="2561"/>
        <item x="465"/>
        <item x="100"/>
        <item x="1702"/>
        <item x="2643"/>
        <item x="2134"/>
        <item x="2204"/>
        <item x="2749"/>
        <item x="1269"/>
        <item x="1290"/>
        <item x="1045"/>
        <item x="365"/>
        <item x="2630"/>
        <item x="2018"/>
        <item x="1723"/>
        <item x="1977"/>
        <item x="1282"/>
        <item x="1562"/>
        <item x="1611"/>
        <item x="1963"/>
        <item x="1042"/>
        <item x="2384"/>
        <item x="973"/>
        <item x="1930"/>
        <item x="946"/>
        <item x="96"/>
        <item x="966"/>
        <item x="2526"/>
        <item x="330"/>
        <item x="407"/>
        <item x="373"/>
        <item x="1447"/>
        <item x="879"/>
        <item x="2211"/>
        <item x="754"/>
        <item x="2328"/>
        <item x="523"/>
        <item x="592"/>
        <item x="1617"/>
        <item x="5"/>
        <item x="381"/>
        <item x="1953"/>
        <item x="2390"/>
        <item x="1114"/>
        <item x="74"/>
        <item x="2037"/>
        <item x="73"/>
        <item x="924"/>
        <item x="586"/>
        <item x="1768"/>
        <item x="1931"/>
        <item x="2594"/>
        <item x="929"/>
        <item x="1704"/>
        <item x="2299"/>
        <item x="1479"/>
        <item x="47"/>
        <item x="1303"/>
        <item x="186"/>
        <item x="2374"/>
        <item x="846"/>
        <item x="1436"/>
        <item x="2060"/>
        <item x="2366"/>
        <item x="2702"/>
        <item x="1879"/>
        <item x="2773"/>
        <item x="876"/>
        <item x="2331"/>
        <item x="1519"/>
        <item x="2775"/>
        <item x="2283"/>
        <item x="91"/>
        <item x="1746"/>
        <item x="842"/>
        <item x="1508"/>
        <item x="1143"/>
        <item x="997"/>
        <item x="2508"/>
        <item x="1357"/>
        <item x="1585"/>
        <item x="1731"/>
        <item x="8"/>
        <item x="142"/>
        <item x="656"/>
        <item x="494"/>
        <item x="1880"/>
        <item x="134"/>
        <item x="1043"/>
        <item x="2614"/>
        <item x="488"/>
        <item x="1220"/>
        <item x="57"/>
        <item x="448"/>
        <item x="529"/>
        <item x="1715"/>
        <item x="579"/>
        <item x="403"/>
        <item x="312"/>
        <item x="1394"/>
        <item x="1899"/>
        <item x="2197"/>
        <item x="468"/>
        <item x="721"/>
        <item x="2466"/>
        <item x="1263"/>
        <item x="2247"/>
        <item x="1890"/>
        <item x="2448"/>
        <item x="374"/>
        <item x="1597"/>
        <item x="1565"/>
        <item x="947"/>
        <item x="1670"/>
        <item x="1216"/>
        <item x="2307"/>
        <item x="2007"/>
        <item x="719"/>
        <item x="1164"/>
        <item x="2206"/>
        <item x="239"/>
        <item x="2724"/>
        <item x="1421"/>
        <item x="2648"/>
        <item x="1405"/>
        <item x="685"/>
        <item x="1057"/>
        <item x="2680"/>
        <item x="2752"/>
        <item x="1559"/>
        <item x="2103"/>
        <item x="1791"/>
        <item x="986"/>
        <item x="803"/>
        <item x="2405"/>
        <item x="1289"/>
        <item x="560"/>
        <item x="2577"/>
        <item x="2196"/>
        <item x="140"/>
        <item x="661"/>
        <item x="120"/>
        <item x="1587"/>
        <item x="1177"/>
        <item x="617"/>
        <item x="1105"/>
        <item x="984"/>
        <item x="1005"/>
        <item x="1842"/>
        <item x="2694"/>
        <item x="2557"/>
        <item x="2087"/>
        <item x="2701"/>
        <item x="1964"/>
        <item x="772"/>
        <item x="269"/>
        <item x="718"/>
        <item x="674"/>
        <item x="2595"/>
        <item x="1696"/>
        <item x="2412"/>
        <item x="1458"/>
        <item x="2038"/>
        <item x="931"/>
        <item x="1808"/>
        <item x="2102"/>
        <item x="35"/>
        <item x="138"/>
        <item x="1561"/>
        <item x="478"/>
        <item x="1437"/>
        <item x="261"/>
        <item x="2389"/>
        <item x="1781"/>
        <item x="2422"/>
        <item x="1280"/>
        <item x="2531"/>
        <item x="1838"/>
        <item x="2126"/>
        <item x="790"/>
        <item x="1647"/>
        <item x="748"/>
        <item x="504"/>
        <item x="1567"/>
        <item x="2716"/>
        <item x="2127"/>
        <item x="95"/>
        <item x="1497"/>
        <item x="932"/>
        <item x="1651"/>
        <item x="104"/>
        <item x="1755"/>
        <item x="962"/>
        <item x="313"/>
        <item x="1128"/>
        <item x="1510"/>
        <item x="2131"/>
        <item x="969"/>
        <item x="1393"/>
        <item x="2298"/>
        <item x="1666"/>
        <item x="2341"/>
        <item x="2689"/>
        <item x="1126"/>
        <item x="889"/>
        <item x="2633"/>
        <item x="1908"/>
        <item x="2371"/>
        <item x="1076"/>
        <item x="1920"/>
        <item x="910"/>
        <item x="2652"/>
        <item x="2282"/>
        <item x="2064"/>
        <item x="50"/>
        <item x="797"/>
        <item x="1678"/>
        <item x="1444"/>
        <item x="2278"/>
        <item x="207"/>
        <item x="1742"/>
        <item x="2110"/>
        <item x="1480"/>
        <item x="2745"/>
        <item x="297"/>
        <item x="30"/>
        <item x="1911"/>
        <item x="1717"/>
        <item x="1992"/>
        <item x="2516"/>
        <item x="1718"/>
        <item x="996"/>
        <item x="2193"/>
        <item x="2249"/>
        <item x="1106"/>
        <item x="2543"/>
        <item x="1371"/>
        <item x="580"/>
        <item x="1389"/>
        <item x="1007"/>
        <item x="1736"/>
        <item x="934"/>
        <item x="2590"/>
        <item x="322"/>
        <item x="1433"/>
        <item x="390"/>
        <item x="2348"/>
        <item x="2473"/>
        <item x="2351"/>
        <item x="1202"/>
        <item x="319"/>
        <item x="885"/>
        <item x="841"/>
        <item x="555"/>
        <item x="641"/>
        <item x="1656"/>
        <item x="2333"/>
        <item x="671"/>
        <item x="79"/>
        <item x="1104"/>
        <item x="1737"/>
        <item x="113"/>
        <item x="770"/>
        <item x="260"/>
        <item x="2105"/>
        <item x="1512"/>
        <item x="2751"/>
        <item x="301"/>
        <item x="354"/>
        <item x="1247"/>
        <item x="822"/>
        <item x="93"/>
        <item x="2698"/>
        <item x="2266"/>
        <item x="974"/>
        <item x="857"/>
        <item x="2629"/>
        <item x="994"/>
        <item x="1015"/>
        <item x="1313"/>
        <item x="259"/>
        <item x="1299"/>
        <item x="435"/>
        <item x="2722"/>
        <item x="1669"/>
        <item x="1301"/>
        <item x="2323"/>
        <item x="576"/>
        <item x="1705"/>
        <item x="2088"/>
        <item x="982"/>
        <item x="2244"/>
        <item x="1981"/>
        <item x="1874"/>
        <item x="648"/>
        <item x="743"/>
        <item x="1310"/>
        <item x="1355"/>
        <item x="899"/>
        <item x="426"/>
        <item x="1274"/>
        <item x="1674"/>
        <item x="693"/>
        <item x="2308"/>
        <item x="1863"/>
        <item x="1305"/>
        <item x="2107"/>
        <item x="961"/>
        <item x="2573"/>
        <item x="722"/>
        <item x="240"/>
        <item x="1124"/>
        <item x="1300"/>
        <item x="1209"/>
        <item x="206"/>
        <item x="937"/>
        <item x="1854"/>
        <item x="2624"/>
        <item x="25"/>
        <item x="1457"/>
        <item x="2742"/>
        <item x="2165"/>
        <item x="1468"/>
        <item x="591"/>
        <item x="853"/>
        <item x="1593"/>
        <item x="1982"/>
        <item x="1446"/>
        <item x="768"/>
        <item x="185"/>
        <item x="1346"/>
        <item x="2050"/>
        <item x="1881"/>
        <item x="1620"/>
        <item x="20"/>
        <item x="677"/>
        <item x="2407"/>
        <item x="1187"/>
        <item x="2075"/>
        <item x="954"/>
        <item x="1145"/>
        <item x="800"/>
        <item x="2730"/>
        <item x="304"/>
        <item x="696"/>
        <item x="2560"/>
        <item x="1378"/>
        <item x="575"/>
        <item x="264"/>
        <item x="1297"/>
        <item x="738"/>
        <item x="793"/>
        <item x="353"/>
        <item x="2634"/>
        <item x="63"/>
        <item x="2250"/>
        <item x="327"/>
        <item x="408"/>
        <item x="1071"/>
        <item x="1416"/>
        <item x="1385"/>
        <item x="1459"/>
        <item x="941"/>
        <item x="1898"/>
        <item x="406"/>
        <item x="287"/>
        <item x="2585"/>
        <item x="1470"/>
        <item x="2379"/>
        <item x="2043"/>
        <item x="2386"/>
        <item x="1311"/>
        <item x="778"/>
        <item x="2618"/>
        <item x="2036"/>
        <item x="223"/>
        <item x="1545"/>
        <item x="2010"/>
        <item x="1626"/>
        <item x="782"/>
        <item x="1974"/>
        <item x="1265"/>
        <item x="614"/>
        <item x="2130"/>
        <item x="2541"/>
        <item x="2439"/>
        <item x="713"/>
        <item x="2486"/>
        <item x="919"/>
        <item x="1382"/>
        <item x="2300"/>
        <item x="781"/>
        <item x="497"/>
        <item x="2598"/>
        <item x="423"/>
        <item x="2707"/>
        <item x="1465"/>
        <item x="2433"/>
        <item x="1660"/>
        <item x="116"/>
        <item x="36"/>
        <item x="143"/>
        <item x="1803"/>
        <item x="2042"/>
        <item x="1188"/>
        <item x="1075"/>
        <item x="1356"/>
        <item x="2182"/>
        <item x="2367"/>
        <item x="1725"/>
        <item x="227"/>
        <item x="1800"/>
        <item x="1374"/>
        <item x="980"/>
        <item x="2723"/>
        <item x="827"/>
        <item x="1319"/>
        <item x="2259"/>
        <item x="1000"/>
        <item x="2294"/>
        <item x="1208"/>
        <item x="1358"/>
        <item x="1747"/>
        <item x="2627"/>
        <item x="1368"/>
        <item x="1215"/>
        <item x="1969"/>
        <item x="29"/>
        <item x="2523"/>
        <item x="2478"/>
        <item x="1780"/>
        <item x="425"/>
        <item x="953"/>
        <item x="2762"/>
        <item x="2733"/>
        <item x="2262"/>
        <item x="1882"/>
        <item x="1483"/>
        <item x="2335"/>
        <item x="2519"/>
        <item x="562"/>
        <item x="433"/>
        <item x="1909"/>
        <item x="1806"/>
        <item x="1659"/>
        <item x="1172"/>
        <item x="1761"/>
        <item x="133"/>
        <item x="1776"/>
        <item x="1438"/>
        <item x="1951"/>
        <item x="2160"/>
        <item x="972"/>
        <item x="89"/>
        <item x="2355"/>
        <item x="1582"/>
        <item x="2111"/>
        <item x="474"/>
        <item x="988"/>
        <item x="752"/>
        <item x="2094"/>
        <item x="1813"/>
        <item x="1839"/>
        <item x="2449"/>
        <item x="69"/>
        <item x="733"/>
        <item x="2685"/>
        <item x="1425"/>
        <item x="2227"/>
        <item x="1795"/>
        <item x="1251"/>
        <item x="1217"/>
        <item x="1878"/>
        <item x="2292"/>
        <item x="493"/>
        <item x="1094"/>
        <item x="217"/>
        <item x="1885"/>
        <item x="1013"/>
        <item x="1031"/>
        <item x="1518"/>
        <item x="2708"/>
        <item x="1724"/>
        <item x="1050"/>
        <item x="1428"/>
        <item x="499"/>
        <item x="2393"/>
        <item x="1452"/>
        <item x="1570"/>
        <item x="1693"/>
        <item x="345"/>
        <item x="593"/>
        <item x="2703"/>
        <item x="2738"/>
        <item x="525"/>
        <item x="2755"/>
        <item x="967"/>
        <item x="2092"/>
        <item x="1648"/>
        <item x="336"/>
        <item x="820"/>
        <item x="1129"/>
        <item x="2322"/>
        <item x="603"/>
        <item x="384"/>
        <item x="908"/>
        <item x="741"/>
        <item x="837"/>
        <item x="1081"/>
        <item x="2459"/>
        <item x="447"/>
        <item x="852"/>
        <item x="1118"/>
        <item x="85"/>
        <item x="257"/>
        <item x="1652"/>
        <item x="60"/>
        <item x="1079"/>
        <item x="2510"/>
        <item x="430"/>
        <item x="4"/>
        <item x="916"/>
        <item x="1116"/>
        <item x="2440"/>
        <item x="1845"/>
        <item x="701"/>
        <item x="1924"/>
        <item x="1774"/>
        <item x="758"/>
        <item x="779"/>
        <item x="2771"/>
        <item x="683"/>
        <item x="2290"/>
        <item x="624"/>
        <item x="1375"/>
        <item x="2076"/>
        <item x="349"/>
        <item x="350"/>
        <item x="324"/>
        <item x="660"/>
        <item x="2622"/>
        <item x="505"/>
        <item x="537"/>
        <item x="173"/>
        <item x="241"/>
        <item x="786"/>
        <item x="2030"/>
        <item x="2258"/>
        <item x="2078"/>
        <item x="694"/>
        <item x="1139"/>
        <item x="2451"/>
        <item x="590"/>
        <item x="1934"/>
        <item x="658"/>
        <item x="578"/>
        <item x="992"/>
        <item x="1947"/>
        <item x="234"/>
        <item x="2241"/>
        <item x="1125"/>
        <item x="1708"/>
        <item x="1067"/>
        <item x="1688"/>
        <item x="1453"/>
        <item x="2287"/>
        <item x="2264"/>
        <item x="2720"/>
        <item x="131"/>
        <item x="2443"/>
        <item x="964"/>
        <item x="1317"/>
        <item x="436"/>
        <item x="452"/>
        <item x="444"/>
        <item x="1167"/>
        <item x="1454"/>
        <item x="2669"/>
        <item x="2676"/>
        <item x="944"/>
        <item x="1906"/>
        <item x="1635"/>
        <item x="1165"/>
        <item x="1206"/>
        <item x="315"/>
        <item x="838"/>
        <item x="2400"/>
        <item x="2214"/>
        <item x="1168"/>
        <item x="377"/>
        <item x="1293"/>
        <item x="2604"/>
        <item x="1004"/>
        <item x="378"/>
        <item x="1400"/>
        <item x="571"/>
        <item x="415"/>
        <item x="1332"/>
        <item x="2413"/>
        <item x="1709"/>
        <item x="258"/>
        <item x="2019"/>
        <item x="215"/>
        <item x="1540"/>
        <item x="663"/>
        <item x="307"/>
        <item x="114"/>
        <item x="2476"/>
        <item x="640"/>
        <item x="2251"/>
        <item x="1040"/>
        <item x="1759"/>
        <item x="482"/>
        <item x="2304"/>
        <item x="1872"/>
        <item x="926"/>
        <item x="642"/>
        <item x="1986"/>
        <item x="463"/>
        <item x="1072"/>
        <item x="1940"/>
        <item x="1261"/>
        <item x="61"/>
        <item x="2414"/>
        <item x="1786"/>
        <item x="524"/>
        <item x="1983"/>
        <item x="34"/>
        <item x="395"/>
        <item x="598"/>
        <item x="250"/>
        <item x="136"/>
        <item x="26"/>
        <item x="1402"/>
        <item x="1862"/>
        <item x="1266"/>
        <item x="326"/>
        <item x="1750"/>
        <item x="950"/>
        <item x="438"/>
        <item x="612"/>
        <item x="202"/>
        <item x="573"/>
        <item x="1151"/>
        <item x="2739"/>
        <item x="1524"/>
        <item x="181"/>
        <item x="1308"/>
        <item x="355"/>
        <item x="2329"/>
        <item x="2611"/>
        <item x="1350"/>
        <item x="2644"/>
        <item x="2039"/>
        <item x="2177"/>
        <item x="2006"/>
        <item x="874"/>
        <item x="1548"/>
        <item x="1232"/>
        <item x="2077"/>
        <item x="958"/>
        <item x="429"/>
        <item x="2201"/>
        <item x="22"/>
        <item x="2753"/>
        <item x="411"/>
        <item x="2345"/>
        <item x="2124"/>
        <item x="1601"/>
        <item x="2693"/>
        <item x="914"/>
        <item x="2315"/>
        <item x="2504"/>
        <item x="445"/>
        <item x="2477"/>
        <item x="1363"/>
        <item x="1341"/>
        <item x="2063"/>
        <item x="2675"/>
        <item x="2245"/>
        <item x="1380"/>
        <item x="1754"/>
        <item x="1026"/>
        <item x="2654"/>
        <item x="1182"/>
        <item x="300"/>
        <item x="1161"/>
        <item x="949"/>
        <item x="1107"/>
        <item x="2291"/>
        <item x="901"/>
        <item x="1089"/>
        <item x="585"/>
        <item x="1797"/>
        <item x="320"/>
        <item x="2575"/>
        <item x="1700"/>
        <item x="440"/>
        <item x="1516"/>
        <item x="1925"/>
        <item x="2325"/>
        <item x="1201"/>
        <item x="1001"/>
        <item x="58"/>
        <item x="2602"/>
        <item x="985"/>
        <item x="442"/>
        <item x="1343"/>
        <item x="2725"/>
        <item x="636"/>
        <item x="1234"/>
        <item x="2053"/>
        <item x="486"/>
        <item x="225"/>
        <item x="813"/>
        <item x="1349"/>
        <item x="194"/>
        <item x="801"/>
        <item x="2164"/>
        <item x="2146"/>
        <item x="357"/>
        <item x="231"/>
        <item x="939"/>
        <item x="102"/>
        <item x="2494"/>
        <item x="1334"/>
        <item x="1875"/>
        <item x="1099"/>
        <item x="334"/>
        <item x="2115"/>
        <item x="2101"/>
        <item x="583"/>
        <item x="128"/>
        <item x="1658"/>
        <item x="1098"/>
        <item x="911"/>
        <item x="1805"/>
        <item x="2565"/>
        <item x="106"/>
        <item x="1131"/>
        <item x="2312"/>
        <item x="2683"/>
        <item x="522"/>
        <item x="262"/>
        <item x="1022"/>
        <item x="2538"/>
        <item x="1211"/>
        <item x="1449"/>
        <item x="1783"/>
        <item x="684"/>
        <item x="1074"/>
        <item x="1412"/>
        <item x="727"/>
        <item x="2364"/>
        <item x="126"/>
        <item x="2470"/>
        <item x="2108"/>
        <item x="1769"/>
        <item x="2066"/>
        <item x="473"/>
        <item x="375"/>
        <item x="1338"/>
        <item x="2150"/>
        <item x="847"/>
        <item x="535"/>
        <item x="1418"/>
        <item x="2529"/>
        <item x="2640"/>
        <item x="2537"/>
        <item x="2314"/>
        <item x="295"/>
        <item x="1810"/>
        <item x="1826"/>
        <item x="1489"/>
        <item x="512"/>
        <item x="1902"/>
        <item x="2120"/>
        <item x="766"/>
        <item x="829"/>
        <item x="397"/>
        <item x="1993"/>
        <item x="1302"/>
        <item x="2281"/>
        <item x="1226"/>
        <item x="33"/>
        <item x="208"/>
        <item x="2517"/>
        <item x="115"/>
        <item x="1029"/>
        <item x="548"/>
        <item x="370"/>
        <item x="1379"/>
        <item x="669"/>
        <item x="1796"/>
        <item x="460"/>
        <item x="285"/>
        <item x="453"/>
        <item x="556"/>
        <item x="175"/>
        <item x="1543"/>
        <item x="11"/>
        <item x="1655"/>
        <item x="1552"/>
        <item x="1876"/>
        <item x="437"/>
        <item x="2509"/>
        <item x="787"/>
        <item x="151"/>
        <item x="2512"/>
        <item x="1431"/>
        <item x="2313"/>
        <item x="311"/>
        <item x="2737"/>
        <item x="668"/>
        <item x="141"/>
        <item x="1692"/>
        <item x="1434"/>
        <item x="1965"/>
        <item x="886"/>
        <item x="2198"/>
        <item x="1027"/>
        <item x="2554"/>
        <item x="956"/>
        <item x="1528"/>
        <item x="2505"/>
        <item x="2593"/>
        <item x="2540"/>
        <item x="1915"/>
        <item x="2578"/>
        <item x="1871"/>
        <item x="1932"/>
        <item x="1020"/>
        <item x="2706"/>
        <item x="443"/>
        <item x="2481"/>
        <item x="2497"/>
        <item x="1615"/>
        <item x="2252"/>
        <item x="1152"/>
        <item x="830"/>
        <item x="2342"/>
        <item x="1558"/>
        <item x="2065"/>
        <item x="421"/>
        <item x="337"/>
        <item x="550"/>
        <item x="31"/>
        <item x="589"/>
        <item x="1366"/>
        <item x="1686"/>
        <item x="749"/>
        <item x="1850"/>
        <item x="604"/>
        <item x="28"/>
        <item x="814"/>
        <item x="1680"/>
        <item x="975"/>
        <item x="1522"/>
        <item x="205"/>
        <item x="2305"/>
        <item x="1578"/>
        <item x="1859"/>
        <item x="2167"/>
        <item x="342"/>
        <item x="1173"/>
        <item x="2734"/>
        <item x="933"/>
        <item x="1760"/>
        <item x="2709"/>
        <item x="2232"/>
        <item x="277"/>
        <item x="1154"/>
        <item x="1677"/>
        <item x="1103"/>
        <item x="2079"/>
        <item x="1328"/>
        <item x="1639"/>
        <item x="960"/>
        <item x="788"/>
        <item x="467"/>
        <item x="600"/>
        <item x="1574"/>
        <item x="441"/>
        <item x="626"/>
        <item x="2563"/>
        <item x="1088"/>
        <item x="557"/>
        <item x="1250"/>
        <item x="235"/>
        <item x="2358"/>
        <item x="1643"/>
        <item x="2180"/>
        <item x="989"/>
        <item x="1642"/>
        <item x="2324"/>
        <item x="2549"/>
        <item x="1789"/>
        <item x="1967"/>
        <item x="818"/>
        <item x="174"/>
        <item x="1771"/>
        <item x="14"/>
        <item x="2495"/>
        <item x="159"/>
        <item x="723"/>
        <item x="1976"/>
        <item x="2663"/>
        <item x="2155"/>
        <item x="2317"/>
        <item x="2740"/>
        <item x="1778"/>
        <item x="1426"/>
        <item x="1852"/>
        <item x="1569"/>
        <item x="823"/>
        <item x="1324"/>
        <item x="2353"/>
        <item x="90"/>
        <item x="1568"/>
        <item x="831"/>
        <item x="861"/>
        <item x="1891"/>
        <item x="1853"/>
        <item x="124"/>
        <item x="1763"/>
        <item x="1191"/>
        <item x="1322"/>
        <item x="1719"/>
        <item x="2171"/>
        <item x="2347"/>
        <item x="679"/>
        <item x="1037"/>
        <item x="1538"/>
        <item x="2285"/>
        <item x="1583"/>
        <item x="2668"/>
        <item x="469"/>
        <item x="1896"/>
        <item x="2340"/>
        <item x="1784"/>
        <item x="268"/>
        <item x="198"/>
        <item x="2219"/>
        <item x="125"/>
        <item x="1420"/>
        <item x="1586"/>
        <item x="2626"/>
        <item x="639"/>
        <item x="2555"/>
        <item x="2564"/>
        <item x="720"/>
        <item x="1056"/>
        <item x="1256"/>
        <item x="688"/>
        <item x="1606"/>
        <item x="884"/>
        <item x="2141"/>
        <item x="48"/>
        <item x="376"/>
        <item x="2551"/>
        <item x="928"/>
        <item x="665"/>
        <item x="2188"/>
        <item x="653"/>
        <item x="2754"/>
        <item x="673"/>
        <item x="725"/>
        <item x="2220"/>
        <item x="1937"/>
        <item x="2524"/>
        <item x="700"/>
        <item x="46"/>
        <item x="729"/>
        <item x="132"/>
        <item x="1609"/>
        <item x="1021"/>
        <item x="2419"/>
        <item x="1451"/>
        <item x="15"/>
        <item x="1668"/>
        <item x="302"/>
        <item x="1684"/>
        <item x="288"/>
        <item x="710"/>
        <item x="2635"/>
        <item x="907"/>
        <item x="52"/>
        <item x="2402"/>
        <item x="1175"/>
        <item x="1798"/>
        <item x="356"/>
        <item x="2002"/>
        <item x="1576"/>
        <item x="2582"/>
        <item x="275"/>
        <item x="2438"/>
        <item x="2493"/>
        <item x="1613"/>
        <item x="183"/>
        <item x="2026"/>
        <item x="699"/>
        <item x="146"/>
        <item x="2480"/>
        <item x="2033"/>
        <item x="1287"/>
        <item x="389"/>
        <item x="2058"/>
        <item x="1633"/>
        <item x="534"/>
        <item x="2136"/>
        <item x="1556"/>
        <item x="1294"/>
        <item x="2049"/>
        <item x="1534"/>
        <item x="204"/>
        <item x="918"/>
        <item x="1621"/>
        <item x="284"/>
        <item x="2527"/>
        <item x="646"/>
        <item x="2121"/>
        <item x="2344"/>
        <item x="711"/>
        <item x="1596"/>
        <item x="1858"/>
        <item x="2628"/>
        <item x="2499"/>
        <item x="352"/>
        <item x="1657"/>
        <item x="230"/>
        <item x="689"/>
        <item x="291"/>
        <item x="864"/>
        <item x="807"/>
        <item x="256"/>
        <item x="1820"/>
        <item x="863"/>
        <item x="62"/>
        <item x="2534"/>
        <item x="1836"/>
        <item x="1675"/>
        <item x="1196"/>
        <item x="977"/>
        <item x="1032"/>
        <item x="2567"/>
        <item x="2547"/>
        <item x="2000"/>
        <item x="1957"/>
        <item x="2679"/>
        <item x="196"/>
        <item x="542"/>
        <item x="2209"/>
        <item x="2584"/>
        <item x="2301"/>
        <item x="1448"/>
        <item x="676"/>
        <item x="2310"/>
        <item x="1790"/>
        <item x="2625"/>
        <item x="328"/>
        <item x="2005"/>
        <item x="2028"/>
        <item x="2069"/>
        <item x="276"/>
        <item x="1006"/>
        <item x="394"/>
        <item x="325"/>
        <item x="1212"/>
        <item x="496"/>
        <item x="1396"/>
        <item x="905"/>
        <item x="1390"/>
        <item x="2286"/>
        <item x="1792"/>
        <item x="1011"/>
        <item x="1603"/>
        <item x="1321"/>
        <item x="55"/>
        <item x="959"/>
        <item x="154"/>
        <item x="2569"/>
        <item x="2601"/>
        <item x="1383"/>
        <item x="1984"/>
        <item x="472"/>
        <item x="1968"/>
        <item x="1424"/>
        <item x="1277"/>
        <item x="2436"/>
        <item x="862"/>
        <item x="1623"/>
        <item x="1257"/>
        <item x="545"/>
        <item x="704"/>
        <item x="481"/>
        <item x="2631"/>
        <item x="2556"/>
        <item x="323"/>
        <item x="1181"/>
        <item x="1493"/>
        <item x="930"/>
        <item x="1712"/>
        <item x="13"/>
        <item x="1160"/>
        <item x="1629"/>
        <item x="597"/>
        <item x="1369"/>
        <item x="1335"/>
        <item x="1832"/>
        <item x="2615"/>
        <item x="18"/>
        <item x="1590"/>
        <item x="1753"/>
        <item x="1802"/>
        <item x="1527"/>
        <item x="108"/>
        <item x="1259"/>
        <item x="2346"/>
        <item x="501"/>
        <item x="1292"/>
        <item x="2343"/>
        <item x="900"/>
        <item x="1481"/>
        <item x="1739"/>
        <item x="156"/>
        <item x="1501"/>
        <item x="835"/>
        <item x="1887"/>
        <item x="691"/>
        <item x="44"/>
        <item x="2491"/>
        <item x="952"/>
        <item x="1840"/>
        <item x="2067"/>
        <item x="1331"/>
        <item x="2138"/>
        <item x="1831"/>
        <item x="1243"/>
        <item x="2381"/>
        <item x="2735"/>
        <item x="294"/>
        <item x="2696"/>
        <item x="1751"/>
        <item x="1748"/>
        <item x="316"/>
        <item x="1127"/>
        <item x="51"/>
        <item x="1276"/>
        <item x="2445"/>
        <item x="2786"/>
        <item x="2091"/>
        <item x="265"/>
        <item x="1865"/>
        <item x="2426"/>
        <item x="2655"/>
        <item x="739"/>
        <item x="840"/>
        <item x="1579"/>
        <item x="915"/>
        <item x="912"/>
        <item x="1526"/>
        <item x="1598"/>
        <item x="158"/>
        <item x="1649"/>
        <item x="511"/>
        <item x="137"/>
        <item x="402"/>
        <item x="680"/>
        <item x="1991"/>
        <item x="1204"/>
        <item x="2672"/>
        <item x="551"/>
        <item x="1903"/>
        <item x="1599"/>
        <item x="314"/>
        <item x="825"/>
        <item x="238"/>
        <item x="2700"/>
        <item x="893"/>
        <item x="643"/>
        <item x="2464"/>
        <item x="1830"/>
        <item x="791"/>
        <item x="1671"/>
        <item x="1757"/>
        <item x="65"/>
        <item x="655"/>
        <item x="372"/>
        <item x="107"/>
        <item x="401"/>
        <item x="2580"/>
        <item x="609"/>
        <item x="2378"/>
        <item x="816"/>
        <item x="1354"/>
        <item x="2071"/>
        <item x="1734"/>
        <item x="1441"/>
        <item x="6"/>
        <item x="2203"/>
        <item x="1233"/>
        <item x="1281"/>
        <item x="2397"/>
        <item x="2415"/>
        <item x="613"/>
        <item x="2562"/>
        <item x="111"/>
        <item x="1926"/>
        <item x="2457"/>
        <item x="1153"/>
        <item x="1166"/>
        <item x="70"/>
        <item x="475"/>
        <item x="168"/>
        <item x="2520"/>
        <item x="1594"/>
        <item x="1913"/>
        <item x="1846"/>
        <item x="844"/>
        <item x="1240"/>
        <item x="1342"/>
        <item x="2330"/>
        <item x="1149"/>
        <item x="123"/>
        <item x="690"/>
        <item x="875"/>
        <item x="149"/>
        <item x="2743"/>
        <item x="2354"/>
        <item x="1135"/>
        <item x="1219"/>
        <item x="427"/>
        <item x="64"/>
        <item x="1542"/>
        <item x="2403"/>
        <item x="1588"/>
        <item x="2728"/>
        <item x="2113"/>
        <item x="1895"/>
        <item x="2336"/>
        <item x="303"/>
        <item x="298"/>
        <item x="86"/>
        <item x="1985"/>
        <item x="2356"/>
        <item x="697"/>
        <item x="2469"/>
        <item x="2085"/>
        <item x="1003"/>
        <item x="2109"/>
        <item x="2697"/>
        <item x="1327"/>
        <item x="1870"/>
        <item x="2687"/>
        <item x="203"/>
        <item x="1430"/>
        <item x="1922"/>
        <item x="810"/>
        <item x="2424"/>
        <item x="309"/>
        <item x="815"/>
        <item x="386"/>
        <item x="150"/>
        <item x="2741"/>
        <item x="2447"/>
        <item x="2368"/>
        <item x="2263"/>
        <item x="56"/>
        <item x="2688"/>
        <item x="2148"/>
        <item x="2636"/>
        <item x="2360"/>
        <item x="2086"/>
        <item x="1514"/>
        <item x="2070"/>
        <item x="945"/>
        <item x="538"/>
        <item x="2686"/>
        <item x="218"/>
        <item x="197"/>
        <item x="514"/>
        <item x="736"/>
        <item x="757"/>
        <item x="620"/>
        <item x="1600"/>
        <item x="2434"/>
        <item x="1584"/>
        <item x="2153"/>
        <item x="1312"/>
        <item x="2216"/>
        <item x="1253"/>
        <item x="2446"/>
        <item x="629"/>
        <item x="255"/>
        <item x="1767"/>
        <item x="1093"/>
        <item x="1549"/>
        <item x="951"/>
        <item x="1288"/>
        <item x="1980"/>
        <item x="283"/>
        <item x="1644"/>
        <item x="2159"/>
        <item x="2270"/>
        <item x="759"/>
        <item x="2288"/>
        <item x="1041"/>
        <item x="333"/>
        <item x="751"/>
        <item x="2662"/>
        <item x="917"/>
        <item x="520"/>
        <item x="895"/>
        <item x="1935"/>
        <item x="2591"/>
        <item x="2089"/>
        <item x="2482"/>
        <item x="1295"/>
        <item x="943"/>
        <item x="1775"/>
        <item x="833"/>
        <item x="1589"/>
        <item x="1634"/>
        <item x="1384"/>
        <item x="1740"/>
        <item x="1691"/>
        <item x="1307"/>
        <item x="623"/>
        <item x="1403"/>
        <item x="243"/>
        <item x="935"/>
        <item x="922"/>
        <item x="1927"/>
        <item x="476"/>
        <item x="2179"/>
        <item x="1171"/>
        <item x="1316"/>
        <item x="1681"/>
        <item x="1347"/>
        <item x="1096"/>
        <item x="1950"/>
        <item x="2571"/>
        <item x="2009"/>
        <item x="845"/>
        <item x="1345"/>
        <item x="892"/>
        <item x="1883"/>
        <item x="587"/>
        <item x="1388"/>
        <item x="608"/>
        <item x="272"/>
        <item x="978"/>
        <item x="2641"/>
        <item x="2221"/>
        <item x="351"/>
        <item x="821"/>
        <item x="2408"/>
        <item x="541"/>
        <item x="607"/>
        <item x="2082"/>
        <item x="110"/>
        <item x="2427"/>
        <item x="1267"/>
        <item x="1904"/>
        <item x="1785"/>
        <item x="483"/>
        <item x="809"/>
        <item x="109"/>
        <item x="2047"/>
        <item x="2"/>
        <item x="1417"/>
        <item x="2316"/>
        <item x="971"/>
        <item x="103"/>
        <item x="2338"/>
        <item x="2430"/>
        <item x="59"/>
        <item x="1952"/>
        <item x="2435"/>
        <item x="2056"/>
        <item x="2487"/>
        <item x="618"/>
        <item x="2215"/>
        <item x="2365"/>
        <item x="2395"/>
        <item x="1511"/>
        <item x="45"/>
        <item x="2096"/>
        <item x="318"/>
        <item x="1546"/>
        <item x="2597"/>
        <item x="233"/>
        <item x="983"/>
        <item x="1888"/>
        <item x="1995"/>
        <item x="2474"/>
        <item x="2207"/>
        <item x="1827"/>
        <item x="1121"/>
        <item x="485"/>
        <item x="753"/>
        <item x="2467"/>
        <item x="942"/>
        <item x="1304"/>
        <item x="380"/>
        <item x="152"/>
        <item x="1564"/>
        <item x="400"/>
        <item x="1716"/>
        <item x="887"/>
        <item x="1469"/>
        <item x="1901"/>
        <item x="2428"/>
        <item x="2518"/>
        <item x="2302"/>
        <item x="1905"/>
        <item x="1464"/>
        <item x="94"/>
        <item x="1381"/>
        <item x="1477"/>
        <item x="1955"/>
        <item x="1123"/>
        <item x="434"/>
        <item x="1467"/>
        <item x="2170"/>
        <item x="2173"/>
        <item x="516"/>
        <item x="1744"/>
        <item x="871"/>
        <item x="1707"/>
        <item x="1822"/>
        <item x="2318"/>
        <item x="567"/>
        <item x="2176"/>
        <item x="1689"/>
        <item x="1122"/>
        <item x="1682"/>
        <item x="1711"/>
        <item x="299"/>
        <item x="1360"/>
        <item x="16"/>
        <item x="1989"/>
        <item x="2548"/>
        <item x="329"/>
        <item x="346"/>
        <item x="2319"/>
        <item x="2721"/>
        <item x="2020"/>
        <item x="153"/>
        <item x="1819"/>
        <item x="1764"/>
        <item x="1285"/>
        <item x="101"/>
        <item x="2684"/>
        <item x="1917"/>
        <item x="1978"/>
        <item x="2154"/>
        <item x="2650"/>
        <item x="1829"/>
        <item x="2441"/>
        <item x="2664"/>
        <item x="2090"/>
        <item x="606"/>
        <item x="2515"/>
        <item x="2332"/>
        <item x="247"/>
        <item x="2098"/>
        <item x="2339"/>
        <item x="881"/>
        <item x="2267"/>
        <item x="335"/>
        <item x="1604"/>
        <item x="2746"/>
        <item x="675"/>
        <item x="1962"/>
        <item x="1933"/>
        <item x="1314"/>
        <item x="1336"/>
        <item x="888"/>
        <item x="1249"/>
        <item x="955"/>
        <item x="1108"/>
        <item x="2546"/>
        <item x="1566"/>
        <item x="1938"/>
        <item x="1242"/>
        <item x="127"/>
        <item x="1429"/>
        <item x="651"/>
        <item x="1365"/>
        <item x="1907"/>
        <item x="1210"/>
        <item x="88"/>
        <item x="3"/>
        <item x="286"/>
        <item x="2223"/>
        <item x="1134"/>
        <item x="761"/>
        <item x="2273"/>
        <item x="2677"/>
        <item x="1254"/>
        <item x="559"/>
        <item x="2455"/>
        <item x="339"/>
        <item x="2612"/>
        <item x="1069"/>
        <item x="212"/>
        <item x="866"/>
        <item x="2460"/>
        <item x="2106"/>
        <item x="45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2">
        <item x="1"/>
        <item x="0"/>
        <item x="7"/>
        <item x="5"/>
        <item x="16"/>
        <item x="13"/>
        <item x="4"/>
        <item x="8"/>
        <item x="12"/>
        <item x="9"/>
        <item x="10"/>
        <item x="17"/>
        <item x="6"/>
        <item x="15"/>
        <item x="19"/>
        <item x="2"/>
        <item x="14"/>
        <item x="11"/>
        <item x="3"/>
        <item x="18"/>
        <item x="20"/>
        <item t="default"/>
      </items>
    </pivotField>
    <pivotField dataField="1" showAll="0">
      <items count="2768">
        <item x="1974"/>
        <item x="1738"/>
        <item x="2407"/>
        <item x="643"/>
        <item x="486"/>
        <item x="1247"/>
        <item x="536"/>
        <item x="554"/>
        <item x="2625"/>
        <item x="2109"/>
        <item x="1154"/>
        <item x="1217"/>
        <item x="1018"/>
        <item x="885"/>
        <item x="483"/>
        <item x="417"/>
        <item x="1278"/>
        <item x="607"/>
        <item x="2622"/>
        <item x="1401"/>
        <item x="2163"/>
        <item x="43"/>
        <item x="1932"/>
        <item x="592"/>
        <item x="741"/>
        <item x="1717"/>
        <item x="975"/>
        <item x="772"/>
        <item x="2435"/>
        <item x="1172"/>
        <item x="187"/>
        <item x="413"/>
        <item x="1754"/>
        <item x="1899"/>
        <item x="2319"/>
        <item x="2454"/>
        <item x="1836"/>
        <item x="262"/>
        <item x="703"/>
        <item x="1096"/>
        <item x="1397"/>
        <item x="2540"/>
        <item x="82"/>
        <item x="1831"/>
        <item x="1915"/>
        <item x="81"/>
        <item x="1474"/>
        <item x="1114"/>
        <item x="2756"/>
        <item x="584"/>
        <item x="917"/>
        <item x="1563"/>
        <item x="385"/>
        <item x="228"/>
        <item x="743"/>
        <item x="2069"/>
        <item x="1042"/>
        <item x="273"/>
        <item x="874"/>
        <item x="615"/>
        <item x="2185"/>
        <item x="1760"/>
        <item x="1"/>
        <item x="2225"/>
        <item x="192"/>
        <item x="1344"/>
        <item x="208"/>
        <item x="790"/>
        <item x="2238"/>
        <item x="1095"/>
        <item x="1435"/>
        <item x="509"/>
        <item x="1019"/>
        <item x="138"/>
        <item x="823"/>
        <item x="590"/>
        <item x="2603"/>
        <item x="989"/>
        <item x="1880"/>
        <item x="2343"/>
        <item x="1494"/>
        <item x="421"/>
        <item x="2040"/>
        <item x="1719"/>
        <item x="1795"/>
        <item x="871"/>
        <item x="2216"/>
        <item x="1054"/>
        <item x="2229"/>
        <item x="1480"/>
        <item x="1654"/>
        <item x="1901"/>
        <item x="2619"/>
        <item x="767"/>
        <item x="1906"/>
        <item x="2737"/>
        <item x="2222"/>
        <item x="168"/>
        <item x="1175"/>
        <item x="2196"/>
        <item x="2588"/>
        <item x="480"/>
        <item x="117"/>
        <item x="1750"/>
        <item x="1853"/>
        <item x="177"/>
        <item x="414"/>
        <item x="2691"/>
        <item x="1391"/>
        <item x="1396"/>
        <item x="2248"/>
        <item x="559"/>
        <item x="1394"/>
        <item x="118"/>
        <item x="1544"/>
        <item x="2399"/>
        <item x="713"/>
        <item x="338"/>
        <item x="2137"/>
        <item x="2724"/>
        <item x="272"/>
        <item x="1674"/>
        <item x="1388"/>
        <item x="799"/>
        <item x="382"/>
        <item x="1547"/>
        <item x="1130"/>
        <item x="1162"/>
        <item x="442"/>
        <item x="1368"/>
        <item x="2706"/>
        <item x="1629"/>
        <item x="2398"/>
        <item x="1824"/>
        <item x="27"/>
        <item x="2293"/>
        <item x="2079"/>
        <item x="2120"/>
        <item x="1567"/>
        <item x="2590"/>
        <item x="2114"/>
        <item x="435"/>
        <item x="1665"/>
        <item x="2192"/>
        <item x="1367"/>
        <item x="577"/>
        <item x="223"/>
        <item x="212"/>
        <item x="1916"/>
        <item x="1055"/>
        <item x="460"/>
        <item x="2596"/>
        <item x="121"/>
        <item x="2098"/>
        <item x="357"/>
        <item x="2226"/>
        <item x="921"/>
        <item x="2223"/>
        <item x="1986"/>
        <item x="2130"/>
        <item x="2357"/>
        <item x="618"/>
        <item x="626"/>
        <item x="1711"/>
        <item x="2118"/>
        <item x="1608"/>
        <item x="738"/>
        <item x="970"/>
        <item x="116"/>
        <item x="2749"/>
        <item x="388"/>
        <item x="2761"/>
        <item x="1597"/>
        <item x="2647"/>
        <item x="1134"/>
        <item x="2374"/>
        <item x="24"/>
        <item x="98"/>
        <item x="2675"/>
        <item x="2038"/>
        <item x="861"/>
        <item x="2169"/>
        <item x="890"/>
        <item x="2586"/>
        <item x="143"/>
        <item x="1758"/>
        <item x="188"/>
        <item x="2752"/>
        <item x="1187"/>
        <item x="987"/>
        <item x="934"/>
        <item x="2692"/>
        <item x="1321"/>
        <item x="2743"/>
        <item x="560"/>
        <item x="393"/>
        <item x="1741"/>
        <item x="1335"/>
        <item x="2383"/>
        <item x="1306"/>
        <item x="1809"/>
        <item x="1962"/>
        <item x="2426"/>
        <item x="66"/>
        <item x="1805"/>
        <item x="646"/>
        <item x="2108"/>
        <item x="1619"/>
        <item x="2251"/>
        <item x="248"/>
        <item x="84"/>
        <item x="930"/>
        <item x="1140"/>
        <item x="545"/>
        <item x="2309"/>
        <item x="763"/>
        <item x="1864"/>
        <item x="1529"/>
        <item x="1364"/>
        <item x="1231"/>
        <item x="265"/>
        <item x="2461"/>
        <item x="2201"/>
        <item x="712"/>
        <item x="360"/>
        <item x="496"/>
        <item x="1342"/>
        <item x="241"/>
        <item x="1028"/>
        <item x="1959"/>
        <item x="877"/>
        <item x="0"/>
        <item x="134"/>
        <item x="597"/>
        <item x="1214"/>
        <item x="402"/>
        <item x="897"/>
        <item x="362"/>
        <item x="2001"/>
        <item x="1703"/>
        <item x="17"/>
        <item x="1229"/>
        <item x="1928"/>
        <item x="104"/>
        <item x="401"/>
        <item x="1412"/>
        <item x="83"/>
        <item x="2671"/>
        <item x="1941"/>
        <item x="2534"/>
        <item x="1505"/>
        <item x="356"/>
        <item x="409"/>
        <item x="845"/>
        <item x="2526"/>
        <item x="253"/>
        <item x="1520"/>
        <item x="1267"/>
        <item x="973"/>
        <item x="733"/>
        <item x="1571"/>
        <item x="1131"/>
        <item x="2465"/>
        <item x="854"/>
        <item x="1687"/>
        <item x="1690"/>
        <item x="800"/>
        <item x="1676"/>
        <item x="1688"/>
        <item x="1745"/>
        <item x="415"/>
        <item x="2355"/>
        <item x="821"/>
        <item x="1642"/>
        <item x="1350"/>
        <item x="2587"/>
        <item x="1453"/>
        <item x="812"/>
        <item x="1076"/>
        <item x="2341"/>
        <item x="1343"/>
        <item x="2214"/>
        <item x="855"/>
        <item x="1185"/>
        <item x="2482"/>
        <item x="688"/>
        <item x="2266"/>
        <item x="851"/>
        <item x="365"/>
        <item x="1262"/>
        <item x="2236"/>
        <item x="1387"/>
        <item x="1264"/>
        <item x="728"/>
        <item x="1228"/>
        <item x="2237"/>
        <item x="1168"/>
        <item x="1135"/>
        <item x="827"/>
        <item x="648"/>
        <item x="289"/>
        <item x="2000"/>
        <item x="475"/>
        <item x="862"/>
        <item x="1634"/>
        <item x="568"/>
        <item x="751"/>
        <item x="1860"/>
        <item x="891"/>
        <item x="1876"/>
        <item x="455"/>
        <item x="1151"/>
        <item x="1683"/>
        <item x="1206"/>
        <item x="2017"/>
        <item x="2378"/>
        <item x="1047"/>
        <item x="785"/>
        <item x="1816"/>
        <item x="2411"/>
        <item x="653"/>
        <item x="1002"/>
        <item x="511"/>
        <item x="1385"/>
        <item x="513"/>
        <item x="726"/>
        <item x="701"/>
        <item x="2018"/>
        <item x="1215"/>
        <item x="277"/>
        <item x="1582"/>
        <item x="2712"/>
        <item x="2174"/>
        <item x="2004"/>
        <item x="959"/>
        <item x="814"/>
        <item x="850"/>
        <item x="1562"/>
        <item x="2219"/>
        <item x="1222"/>
        <item x="1177"/>
        <item x="1046"/>
        <item x="1782"/>
        <item x="2662"/>
        <item x="1216"/>
        <item x="2392"/>
        <item x="1672"/>
        <item x="367"/>
        <item x="1847"/>
        <item x="699"/>
        <item x="2554"/>
        <item x="341"/>
        <item x="76"/>
        <item x="2261"/>
        <item x="1540"/>
        <item x="2002"/>
        <item x="1300"/>
        <item x="1219"/>
        <item x="1492"/>
        <item x="658"/>
        <item x="517"/>
        <item x="1465"/>
        <item x="288"/>
        <item x="1189"/>
        <item x="462"/>
        <item x="1309"/>
        <item x="446"/>
        <item x="540"/>
        <item x="1620"/>
        <item x="1400"/>
        <item x="1195"/>
        <item x="2104"/>
        <item x="543"/>
        <item x="2045"/>
        <item x="1630"/>
        <item x="2483"/>
        <item x="1132"/>
        <item x="2693"/>
        <item x="1991"/>
        <item x="2638"/>
        <item x="795"/>
        <item x="236"/>
        <item x="231"/>
        <item x="1377"/>
        <item x="1823"/>
        <item x="846"/>
        <item x="798"/>
        <item x="1182"/>
        <item x="526"/>
        <item x="2639"/>
        <item x="1495"/>
        <item x="1059"/>
        <item x="1581"/>
        <item x="2470"/>
        <item x="1930"/>
        <item x="1450"/>
        <item x="539"/>
        <item x="1213"/>
        <item x="1404"/>
        <item x="640"/>
        <item x="1060"/>
        <item x="359"/>
        <item x="617"/>
        <item x="720"/>
        <item x="235"/>
        <item x="2650"/>
        <item x="864"/>
        <item x="200"/>
        <item x="292"/>
        <item x="1897"/>
        <item x="1017"/>
        <item x="504"/>
        <item x="1317"/>
        <item x="580"/>
        <item x="2146"/>
        <item x="2601"/>
        <item x="2739"/>
        <item x="2200"/>
        <item x="1592"/>
        <item x="2244"/>
        <item x="2741"/>
        <item x="1692"/>
        <item x="1960"/>
        <item x="1462"/>
        <item x="1943"/>
        <item x="1126"/>
        <item x="190"/>
        <item x="162"/>
        <item x="2171"/>
        <item x="78"/>
        <item x="225"/>
        <item x="2259"/>
        <item x="1603"/>
        <item x="711"/>
        <item x="454"/>
        <item x="1244"/>
        <item x="522"/>
        <item x="7"/>
        <item x="578"/>
        <item x="128"/>
        <item x="2332"/>
        <item x="838"/>
        <item x="1238"/>
        <item x="376"/>
        <item x="2275"/>
        <item x="1199"/>
        <item x="1381"/>
        <item x="2402"/>
        <item x="2629"/>
        <item x="164"/>
        <item x="245"/>
        <item x="1702"/>
        <item x="2142"/>
        <item x="2488"/>
        <item x="1507"/>
        <item x="1422"/>
        <item x="1056"/>
        <item x="831"/>
        <item x="1184"/>
        <item x="2466"/>
        <item x="1709"/>
        <item x="1800"/>
        <item x="2376"/>
        <item x="2515"/>
        <item x="129"/>
        <item x="1456"/>
        <item x="888"/>
        <item x="678"/>
        <item x="2565"/>
        <item x="2744"/>
        <item x="629"/>
        <item x="1057"/>
        <item x="2569"/>
        <item x="2151"/>
        <item x="2015"/>
        <item x="2105"/>
        <item x="1192"/>
        <item x="655"/>
        <item x="1541"/>
        <item x="244"/>
        <item x="2359"/>
        <item x="1085"/>
        <item x="985"/>
        <item x="1223"/>
        <item x="2730"/>
        <item x="1103"/>
        <item x="1662"/>
        <item x="1879"/>
        <item x="2177"/>
        <item x="2746"/>
        <item x="2510"/>
        <item x="2716"/>
        <item x="2457"/>
        <item x="2754"/>
        <item x="1851"/>
        <item x="1029"/>
        <item x="2518"/>
        <item x="2102"/>
        <item x="2527"/>
        <item x="1432"/>
        <item x="281"/>
        <item x="1148"/>
        <item x="803"/>
        <item x="2370"/>
        <item x="210"/>
        <item x="514"/>
        <item x="2484"/>
        <item x="1433"/>
        <item x="266"/>
        <item x="2365"/>
        <item x="1468"/>
        <item x="1378"/>
        <item x="2438"/>
        <item x="54"/>
        <item x="144"/>
        <item x="2180"/>
        <item x="1716"/>
        <item x="1488"/>
        <item x="1138"/>
        <item x="595"/>
        <item x="1621"/>
        <item x="2027"/>
        <item x="2373"/>
        <item x="1747"/>
        <item x="1905"/>
        <item x="573"/>
        <item x="900"/>
        <item x="942"/>
        <item x="1834"/>
        <item x="660"/>
        <item x="1466"/>
        <item x="1220"/>
        <item x="1011"/>
        <item x="503"/>
        <item x="1527"/>
        <item x="2653"/>
        <item x="1067"/>
        <item x="1721"/>
        <item x="2489"/>
        <item x="163"/>
        <item x="2136"/>
        <item x="2393"/>
        <item x="2503"/>
        <item x="1843"/>
        <item x="2271"/>
        <item x="2132"/>
        <item x="1227"/>
        <item x="505"/>
        <item x="1802"/>
        <item x="491"/>
        <item x="634"/>
        <item x="1596"/>
        <item x="1352"/>
        <item x="1355"/>
        <item x="2179"/>
        <item x="2285"/>
        <item x="2352"/>
        <item x="179"/>
        <item x="1835"/>
        <item x="1389"/>
        <item x="2066"/>
        <item x="1186"/>
        <item x="2124"/>
        <item x="1091"/>
        <item x="1910"/>
        <item x="1071"/>
        <item x="1236"/>
        <item x="2690"/>
        <item x="1271"/>
        <item x="2334"/>
        <item x="502"/>
        <item x="2493"/>
        <item x="631"/>
        <item x="1803"/>
        <item x="683"/>
        <item x="2194"/>
        <item x="1413"/>
        <item x="801"/>
        <item x="1856"/>
        <item x="819"/>
        <item x="269"/>
        <item x="1270"/>
        <item x="2612"/>
        <item x="1873"/>
        <item x="2100"/>
        <item x="1616"/>
        <item x="1625"/>
        <item x="1844"/>
        <item x="345"/>
        <item x="1519"/>
        <item x="1144"/>
        <item x="2405"/>
        <item x="1150"/>
        <item x="1614"/>
        <item x="1038"/>
        <item x="1149"/>
        <item x="2532"/>
        <item x="2697"/>
        <item x="2589"/>
        <item x="395"/>
        <item x="215"/>
        <item x="740"/>
        <item x="2115"/>
        <item x="2007"/>
        <item x="2474"/>
        <item x="1710"/>
        <item x="2058"/>
        <item x="1276"/>
        <item x="1425"/>
        <item x="627"/>
        <item x="2695"/>
        <item x="1513"/>
        <item x="853"/>
        <item x="1806"/>
        <item x="49"/>
        <item x="2013"/>
        <item x="473"/>
        <item x="730"/>
        <item x="771"/>
        <item x="674"/>
        <item x="1585"/>
        <item x="2147"/>
        <item x="361"/>
        <item x="2010"/>
        <item x="2597"/>
        <item x="156"/>
        <item x="1761"/>
        <item x="884"/>
        <item x="1049"/>
        <item x="2111"/>
        <item x="1382"/>
        <item x="1170"/>
        <item x="932"/>
        <item x="1781"/>
        <item x="1399"/>
        <item x="1545"/>
        <item x="1260"/>
        <item x="1958"/>
        <item x="458"/>
        <item x="452"/>
        <item x="485"/>
        <item x="243"/>
        <item x="1012"/>
        <item x="606"/>
        <item x="1561"/>
        <item x="1985"/>
        <item x="2187"/>
        <item x="1871"/>
        <item x="633"/>
        <item x="1472"/>
        <item x="780"/>
        <item x="807"/>
        <item x="628"/>
        <item x="2239"/>
        <item x="176"/>
        <item x="1084"/>
        <item x="561"/>
        <item x="2684"/>
        <item x="2444"/>
        <item x="165"/>
        <item x="1237"/>
        <item x="213"/>
        <item x="2344"/>
        <item x="2168"/>
        <item x="1484"/>
        <item x="914"/>
        <item x="369"/>
        <item x="1812"/>
        <item x="2495"/>
        <item x="2450"/>
        <item x="1171"/>
        <item x="2197"/>
        <item x="781"/>
        <item x="1176"/>
        <item x="220"/>
        <item x="704"/>
        <item x="844"/>
        <item x="21"/>
        <item x="677"/>
        <item x="1297"/>
        <item x="663"/>
        <item x="499"/>
        <item x="1799"/>
        <item x="2054"/>
        <item x="1933"/>
        <item x="1884"/>
        <item x="1353"/>
        <item x="2447"/>
        <item x="1033"/>
        <item x="147"/>
        <item x="1537"/>
        <item x="2083"/>
        <item x="407"/>
        <item x="1957"/>
        <item x="2020"/>
        <item x="2060"/>
        <item x="527"/>
        <item x="1155"/>
        <item x="1331"/>
        <item x="2085"/>
        <item x="279"/>
        <item x="542"/>
        <item x="515"/>
        <item x="2256"/>
        <item x="390"/>
        <item x="1811"/>
        <item x="570"/>
        <item x="315"/>
        <item x="806"/>
        <item x="792"/>
        <item x="339"/>
        <item x="1496"/>
        <item x="1022"/>
        <item x="1966"/>
        <item x="1027"/>
        <item x="1727"/>
        <item x="863"/>
        <item x="12"/>
        <item x="2636"/>
        <item x="892"/>
        <item x="2218"/>
        <item x="621"/>
        <item x="2467"/>
        <item x="2213"/>
        <item x="280"/>
        <item x="146"/>
        <item x="645"/>
        <item x="1531"/>
        <item x="2694"/>
        <item x="2031"/>
        <item x="1684"/>
        <item x="2252"/>
        <item x="1482"/>
        <item x="1686"/>
        <item x="702"/>
        <item x="2354"/>
        <item x="1565"/>
        <item x="1288"/>
        <item x="2517"/>
        <item x="876"/>
        <item x="1838"/>
        <item x="2369"/>
        <item x="2521"/>
        <item x="691"/>
        <item x="2207"/>
        <item x="896"/>
        <item x="2570"/>
        <item x="1486"/>
        <item x="1526"/>
        <item x="566"/>
        <item x="1024"/>
        <item x="731"/>
        <item x="598"/>
        <item x="1724"/>
        <item x="2009"/>
        <item x="1250"/>
        <item x="1903"/>
        <item x="1311"/>
        <item x="2661"/>
        <item x="1254"/>
        <item x="2220"/>
        <item x="1339"/>
        <item x="451"/>
        <item x="219"/>
        <item x="705"/>
        <item x="37"/>
        <item x="2154"/>
        <item x="2129"/>
        <item x="2125"/>
        <item x="416"/>
        <item x="1995"/>
        <item x="2086"/>
        <item x="1601"/>
        <item x="773"/>
        <item x="40"/>
        <item x="1503"/>
        <item x="2736"/>
        <item x="2166"/>
        <item x="1363"/>
        <item x="467"/>
        <item x="329"/>
        <item x="1984"/>
        <item x="1205"/>
        <item x="1854"/>
        <item x="746"/>
        <item x="457"/>
        <item x="198"/>
        <item x="1767"/>
        <item x="2388"/>
        <item x="75"/>
        <item x="2090"/>
        <item x="304"/>
        <item x="380"/>
        <item x="2568"/>
        <item x="411"/>
        <item x="42"/>
        <item x="251"/>
        <item x="2645"/>
        <item x="252"/>
        <item x="760"/>
        <item x="2176"/>
        <item x="1510"/>
        <item x="1617"/>
        <item x="2472"/>
        <item x="1656"/>
        <item x="1178"/>
        <item x="2552"/>
        <item x="2504"/>
        <item x="178"/>
        <item x="2262"/>
        <item x="1908"/>
        <item x="1210"/>
        <item x="1948"/>
        <item x="2440"/>
        <item x="2391"/>
        <item x="450"/>
        <item x="2641"/>
        <item x="159"/>
        <item x="1032"/>
        <item x="506"/>
        <item x="624"/>
        <item x="2548"/>
        <item x="2654"/>
        <item x="1718"/>
        <item x="2212"/>
        <item x="181"/>
        <item x="1328"/>
        <item x="1650"/>
        <item x="1776"/>
        <item x="2345"/>
        <item x="1753"/>
        <item x="307"/>
        <item x="2160"/>
        <item x="1136"/>
        <item x="1221"/>
        <item x="1605"/>
        <item x="194"/>
        <item x="1522"/>
        <item x="1493"/>
        <item x="1283"/>
        <item x="1977"/>
        <item x="2231"/>
        <item x="2670"/>
        <item x="99"/>
        <item x="80"/>
        <item x="2584"/>
        <item x="2316"/>
        <item x="2424"/>
        <item x="2571"/>
        <item x="53"/>
        <item x="1661"/>
        <item x="1550"/>
        <item x="68"/>
        <item x="87"/>
        <item x="171"/>
        <item x="2558"/>
        <item x="2386"/>
        <item x="2011"/>
        <item x="170"/>
        <item x="2003"/>
        <item x="2672"/>
        <item x="2170"/>
        <item x="548"/>
        <item x="2698"/>
        <item x="528"/>
        <item x="2627"/>
        <item x="1072"/>
        <item x="1553"/>
        <item x="2030"/>
        <item x="623"/>
        <item x="366"/>
        <item x="2175"/>
        <item x="1403"/>
        <item x="2709"/>
        <item x="166"/>
        <item x="384"/>
        <item x="1945"/>
        <item x="2578"/>
        <item x="92"/>
        <item x="1314"/>
        <item x="1006"/>
        <item x="770"/>
        <item x="291"/>
        <item x="445"/>
        <item x="1953"/>
        <item x="907"/>
        <item x="1543"/>
        <item x="834"/>
        <item x="2302"/>
        <item x="1855"/>
        <item x="2445"/>
        <item x="758"/>
        <item x="2633"/>
        <item x="591"/>
        <item x="342"/>
        <item x="829"/>
        <item x="1417"/>
        <item x="1813"/>
        <item x="1652"/>
        <item x="962"/>
        <item x="1830"/>
        <item x="756"/>
        <item x="1511"/>
        <item x="2631"/>
        <item x="247"/>
        <item x="2159"/>
        <item x="1398"/>
        <item x="1086"/>
        <item x="1607"/>
        <item x="2651"/>
        <item x="2032"/>
        <item x="2707"/>
        <item x="2699"/>
        <item x="278"/>
        <item x="227"/>
        <item x="2599"/>
        <item x="1240"/>
        <item x="2278"/>
        <item x="2034"/>
        <item x="466"/>
        <item x="1045"/>
        <item x="2148"/>
        <item x="330"/>
        <item x="742"/>
        <item x="1923"/>
        <item x="769"/>
        <item x="2738"/>
        <item x="557"/>
        <item x="776"/>
        <item x="270"/>
        <item x="1147"/>
        <item x="867"/>
        <item x="488"/>
        <item x="2103"/>
        <item x="662"/>
        <item x="2277"/>
        <item x="2308"/>
        <item x="1106"/>
        <item x="1639"/>
        <item x="9"/>
        <item x="722"/>
        <item x="494"/>
        <item x="2157"/>
        <item x="1107"/>
        <item x="2535"/>
        <item x="2414"/>
        <item x="1981"/>
        <item x="2640"/>
        <item x="1481"/>
        <item x="1611"/>
        <item x="1074"/>
        <item x="843"/>
        <item x="2740"/>
        <item x="487"/>
        <item x="898"/>
        <item x="2279"/>
        <item x="2331"/>
        <item x="2591"/>
        <item x="2047"/>
        <item x="1080"/>
        <item x="1077"/>
        <item x="1104"/>
        <item x="2021"/>
        <item x="358"/>
        <item x="1263"/>
        <item x="1330"/>
        <item x="2679"/>
        <item x="698"/>
        <item x="2128"/>
        <item x="2600"/>
        <item x="2209"/>
        <item x="565"/>
        <item x="524"/>
        <item x="2255"/>
        <item x="2617"/>
        <item x="1822"/>
        <item x="1230"/>
        <item x="1256"/>
        <item x="1643"/>
        <item x="1789"/>
        <item x="2143"/>
        <item x="1477"/>
        <item x="2658"/>
        <item x="1946"/>
        <item x="1030"/>
        <item x="2685"/>
        <item x="915"/>
        <item x="2727"/>
        <item x="10"/>
        <item x="2574"/>
        <item x="1515"/>
        <item x="1053"/>
        <item x="1290"/>
        <item x="694"/>
        <item x="1105"/>
        <item x="601"/>
        <item x="2434"/>
        <item x="1828"/>
        <item x="919"/>
        <item x="1141"/>
        <item x="2524"/>
        <item x="1463"/>
        <item x="175"/>
        <item x="1489"/>
        <item x="1062"/>
        <item x="2413"/>
        <item x="23"/>
        <item x="2067"/>
        <item x="305"/>
        <item x="1181"/>
        <item x="1452"/>
        <item x="1127"/>
        <item x="1010"/>
        <item x="2339"/>
        <item x="1124"/>
        <item x="1078"/>
        <item x="641"/>
        <item x="2711"/>
        <item x="1316"/>
        <item x="2419"/>
        <item x="2646"/>
        <item x="1324"/>
        <item x="1732"/>
        <item x="2122"/>
        <item x="1797"/>
        <item x="529"/>
        <item x="951"/>
        <item x="1594"/>
        <item x="1265"/>
        <item x="2728"/>
        <item x="1821"/>
        <item x="97"/>
        <item x="779"/>
        <item x="1409"/>
        <item x="2037"/>
        <item x="2478"/>
        <item x="2008"/>
        <item x="67"/>
        <item x="630"/>
        <item x="1988"/>
        <item x="1730"/>
        <item x="1113"/>
        <item x="161"/>
        <item x="708"/>
        <item x="447"/>
        <item x="550"/>
        <item x="562"/>
        <item x="1998"/>
        <item x="2189"/>
        <item x="1013"/>
        <item x="1947"/>
        <item x="2480"/>
        <item x="199"/>
        <item x="866"/>
        <item x="992"/>
        <item x="32"/>
        <item x="1787"/>
        <item x="1570"/>
        <item x="984"/>
        <item x="2471"/>
        <item x="1476"/>
        <item x="2514"/>
        <item x="2618"/>
        <item x="396"/>
        <item x="903"/>
        <item x="1804"/>
        <item x="1109"/>
        <item x="346"/>
        <item x="765"/>
        <item x="218"/>
        <item x="2205"/>
        <item x="2134"/>
        <item x="860"/>
        <item x="1233"/>
        <item x="2436"/>
        <item x="1197"/>
        <item x="1445"/>
        <item x="2594"/>
        <item x="2541"/>
        <item x="1599"/>
        <item x="964"/>
        <item x="425"/>
        <item x="2184"/>
        <item x="1975"/>
        <item x="2556"/>
        <item x="2626"/>
        <item x="2496"/>
        <item x="1094"/>
        <item x="1775"/>
        <item x="2637"/>
        <item x="1765"/>
        <item x="2127"/>
        <item x="1627"/>
        <item x="564"/>
        <item x="406"/>
        <item x="2432"/>
        <item x="1475"/>
        <item x="2443"/>
        <item x="1111"/>
        <item x="209"/>
        <item x="1715"/>
        <item x="336"/>
        <item x="1485"/>
        <item x="1653"/>
        <item x="2043"/>
        <item x="1081"/>
        <item x="1190"/>
        <item x="428"/>
        <item x="2453"/>
        <item x="761"/>
        <item x="364"/>
        <item x="2561"/>
        <item x="612"/>
        <item x="2288"/>
        <item x="849"/>
        <item x="379"/>
        <item x="1887"/>
        <item x="549"/>
        <item x="1048"/>
        <item x="668"/>
        <item x="532"/>
        <item x="250"/>
        <item x="295"/>
        <item x="160"/>
        <item x="1008"/>
        <item x="71"/>
        <item x="2403"/>
        <item x="682"/>
        <item x="1668"/>
        <item x="1521"/>
        <item x="759"/>
        <item x="1931"/>
        <item x="2254"/>
        <item x="752"/>
        <item x="1523"/>
        <item x="77"/>
        <item x="724"/>
        <item x="1792"/>
        <item x="1695"/>
        <item x="1935"/>
        <item x="1679"/>
        <item x="1534"/>
        <item x="2070"/>
        <item x="2747"/>
        <item x="2764"/>
        <item x="1358"/>
        <item x="2303"/>
        <item x="41"/>
        <item x="2762"/>
        <item x="2760"/>
        <item x="1525"/>
        <item x="1842"/>
        <item x="309"/>
        <item x="2763"/>
        <item x="389"/>
        <item x="1464"/>
        <item x="1499"/>
        <item x="1699"/>
        <item x="1405"/>
        <item x="1058"/>
        <item x="1440"/>
        <item x="2765"/>
        <item x="2358"/>
        <item x="993"/>
        <item x="2758"/>
        <item x="1446"/>
        <item x="2364"/>
        <item x="1490"/>
        <item x="111"/>
        <item x="2026"/>
        <item x="2400"/>
        <item x="2380"/>
        <item x="1043"/>
        <item x="2748"/>
        <item x="1142"/>
        <item x="2240"/>
        <item x="2041"/>
        <item x="1848"/>
        <item x="2381"/>
        <item x="1451"/>
        <item x="2221"/>
        <item x="154"/>
        <item x="1003"/>
        <item x="2172"/>
        <item x="1430"/>
        <item x="1089"/>
        <item x="38"/>
        <item x="2581"/>
        <item x="1361"/>
        <item x="1929"/>
        <item x="2362"/>
        <item x="19"/>
        <item x="1041"/>
        <item x="476"/>
        <item x="2757"/>
        <item x="1191"/>
        <item x="1722"/>
        <item x="2367"/>
        <item x="1079"/>
        <item x="1881"/>
        <item x="1052"/>
        <item x="2759"/>
        <item x="2048"/>
        <item x="1275"/>
        <item x="1651"/>
        <item x="2750"/>
        <item x="2550"/>
        <item x="2351"/>
        <item x="189"/>
        <item x="2745"/>
        <item x="1497"/>
        <item x="498"/>
        <item x="410"/>
        <item x="1320"/>
        <item x="535"/>
        <item x="710"/>
        <item x="2291"/>
        <item x="981"/>
        <item x="788"/>
        <item x="2217"/>
        <item x="1613"/>
        <item x="2211"/>
        <item x="650"/>
        <item x="39"/>
        <item x="1770"/>
        <item x="736"/>
        <item x="872"/>
        <item x="1478"/>
        <item x="2059"/>
        <item x="1936"/>
        <item x="2208"/>
        <item x="2141"/>
        <item x="2153"/>
        <item x="221"/>
        <item x="2512"/>
        <item x="1429"/>
        <item x="1983"/>
        <item x="1626"/>
        <item x="1040"/>
        <item x="1999"/>
        <item x="957"/>
        <item x="120"/>
        <item x="1252"/>
        <item x="2081"/>
        <item x="666"/>
        <item x="183"/>
        <item x="191"/>
        <item x="1064"/>
        <item x="1734"/>
        <item x="727"/>
        <item x="186"/>
        <item x="523"/>
        <item x="419"/>
        <item x="2485"/>
        <item x="72"/>
        <item x="996"/>
        <item x="319"/>
        <item x="1926"/>
        <item x="611"/>
        <item x="2243"/>
        <item x="1161"/>
        <item x="2507"/>
        <item x="794"/>
        <item x="1990"/>
        <item x="2257"/>
        <item x="2258"/>
        <item x="791"/>
        <item x="1635"/>
        <item x="169"/>
        <item x="2563"/>
        <item x="1004"/>
        <item x="1461"/>
        <item x="1166"/>
        <item x="2543"/>
        <item x="461"/>
        <item x="100"/>
        <item x="1691"/>
        <item x="2623"/>
        <item x="2119"/>
        <item x="2188"/>
        <item x="2729"/>
        <item x="1261"/>
        <item x="1282"/>
        <item x="1039"/>
        <item x="363"/>
        <item x="2610"/>
        <item x="2005"/>
        <item x="1712"/>
        <item x="1964"/>
        <item x="1274"/>
        <item x="1552"/>
        <item x="1600"/>
        <item x="1950"/>
        <item x="1036"/>
        <item x="2366"/>
        <item x="967"/>
        <item x="1917"/>
        <item x="940"/>
        <item x="96"/>
        <item x="960"/>
        <item x="2508"/>
        <item x="328"/>
        <item x="404"/>
        <item x="371"/>
        <item x="1437"/>
        <item x="873"/>
        <item x="2195"/>
        <item x="750"/>
        <item x="2310"/>
        <item x="519"/>
        <item x="588"/>
        <item x="1606"/>
        <item x="378"/>
        <item x="1940"/>
        <item x="2372"/>
        <item x="1108"/>
        <item x="74"/>
        <item x="2023"/>
        <item x="73"/>
        <item x="918"/>
        <item x="582"/>
        <item x="1756"/>
        <item x="1918"/>
        <item x="2576"/>
        <item x="923"/>
        <item x="1693"/>
        <item x="2281"/>
        <item x="1469"/>
        <item x="47"/>
        <item x="1295"/>
        <item x="185"/>
        <item x="2356"/>
        <item x="841"/>
        <item x="1426"/>
        <item x="2046"/>
        <item x="2348"/>
        <item x="2682"/>
        <item x="1866"/>
        <item x="2753"/>
        <item x="870"/>
        <item x="2313"/>
        <item x="1509"/>
        <item x="2755"/>
        <item x="2265"/>
        <item x="91"/>
        <item x="1735"/>
        <item x="837"/>
        <item x="1498"/>
        <item x="1137"/>
        <item x="991"/>
        <item x="2490"/>
        <item x="1348"/>
        <item x="1575"/>
        <item x="1720"/>
        <item x="8"/>
        <item x="141"/>
        <item x="652"/>
        <item x="490"/>
        <item x="1867"/>
        <item x="133"/>
        <item x="1037"/>
        <item x="484"/>
        <item x="1212"/>
        <item x="57"/>
        <item x="444"/>
        <item x="525"/>
        <item x="1704"/>
        <item x="575"/>
        <item x="400"/>
        <item x="311"/>
        <item x="1384"/>
        <item x="1886"/>
        <item x="2182"/>
        <item x="464"/>
        <item x="717"/>
        <item x="2448"/>
        <item x="1255"/>
        <item x="2230"/>
        <item x="1877"/>
        <item x="2430"/>
        <item x="372"/>
        <item x="1587"/>
        <item x="1555"/>
        <item x="941"/>
        <item x="1659"/>
        <item x="1208"/>
        <item x="2289"/>
        <item x="1994"/>
        <item x="715"/>
        <item x="1156"/>
        <item x="2190"/>
        <item x="238"/>
        <item x="2704"/>
        <item x="1411"/>
        <item x="2628"/>
        <item x="1395"/>
        <item x="681"/>
        <item x="1051"/>
        <item x="2660"/>
        <item x="2732"/>
        <item x="1549"/>
        <item x="2089"/>
        <item x="1779"/>
        <item x="980"/>
        <item x="2387"/>
        <item x="1281"/>
        <item x="556"/>
        <item x="2559"/>
        <item x="2181"/>
        <item x="139"/>
        <item x="657"/>
        <item x="119"/>
        <item x="1577"/>
        <item x="1169"/>
        <item x="613"/>
        <item x="1099"/>
        <item x="978"/>
        <item x="999"/>
        <item x="1829"/>
        <item x="2674"/>
        <item x="2539"/>
        <item x="2073"/>
        <item x="2681"/>
        <item x="1951"/>
        <item x="768"/>
        <item x="268"/>
        <item x="714"/>
        <item x="670"/>
        <item x="2577"/>
        <item x="1685"/>
        <item x="2394"/>
        <item x="1448"/>
        <item x="2024"/>
        <item x="925"/>
        <item x="1796"/>
        <item x="2088"/>
        <item x="35"/>
        <item x="137"/>
        <item x="1551"/>
        <item x="474"/>
        <item x="1427"/>
        <item x="260"/>
        <item x="2371"/>
        <item x="1769"/>
        <item x="2404"/>
        <item x="1272"/>
        <item x="2513"/>
        <item x="1825"/>
        <item x="2112"/>
        <item x="786"/>
        <item x="1636"/>
        <item x="744"/>
        <item x="500"/>
        <item x="1557"/>
        <item x="2696"/>
        <item x="2113"/>
        <item x="95"/>
        <item x="1487"/>
        <item x="926"/>
        <item x="1640"/>
        <item x="103"/>
        <item x="1744"/>
        <item x="956"/>
        <item x="1122"/>
        <item x="1500"/>
        <item x="2117"/>
        <item x="963"/>
        <item x="1383"/>
        <item x="2280"/>
        <item x="1655"/>
        <item x="2323"/>
        <item x="2669"/>
        <item x="1120"/>
        <item x="883"/>
        <item x="2613"/>
        <item x="1895"/>
        <item x="2353"/>
        <item x="1070"/>
        <item x="1907"/>
        <item x="904"/>
        <item x="2632"/>
        <item x="2264"/>
        <item x="2050"/>
        <item x="50"/>
        <item x="793"/>
        <item x="1667"/>
        <item x="1434"/>
        <item x="2260"/>
        <item x="206"/>
        <item x="1731"/>
        <item x="2096"/>
        <item x="1470"/>
        <item x="2725"/>
        <item x="296"/>
        <item x="30"/>
        <item x="1898"/>
        <item x="1706"/>
        <item x="1979"/>
        <item x="2498"/>
        <item x="1707"/>
        <item x="990"/>
        <item x="2178"/>
        <item x="2232"/>
        <item x="1100"/>
        <item x="2525"/>
        <item x="1362"/>
        <item x="576"/>
        <item x="1379"/>
        <item x="1001"/>
        <item x="1725"/>
        <item x="928"/>
        <item x="2572"/>
        <item x="320"/>
        <item x="1423"/>
        <item x="387"/>
        <item x="2330"/>
        <item x="2455"/>
        <item x="2333"/>
        <item x="1194"/>
        <item x="317"/>
        <item x="879"/>
        <item x="836"/>
        <item x="551"/>
        <item x="637"/>
        <item x="1645"/>
        <item x="2315"/>
        <item x="667"/>
        <item x="79"/>
        <item x="1098"/>
        <item x="1726"/>
        <item x="112"/>
        <item x="766"/>
        <item x="259"/>
        <item x="2091"/>
        <item x="1502"/>
        <item x="2731"/>
        <item x="300"/>
        <item x="352"/>
        <item x="1239"/>
        <item x="817"/>
        <item x="93"/>
        <item x="2678"/>
        <item x="2249"/>
        <item x="968"/>
        <item x="852"/>
        <item x="2609"/>
        <item x="988"/>
        <item x="1009"/>
        <item x="1304"/>
        <item x="258"/>
        <item x="1291"/>
        <item x="431"/>
        <item x="2702"/>
        <item x="1658"/>
        <item x="1293"/>
        <item x="2305"/>
        <item x="572"/>
        <item x="1694"/>
        <item x="2074"/>
        <item x="976"/>
        <item x="2227"/>
        <item x="1968"/>
        <item x="1861"/>
        <item x="644"/>
        <item x="739"/>
        <item x="1301"/>
        <item x="1346"/>
        <item x="893"/>
        <item x="423"/>
        <item x="1266"/>
        <item x="1663"/>
        <item x="689"/>
        <item x="2290"/>
        <item x="1850"/>
        <item x="1296"/>
        <item x="2093"/>
        <item x="955"/>
        <item x="2555"/>
        <item x="718"/>
        <item x="239"/>
        <item x="1118"/>
        <item x="1292"/>
        <item x="1201"/>
        <item x="205"/>
        <item x="931"/>
        <item x="1841"/>
        <item x="2604"/>
        <item x="25"/>
        <item x="1447"/>
        <item x="2722"/>
        <item x="2150"/>
        <item x="1458"/>
        <item x="587"/>
        <item x="848"/>
        <item x="1583"/>
        <item x="1969"/>
        <item x="1436"/>
        <item x="764"/>
        <item x="184"/>
        <item x="1337"/>
        <item x="2036"/>
        <item x="1868"/>
        <item x="1609"/>
        <item x="20"/>
        <item x="673"/>
        <item x="2389"/>
        <item x="1179"/>
        <item x="2061"/>
        <item x="948"/>
        <item x="1139"/>
        <item x="796"/>
        <item x="2710"/>
        <item x="303"/>
        <item x="692"/>
        <item x="2542"/>
        <item x="1369"/>
        <item x="571"/>
        <item x="263"/>
        <item x="1289"/>
        <item x="734"/>
        <item x="789"/>
        <item x="351"/>
        <item x="2614"/>
        <item x="63"/>
        <item x="2233"/>
        <item x="325"/>
        <item x="405"/>
        <item x="1065"/>
        <item x="1406"/>
        <item x="1376"/>
        <item x="1449"/>
        <item x="935"/>
        <item x="1885"/>
        <item x="403"/>
        <item x="286"/>
        <item x="2567"/>
        <item x="1460"/>
        <item x="2361"/>
        <item x="2029"/>
        <item x="2368"/>
        <item x="1302"/>
        <item x="774"/>
        <item x="2598"/>
        <item x="2022"/>
        <item x="222"/>
        <item x="1535"/>
        <item x="1997"/>
        <item x="1615"/>
        <item x="778"/>
        <item x="1961"/>
        <item x="1257"/>
        <item x="610"/>
        <item x="2116"/>
        <item x="2523"/>
        <item x="2421"/>
        <item x="709"/>
        <item x="2468"/>
        <item x="913"/>
        <item x="1373"/>
        <item x="2282"/>
        <item x="777"/>
        <item x="493"/>
        <item x="2580"/>
        <item x="420"/>
        <item x="2687"/>
        <item x="1455"/>
        <item x="2415"/>
        <item x="1649"/>
        <item x="115"/>
        <item x="36"/>
        <item x="142"/>
        <item x="1791"/>
        <item x="2028"/>
        <item x="1180"/>
        <item x="1069"/>
        <item x="1347"/>
        <item x="2167"/>
        <item x="2349"/>
        <item x="1714"/>
        <item x="226"/>
        <item x="1788"/>
        <item x="1365"/>
        <item x="974"/>
        <item x="2703"/>
        <item x="822"/>
        <item x="1310"/>
        <item x="2242"/>
        <item x="994"/>
        <item x="2276"/>
        <item x="1200"/>
        <item x="1349"/>
        <item x="1736"/>
        <item x="2607"/>
        <item x="1359"/>
        <item x="1207"/>
        <item x="1956"/>
        <item x="29"/>
        <item x="2505"/>
        <item x="2460"/>
        <item x="1768"/>
        <item x="422"/>
        <item x="947"/>
        <item x="2742"/>
        <item x="2713"/>
        <item x="2245"/>
        <item x="1869"/>
        <item x="1473"/>
        <item x="2317"/>
        <item x="2501"/>
        <item x="558"/>
        <item x="429"/>
        <item x="1896"/>
        <item x="1794"/>
        <item x="1648"/>
        <item x="1164"/>
        <item x="1749"/>
        <item x="132"/>
        <item x="1764"/>
        <item x="1428"/>
        <item x="1938"/>
        <item x="2145"/>
        <item x="966"/>
        <item x="89"/>
        <item x="2337"/>
        <item x="1572"/>
        <item x="2097"/>
        <item x="470"/>
        <item x="982"/>
        <item x="748"/>
        <item x="2080"/>
        <item x="1801"/>
        <item x="1826"/>
        <item x="2431"/>
        <item x="69"/>
        <item x="729"/>
        <item x="2665"/>
        <item x="1415"/>
        <item x="2210"/>
        <item x="1783"/>
        <item x="1243"/>
        <item x="1209"/>
        <item x="1865"/>
        <item x="2274"/>
        <item x="489"/>
        <item x="1088"/>
        <item x="216"/>
        <item x="1872"/>
        <item x="1007"/>
        <item x="1025"/>
        <item x="1508"/>
        <item x="2688"/>
        <item x="1713"/>
        <item x="1044"/>
        <item x="1418"/>
        <item x="495"/>
        <item x="2375"/>
        <item x="1442"/>
        <item x="1560"/>
        <item x="1682"/>
        <item x="343"/>
        <item x="589"/>
        <item x="2683"/>
        <item x="2718"/>
        <item x="521"/>
        <item x="2735"/>
        <item x="961"/>
        <item x="2078"/>
        <item x="1637"/>
        <item x="334"/>
        <item x="815"/>
        <item x="1123"/>
        <item x="2304"/>
        <item x="599"/>
        <item x="381"/>
        <item x="902"/>
        <item x="737"/>
        <item x="832"/>
        <item x="1075"/>
        <item x="2441"/>
        <item x="443"/>
        <item x="847"/>
        <item x="1112"/>
        <item x="85"/>
        <item x="256"/>
        <item x="1641"/>
        <item x="60"/>
        <item x="1073"/>
        <item x="2492"/>
        <item x="427"/>
        <item x="4"/>
        <item x="910"/>
        <item x="1110"/>
        <item x="2422"/>
        <item x="1832"/>
        <item x="697"/>
        <item x="1911"/>
        <item x="1762"/>
        <item x="754"/>
        <item x="775"/>
        <item x="2751"/>
        <item x="679"/>
        <item x="2272"/>
        <item x="620"/>
        <item x="1366"/>
        <item x="2062"/>
        <item x="347"/>
        <item x="348"/>
        <item x="322"/>
        <item x="656"/>
        <item x="2602"/>
        <item x="501"/>
        <item x="533"/>
        <item x="172"/>
        <item x="240"/>
        <item x="782"/>
        <item x="2016"/>
        <item x="2241"/>
        <item x="2064"/>
        <item x="690"/>
        <item x="1133"/>
        <item x="2433"/>
        <item x="586"/>
        <item x="1921"/>
        <item x="654"/>
        <item x="574"/>
        <item x="986"/>
        <item x="1934"/>
        <item x="233"/>
        <item x="2224"/>
        <item x="1119"/>
        <item x="1697"/>
        <item x="1061"/>
        <item x="1677"/>
        <item x="1443"/>
        <item x="2269"/>
        <item x="2247"/>
        <item x="2700"/>
        <item x="130"/>
        <item x="2425"/>
        <item x="958"/>
        <item x="1308"/>
        <item x="432"/>
        <item x="448"/>
        <item x="440"/>
        <item x="1159"/>
        <item x="1444"/>
        <item x="2649"/>
        <item x="2656"/>
        <item x="938"/>
        <item x="1893"/>
        <item x="1624"/>
        <item x="1157"/>
        <item x="1198"/>
        <item x="313"/>
        <item x="833"/>
        <item x="2382"/>
        <item x="2198"/>
        <item x="1160"/>
        <item x="374"/>
        <item x="1285"/>
        <item x="2585"/>
        <item x="998"/>
        <item x="375"/>
        <item x="1390"/>
        <item x="567"/>
        <item x="412"/>
        <item x="1323"/>
        <item x="2395"/>
        <item x="1698"/>
        <item x="257"/>
        <item x="2006"/>
        <item x="214"/>
        <item x="1530"/>
        <item x="659"/>
        <item x="306"/>
        <item x="113"/>
        <item x="2458"/>
        <item x="636"/>
        <item x="2234"/>
        <item x="1034"/>
        <item x="1748"/>
        <item x="478"/>
        <item x="2286"/>
        <item x="1859"/>
        <item x="920"/>
        <item x="638"/>
        <item x="1973"/>
        <item x="459"/>
        <item x="1066"/>
        <item x="1927"/>
        <item x="1253"/>
        <item x="61"/>
        <item x="2396"/>
        <item x="1774"/>
        <item x="520"/>
        <item x="1970"/>
        <item x="34"/>
        <item x="392"/>
        <item x="594"/>
        <item x="249"/>
        <item x="135"/>
        <item x="26"/>
        <item x="1392"/>
        <item x="1849"/>
        <item x="1258"/>
        <item x="324"/>
        <item x="1739"/>
        <item x="944"/>
        <item x="434"/>
        <item x="608"/>
        <item x="201"/>
        <item x="569"/>
        <item x="2719"/>
        <item x="1514"/>
        <item x="180"/>
        <item x="1299"/>
        <item x="353"/>
        <item x="2311"/>
        <item x="2592"/>
        <item x="1341"/>
        <item x="2624"/>
        <item x="2025"/>
        <item x="2162"/>
        <item x="1993"/>
        <item x="868"/>
        <item x="1538"/>
        <item x="1224"/>
        <item x="2063"/>
        <item x="952"/>
        <item x="426"/>
        <item x="2186"/>
        <item x="22"/>
        <item x="2733"/>
        <item x="408"/>
        <item x="2327"/>
        <item x="2110"/>
        <item x="1591"/>
        <item x="2673"/>
        <item x="908"/>
        <item x="2297"/>
        <item x="2486"/>
        <item x="441"/>
        <item x="2459"/>
        <item x="1354"/>
        <item x="1332"/>
        <item x="2049"/>
        <item x="2655"/>
        <item x="2228"/>
        <item x="1371"/>
        <item x="1743"/>
        <item x="1020"/>
        <item x="2634"/>
        <item x="1174"/>
        <item x="299"/>
        <item x="1153"/>
        <item x="943"/>
        <item x="1101"/>
        <item x="2273"/>
        <item x="895"/>
        <item x="1083"/>
        <item x="581"/>
        <item x="1785"/>
        <item x="318"/>
        <item x="2557"/>
        <item x="1689"/>
        <item x="436"/>
        <item x="1506"/>
        <item x="1912"/>
        <item x="2307"/>
        <item x="1193"/>
        <item x="995"/>
        <item x="58"/>
        <item x="2583"/>
        <item x="979"/>
        <item x="438"/>
        <item x="1334"/>
        <item x="2705"/>
        <item x="632"/>
        <item x="1226"/>
        <item x="2039"/>
        <item x="482"/>
        <item x="224"/>
        <item x="808"/>
        <item x="1340"/>
        <item x="193"/>
        <item x="797"/>
        <item x="2149"/>
        <item x="2131"/>
        <item x="355"/>
        <item x="230"/>
        <item x="933"/>
        <item x="102"/>
        <item x="2476"/>
        <item x="1325"/>
        <item x="1862"/>
        <item x="1093"/>
        <item x="332"/>
        <item x="2101"/>
        <item x="2087"/>
        <item x="579"/>
        <item x="127"/>
        <item x="1647"/>
        <item x="1092"/>
        <item x="905"/>
        <item x="1793"/>
        <item x="2547"/>
        <item x="105"/>
        <item x="1125"/>
        <item x="2294"/>
        <item x="2663"/>
        <item x="518"/>
        <item x="261"/>
        <item x="1016"/>
        <item x="2520"/>
        <item x="1203"/>
        <item x="1439"/>
        <item x="1771"/>
        <item x="680"/>
        <item x="1068"/>
        <item x="1402"/>
        <item x="723"/>
        <item x="2346"/>
        <item x="125"/>
        <item x="2452"/>
        <item x="2094"/>
        <item x="1757"/>
        <item x="2052"/>
        <item x="469"/>
        <item x="373"/>
        <item x="1329"/>
        <item x="2135"/>
        <item x="842"/>
        <item x="531"/>
        <item x="1408"/>
        <item x="2511"/>
        <item x="2620"/>
        <item x="2519"/>
        <item x="2296"/>
        <item x="294"/>
        <item x="1798"/>
        <item x="1814"/>
        <item x="1479"/>
        <item x="508"/>
        <item x="1889"/>
        <item x="2106"/>
        <item x="762"/>
        <item x="824"/>
        <item x="394"/>
        <item x="1980"/>
        <item x="1294"/>
        <item x="2263"/>
        <item x="1218"/>
        <item x="33"/>
        <item x="207"/>
        <item x="2499"/>
        <item x="114"/>
        <item x="1023"/>
        <item x="544"/>
        <item x="368"/>
        <item x="1370"/>
        <item x="665"/>
        <item x="1784"/>
        <item x="456"/>
        <item x="284"/>
        <item x="449"/>
        <item x="552"/>
        <item x="174"/>
        <item x="1533"/>
        <item x="11"/>
        <item x="1644"/>
        <item x="1542"/>
        <item x="1863"/>
        <item x="433"/>
        <item x="2491"/>
        <item x="783"/>
        <item x="150"/>
        <item x="2494"/>
        <item x="1421"/>
        <item x="2295"/>
        <item x="310"/>
        <item x="2717"/>
        <item x="664"/>
        <item x="140"/>
        <item x="1681"/>
        <item x="1424"/>
        <item x="1952"/>
        <item x="880"/>
        <item x="2183"/>
        <item x="1021"/>
        <item x="2536"/>
        <item x="950"/>
        <item x="1518"/>
        <item x="2487"/>
        <item x="2575"/>
        <item x="2522"/>
        <item x="1902"/>
        <item x="2560"/>
        <item x="1858"/>
        <item x="1919"/>
        <item x="1014"/>
        <item x="2686"/>
        <item x="439"/>
        <item x="2463"/>
        <item x="2479"/>
        <item x="1604"/>
        <item x="2235"/>
        <item x="825"/>
        <item x="2324"/>
        <item x="1548"/>
        <item x="2051"/>
        <item x="418"/>
        <item x="335"/>
        <item x="546"/>
        <item x="31"/>
        <item x="585"/>
        <item x="1357"/>
        <item x="1675"/>
        <item x="745"/>
        <item x="1837"/>
        <item x="600"/>
        <item x="28"/>
        <item x="809"/>
        <item x="1669"/>
        <item x="969"/>
        <item x="1512"/>
        <item x="204"/>
        <item x="2287"/>
        <item x="1568"/>
        <item x="1846"/>
        <item x="2152"/>
        <item x="340"/>
        <item x="1165"/>
        <item x="2714"/>
        <item x="927"/>
        <item x="2689"/>
        <item x="2215"/>
        <item x="276"/>
        <item x="1146"/>
        <item x="1666"/>
        <item x="1097"/>
        <item x="2065"/>
        <item x="1319"/>
        <item x="1628"/>
        <item x="954"/>
        <item x="784"/>
        <item x="463"/>
        <item x="596"/>
        <item x="1564"/>
        <item x="437"/>
        <item x="622"/>
        <item x="2545"/>
        <item x="1082"/>
        <item x="553"/>
        <item x="1242"/>
        <item x="234"/>
        <item x="2340"/>
        <item x="1632"/>
        <item x="2165"/>
        <item x="983"/>
        <item x="1631"/>
        <item x="2306"/>
        <item x="2531"/>
        <item x="1777"/>
        <item x="1954"/>
        <item x="813"/>
        <item x="173"/>
        <item x="1759"/>
        <item x="14"/>
        <item x="2477"/>
        <item x="158"/>
        <item x="719"/>
        <item x="1963"/>
        <item x="2643"/>
        <item x="2140"/>
        <item x="2299"/>
        <item x="2720"/>
        <item x="1766"/>
        <item x="1416"/>
        <item x="1839"/>
        <item x="1559"/>
        <item x="818"/>
        <item x="1315"/>
        <item x="2335"/>
        <item x="90"/>
        <item x="1558"/>
        <item x="826"/>
        <item x="856"/>
        <item x="1878"/>
        <item x="1840"/>
        <item x="123"/>
        <item x="1751"/>
        <item x="1183"/>
        <item x="1313"/>
        <item x="1708"/>
        <item x="2156"/>
        <item x="2329"/>
        <item x="675"/>
        <item x="1031"/>
        <item x="1528"/>
        <item x="2267"/>
        <item x="1573"/>
        <item x="2648"/>
        <item x="465"/>
        <item x="1883"/>
        <item x="2322"/>
        <item x="1772"/>
        <item x="267"/>
        <item x="197"/>
        <item x="2202"/>
        <item x="124"/>
        <item x="1410"/>
        <item x="1576"/>
        <item x="2606"/>
        <item x="635"/>
        <item x="2537"/>
        <item x="2546"/>
        <item x="716"/>
        <item x="1050"/>
        <item x="1248"/>
        <item x="684"/>
        <item x="1595"/>
        <item x="878"/>
        <item x="2126"/>
        <item x="48"/>
        <item x="2533"/>
        <item x="922"/>
        <item x="661"/>
        <item x="2173"/>
        <item x="649"/>
        <item x="2734"/>
        <item x="669"/>
        <item x="721"/>
        <item x="2203"/>
        <item x="1924"/>
        <item x="2506"/>
        <item x="696"/>
        <item x="46"/>
        <item x="725"/>
        <item x="131"/>
        <item x="1598"/>
        <item x="1015"/>
        <item x="2401"/>
        <item x="1441"/>
        <item x="15"/>
        <item x="1657"/>
        <item x="301"/>
        <item x="1673"/>
        <item x="287"/>
        <item x="706"/>
        <item x="2615"/>
        <item x="901"/>
        <item x="52"/>
        <item x="2384"/>
        <item x="1167"/>
        <item x="1786"/>
        <item x="354"/>
        <item x="1989"/>
        <item x="1566"/>
        <item x="2564"/>
        <item x="274"/>
        <item x="2420"/>
        <item x="2475"/>
        <item x="1602"/>
        <item x="182"/>
        <item x="2012"/>
        <item x="695"/>
        <item x="145"/>
        <item x="2462"/>
        <item x="2019"/>
        <item x="1279"/>
        <item x="386"/>
        <item x="2044"/>
        <item x="1622"/>
        <item x="530"/>
        <item x="2121"/>
        <item x="1546"/>
        <item x="1286"/>
        <item x="2035"/>
        <item x="1524"/>
        <item x="203"/>
        <item x="912"/>
        <item x="1610"/>
        <item x="283"/>
        <item x="2509"/>
        <item x="642"/>
        <item x="2107"/>
        <item x="2326"/>
        <item x="707"/>
        <item x="1586"/>
        <item x="1845"/>
        <item x="2608"/>
        <item x="2481"/>
        <item x="350"/>
        <item x="1646"/>
        <item x="229"/>
        <item x="685"/>
        <item x="290"/>
        <item x="859"/>
        <item x="802"/>
        <item x="255"/>
        <item x="1808"/>
        <item x="858"/>
        <item x="62"/>
        <item x="2516"/>
        <item x="1664"/>
        <item x="1188"/>
        <item x="971"/>
        <item x="1026"/>
        <item x="2549"/>
        <item x="2529"/>
        <item x="1987"/>
        <item x="1944"/>
        <item x="2659"/>
        <item x="195"/>
        <item x="538"/>
        <item x="2193"/>
        <item x="2566"/>
        <item x="2283"/>
        <item x="1438"/>
        <item x="672"/>
        <item x="2292"/>
        <item x="1778"/>
        <item x="2605"/>
        <item x="326"/>
        <item x="1992"/>
        <item x="2014"/>
        <item x="2055"/>
        <item x="275"/>
        <item x="1000"/>
        <item x="391"/>
        <item x="323"/>
        <item x="1204"/>
        <item x="492"/>
        <item x="1386"/>
        <item x="899"/>
        <item x="1380"/>
        <item x="2268"/>
        <item x="1780"/>
        <item x="1005"/>
        <item x="1312"/>
        <item x="55"/>
        <item x="953"/>
        <item x="153"/>
        <item x="2551"/>
        <item x="2582"/>
        <item x="1374"/>
        <item x="1971"/>
        <item x="468"/>
        <item x="1955"/>
        <item x="1414"/>
        <item x="1269"/>
        <item x="2418"/>
        <item x="857"/>
        <item x="1612"/>
        <item x="1249"/>
        <item x="541"/>
        <item x="700"/>
        <item x="477"/>
        <item x="2611"/>
        <item x="2538"/>
        <item x="321"/>
        <item x="1173"/>
        <item x="1483"/>
        <item x="924"/>
        <item x="1701"/>
        <item x="13"/>
        <item x="1152"/>
        <item x="1618"/>
        <item x="593"/>
        <item x="1360"/>
        <item x="1326"/>
        <item x="1820"/>
        <item x="2595"/>
        <item x="18"/>
        <item x="1580"/>
        <item x="1742"/>
        <item x="1790"/>
        <item x="1517"/>
        <item x="107"/>
        <item x="1251"/>
        <item x="2328"/>
        <item x="497"/>
        <item x="1284"/>
        <item x="2325"/>
        <item x="894"/>
        <item x="1471"/>
        <item x="1728"/>
        <item x="155"/>
        <item x="1491"/>
        <item x="830"/>
        <item x="1874"/>
        <item x="687"/>
        <item x="44"/>
        <item x="2473"/>
        <item x="946"/>
        <item x="1827"/>
        <item x="2053"/>
        <item x="1322"/>
        <item x="2123"/>
        <item x="1819"/>
        <item x="1235"/>
        <item x="2363"/>
        <item x="2715"/>
        <item x="293"/>
        <item x="2676"/>
        <item x="1740"/>
        <item x="1737"/>
        <item x="314"/>
        <item x="1121"/>
        <item x="51"/>
        <item x="1268"/>
        <item x="2427"/>
        <item x="2766"/>
        <item x="2077"/>
        <item x="264"/>
        <item x="1852"/>
        <item x="2408"/>
        <item x="2635"/>
        <item x="735"/>
        <item x="835"/>
        <item x="1569"/>
        <item x="909"/>
        <item x="906"/>
        <item x="1516"/>
        <item x="1588"/>
        <item x="157"/>
        <item x="1638"/>
        <item x="507"/>
        <item x="136"/>
        <item x="399"/>
        <item x="676"/>
        <item x="1978"/>
        <item x="1196"/>
        <item x="2652"/>
        <item x="547"/>
        <item x="1890"/>
        <item x="1589"/>
        <item x="312"/>
        <item x="820"/>
        <item x="237"/>
        <item x="2680"/>
        <item x="887"/>
        <item x="639"/>
        <item x="2446"/>
        <item x="1818"/>
        <item x="787"/>
        <item x="1660"/>
        <item x="1746"/>
        <item x="65"/>
        <item x="651"/>
        <item x="370"/>
        <item x="106"/>
        <item x="398"/>
        <item x="2562"/>
        <item x="605"/>
        <item x="2360"/>
        <item x="811"/>
        <item x="1345"/>
        <item x="2057"/>
        <item x="1723"/>
        <item x="1431"/>
        <item x="6"/>
        <item x="1225"/>
        <item x="1273"/>
        <item x="2379"/>
        <item x="2397"/>
        <item x="609"/>
        <item x="2544"/>
        <item x="110"/>
        <item x="1913"/>
        <item x="2439"/>
        <item x="1145"/>
        <item x="1158"/>
        <item x="70"/>
        <item x="471"/>
        <item x="167"/>
        <item x="2502"/>
        <item x="1584"/>
        <item x="1900"/>
        <item x="1833"/>
        <item x="839"/>
        <item x="1232"/>
        <item x="1333"/>
        <item x="2312"/>
        <item x="1143"/>
        <item x="122"/>
        <item x="686"/>
        <item x="869"/>
        <item x="148"/>
        <item x="2723"/>
        <item x="2336"/>
        <item x="1129"/>
        <item x="1211"/>
        <item x="424"/>
        <item x="64"/>
        <item x="1532"/>
        <item x="2385"/>
        <item x="1578"/>
        <item x="2708"/>
        <item x="2099"/>
        <item x="1882"/>
        <item x="2318"/>
        <item x="302"/>
        <item x="297"/>
        <item x="86"/>
        <item x="1972"/>
        <item x="2338"/>
        <item x="693"/>
        <item x="2451"/>
        <item x="2071"/>
        <item x="997"/>
        <item x="2095"/>
        <item x="2677"/>
        <item x="1318"/>
        <item x="1857"/>
        <item x="2667"/>
        <item x="202"/>
        <item x="1420"/>
        <item x="1909"/>
        <item x="805"/>
        <item x="2406"/>
        <item x="308"/>
        <item x="810"/>
        <item x="383"/>
        <item x="149"/>
        <item x="2721"/>
        <item x="2429"/>
        <item x="2350"/>
        <item x="2246"/>
        <item x="56"/>
        <item x="2668"/>
        <item x="2133"/>
        <item x="2616"/>
        <item x="2342"/>
        <item x="2072"/>
        <item x="1504"/>
        <item x="2056"/>
        <item x="939"/>
        <item x="534"/>
        <item x="2666"/>
        <item x="217"/>
        <item x="196"/>
        <item x="510"/>
        <item x="732"/>
        <item x="753"/>
        <item x="616"/>
        <item x="1590"/>
        <item x="2416"/>
        <item x="1574"/>
        <item x="2138"/>
        <item x="1303"/>
        <item x="1245"/>
        <item x="2428"/>
        <item x="625"/>
        <item x="254"/>
        <item x="1755"/>
        <item x="1087"/>
        <item x="1539"/>
        <item x="945"/>
        <item x="1280"/>
        <item x="1967"/>
        <item x="282"/>
        <item x="1633"/>
        <item x="2144"/>
        <item x="2253"/>
        <item x="755"/>
        <item x="2270"/>
        <item x="1035"/>
        <item x="331"/>
        <item x="747"/>
        <item x="2642"/>
        <item x="911"/>
        <item x="516"/>
        <item x="889"/>
        <item x="1922"/>
        <item x="2573"/>
        <item x="2075"/>
        <item x="2464"/>
        <item x="1287"/>
        <item x="937"/>
        <item x="1763"/>
        <item x="828"/>
        <item x="1579"/>
        <item x="1623"/>
        <item x="1375"/>
        <item x="1729"/>
        <item x="1680"/>
        <item x="1298"/>
        <item x="619"/>
        <item x="1393"/>
        <item x="242"/>
        <item x="929"/>
        <item x="916"/>
        <item x="1914"/>
        <item x="472"/>
        <item x="2164"/>
        <item x="1163"/>
        <item x="1307"/>
        <item x="1670"/>
        <item x="1338"/>
        <item x="1090"/>
        <item x="1937"/>
        <item x="2553"/>
        <item x="1996"/>
        <item x="840"/>
        <item x="1336"/>
        <item x="886"/>
        <item x="1870"/>
        <item x="583"/>
        <item x="604"/>
        <item x="271"/>
        <item x="972"/>
        <item x="2621"/>
        <item x="2204"/>
        <item x="349"/>
        <item x="816"/>
        <item x="2390"/>
        <item x="537"/>
        <item x="603"/>
        <item x="2068"/>
        <item x="109"/>
        <item x="2409"/>
        <item x="1259"/>
        <item x="1891"/>
        <item x="1773"/>
        <item x="479"/>
        <item x="804"/>
        <item x="108"/>
        <item x="2033"/>
        <item x="2"/>
        <item x="1407"/>
        <item x="2298"/>
        <item x="965"/>
        <item x="2320"/>
        <item x="2412"/>
        <item x="59"/>
        <item x="1939"/>
        <item x="2417"/>
        <item x="2042"/>
        <item x="2469"/>
        <item x="614"/>
        <item x="2199"/>
        <item x="2347"/>
        <item x="2377"/>
        <item x="1501"/>
        <item x="45"/>
        <item x="2082"/>
        <item x="316"/>
        <item x="1536"/>
        <item x="2579"/>
        <item x="232"/>
        <item x="977"/>
        <item x="1875"/>
        <item x="1982"/>
        <item x="2456"/>
        <item x="2191"/>
        <item x="1815"/>
        <item x="1115"/>
        <item x="481"/>
        <item x="749"/>
        <item x="2449"/>
        <item x="936"/>
        <item x="377"/>
        <item x="151"/>
        <item x="1554"/>
        <item x="397"/>
        <item x="1705"/>
        <item x="881"/>
        <item x="1459"/>
        <item x="1888"/>
        <item x="2410"/>
        <item x="2500"/>
        <item x="2284"/>
        <item x="1892"/>
        <item x="1454"/>
        <item x="94"/>
        <item x="1372"/>
        <item x="1467"/>
        <item x="1942"/>
        <item x="1117"/>
        <item x="430"/>
        <item x="1457"/>
        <item x="2155"/>
        <item x="2158"/>
        <item x="512"/>
        <item x="1733"/>
        <item x="865"/>
        <item x="1696"/>
        <item x="1810"/>
        <item x="2300"/>
        <item x="563"/>
        <item x="2161"/>
        <item x="1678"/>
        <item x="1116"/>
        <item x="1671"/>
        <item x="1700"/>
        <item x="298"/>
        <item x="1351"/>
        <item x="16"/>
        <item x="1976"/>
        <item x="2530"/>
        <item x="327"/>
        <item x="344"/>
        <item x="2301"/>
        <item x="2701"/>
        <item x="152"/>
        <item x="1807"/>
        <item x="1752"/>
        <item x="1277"/>
        <item x="101"/>
        <item x="2664"/>
        <item x="1904"/>
        <item x="1965"/>
        <item x="2139"/>
        <item x="2630"/>
        <item x="1817"/>
        <item x="2423"/>
        <item x="2644"/>
        <item x="2076"/>
        <item x="602"/>
        <item x="2497"/>
        <item x="2314"/>
        <item x="246"/>
        <item x="2084"/>
        <item x="2321"/>
        <item x="875"/>
        <item x="2250"/>
        <item x="333"/>
        <item x="1593"/>
        <item x="2726"/>
        <item x="671"/>
        <item x="1949"/>
        <item x="1920"/>
        <item x="1305"/>
        <item x="1327"/>
        <item x="882"/>
        <item x="1241"/>
        <item x="949"/>
        <item x="1102"/>
        <item x="2528"/>
        <item x="1556"/>
        <item x="1925"/>
        <item x="1234"/>
        <item x="126"/>
        <item x="1419"/>
        <item x="647"/>
        <item x="1356"/>
        <item x="1894"/>
        <item x="1202"/>
        <item x="88"/>
        <item x="3"/>
        <item x="285"/>
        <item x="2206"/>
        <item x="1128"/>
        <item x="757"/>
        <item x="2657"/>
        <item x="1246"/>
        <item x="555"/>
        <item x="2437"/>
        <item x="337"/>
        <item x="2593"/>
        <item x="1063"/>
        <item x="211"/>
        <item x="2442"/>
        <item x="2092"/>
        <item x="453"/>
        <item x="5"/>
        <item t="default"/>
      </items>
    </pivotField>
    <pivotField dataField="1" showAll="0">
      <items count="2629">
        <item x="1445"/>
        <item x="366"/>
        <item x="1480"/>
        <item x="896"/>
        <item x="2084"/>
        <item x="2611"/>
        <item x="98"/>
        <item x="1820"/>
        <item x="1174"/>
        <item x="2357"/>
        <item x="1146"/>
        <item x="1365"/>
        <item x="1194"/>
        <item x="1240"/>
        <item x="821"/>
        <item x="1201"/>
        <item x="1776"/>
        <item x="149"/>
        <item x="2303"/>
        <item x="851"/>
        <item x="123"/>
        <item x="1103"/>
        <item x="2286"/>
        <item x="1837"/>
        <item x="1543"/>
        <item x="1491"/>
        <item x="2589"/>
        <item x="1182"/>
        <item x="2245"/>
        <item x="1115"/>
        <item x="1297"/>
        <item x="467"/>
        <item x="64"/>
        <item x="675"/>
        <item x="2225"/>
        <item x="168"/>
        <item x="2396"/>
        <item x="419"/>
        <item x="2452"/>
        <item x="532"/>
        <item x="2197"/>
        <item x="1537"/>
        <item x="1804"/>
        <item x="2466"/>
        <item x="1068"/>
        <item x="958"/>
        <item x="329"/>
        <item x="434"/>
        <item x="1298"/>
        <item x="2207"/>
        <item x="887"/>
        <item x="1099"/>
        <item x="2020"/>
        <item x="2010"/>
        <item x="2436"/>
        <item x="1610"/>
        <item x="2476"/>
        <item x="117"/>
        <item x="24"/>
        <item x="1375"/>
        <item x="2389"/>
        <item x="1868"/>
        <item x="1089"/>
        <item x="2231"/>
        <item x="2027"/>
        <item x="188"/>
        <item x="1187"/>
        <item x="2312"/>
        <item x="634"/>
        <item x="1607"/>
        <item x="2600"/>
        <item x="726"/>
        <item x="547"/>
        <item x="1020"/>
        <item x="1779"/>
        <item x="1435"/>
        <item x="260"/>
        <item x="1364"/>
        <item x="43"/>
        <item x="2080"/>
        <item x="2503"/>
        <item x="408"/>
        <item x="2505"/>
        <item x="1360"/>
        <item x="1683"/>
        <item x="728"/>
        <item x="1993"/>
        <item x="1767"/>
        <item x="27"/>
        <item x="1127"/>
        <item x="856"/>
        <item x="2139"/>
        <item x="1071"/>
        <item x="81"/>
        <item x="1522"/>
        <item x="380"/>
        <item x="1663"/>
        <item x="692"/>
        <item x="2100"/>
        <item x="481"/>
        <item x="193"/>
        <item x="1"/>
        <item x="530"/>
        <item x="598"/>
        <item x="1700"/>
        <item x="2337"/>
        <item x="755"/>
        <item x="1838"/>
        <item x="2136"/>
        <item x="899"/>
        <item x="997"/>
        <item x="955"/>
        <item x="228"/>
        <item x="867"/>
        <item x="1245"/>
        <item x="479"/>
        <item x="1144"/>
        <item x="1852"/>
        <item x="412"/>
        <item x="1774"/>
        <item x="606"/>
        <item x="583"/>
        <item x="1836"/>
        <item x="2617"/>
        <item x="2353"/>
        <item x="1705"/>
        <item x="82"/>
        <item x="576"/>
        <item x="271"/>
        <item x="1214"/>
        <item x="1430"/>
        <item x="1260"/>
        <item x="47"/>
        <item x="2195"/>
        <item x="1859"/>
        <item x="2114"/>
        <item x="1452"/>
        <item x="1995"/>
        <item x="1514"/>
        <item x="904"/>
        <item x="2088"/>
        <item x="2437"/>
        <item x="1492"/>
        <item x="538"/>
        <item x="421"/>
        <item x="2025"/>
        <item x="1688"/>
        <item x="1334"/>
        <item x="2591"/>
        <item x="988"/>
        <item x="967"/>
        <item x="113"/>
        <item x="1670"/>
        <item x="317"/>
        <item x="2162"/>
        <item x="2240"/>
        <item x="79"/>
        <item x="658"/>
        <item x="1671"/>
        <item x="1463"/>
        <item x="2013"/>
        <item x="544"/>
        <item x="2418"/>
        <item x="2491"/>
        <item x="2551"/>
        <item x="1269"/>
        <item x="834"/>
        <item x="948"/>
        <item x="1599"/>
        <item x="628"/>
        <item x="2457"/>
        <item x="1208"/>
        <item x="257"/>
        <item x="2243"/>
        <item x="349"/>
        <item x="818"/>
        <item x="861"/>
        <item x="980"/>
        <item x="382"/>
        <item x="1385"/>
        <item x="2595"/>
        <item x="1073"/>
        <item x="749"/>
        <item x="256"/>
        <item x="314"/>
        <item x="2354"/>
        <item x="93"/>
        <item x="799"/>
        <item x="1165"/>
        <item x="2228"/>
        <item x="635"/>
        <item x="910"/>
        <item x="296"/>
        <item x="956"/>
        <item x="2141"/>
        <item x="565"/>
        <item x="1611"/>
        <item x="1902"/>
        <item x="1258"/>
        <item x="1256"/>
        <item x="1803"/>
        <item x="1644"/>
        <item x="1997"/>
        <item x="2572"/>
        <item x="427"/>
        <item x="2218"/>
        <item x="393"/>
        <item x="663"/>
        <item x="298"/>
        <item x="1822"/>
        <item x="1533"/>
        <item x="2103"/>
        <item x="218"/>
        <item x="197"/>
        <item x="2539"/>
        <item x="610"/>
        <item x="1863"/>
        <item x="202"/>
        <item x="766"/>
        <item x="1830"/>
        <item x="2198"/>
        <item x="1965"/>
        <item x="59"/>
        <item x="1335"/>
        <item x="1251"/>
        <item x="619"/>
        <item x="156"/>
        <item x="473"/>
        <item x="535"/>
        <item x="689"/>
        <item x="2492"/>
        <item x="1734"/>
        <item x="1588"/>
        <item x="1711"/>
        <item x="2448"/>
        <item x="793"/>
        <item x="2219"/>
        <item x="2232"/>
        <item x="103"/>
        <item x="1145"/>
        <item x="1694"/>
        <item x="1372"/>
        <item x="1028"/>
        <item x="1513"/>
        <item x="1815"/>
        <item x="1261"/>
        <item x="318"/>
        <item x="605"/>
        <item x="2005"/>
        <item x="1673"/>
        <item x="575"/>
        <item x="16"/>
        <item x="55"/>
        <item x="1277"/>
        <item x="14"/>
        <item x="1280"/>
        <item x="1897"/>
        <item x="800"/>
        <item x="1090"/>
        <item x="1314"/>
        <item x="1629"/>
        <item x="124"/>
        <item x="159"/>
        <item x="174"/>
        <item x="1278"/>
        <item x="1432"/>
        <item x="876"/>
        <item x="1167"/>
        <item x="1653"/>
        <item x="918"/>
        <item x="1569"/>
        <item x="707"/>
        <item x="1622"/>
        <item x="1538"/>
        <item x="1580"/>
        <item x="1308"/>
        <item x="6"/>
        <item x="1393"/>
        <item x="1737"/>
        <item x="128"/>
        <item x="2446"/>
        <item x="1674"/>
        <item x="2538"/>
        <item x="1351"/>
        <item x="1545"/>
        <item x="1949"/>
        <item x="1246"/>
        <item x="2376"/>
        <item x="229"/>
        <item x="894"/>
        <item x="1259"/>
        <item x="1383"/>
        <item x="503"/>
        <item x="141"/>
        <item x="862"/>
        <item x="1728"/>
        <item x="1829"/>
        <item x="452"/>
        <item x="1805"/>
        <item x="1188"/>
        <item x="429"/>
        <item x="2386"/>
        <item x="291"/>
        <item x="392"/>
        <item x="2208"/>
        <item x="33"/>
        <item x="2209"/>
        <item x="2177"/>
        <item x="1631"/>
        <item x="468"/>
        <item x="1323"/>
        <item x="1065"/>
        <item x="1376"/>
        <item x="464"/>
        <item x="1118"/>
        <item x="1507"/>
        <item x="1878"/>
        <item x="1716"/>
        <item x="1401"/>
        <item x="2072"/>
        <item x="297"/>
        <item x="2169"/>
        <item x="548"/>
        <item x="1305"/>
        <item x="181"/>
        <item x="1440"/>
        <item x="1756"/>
        <item x="2291"/>
        <item x="1575"/>
        <item x="847"/>
        <item x="1428"/>
        <item x="2423"/>
        <item x="2571"/>
        <item x="2560"/>
        <item x="660"/>
        <item x="2111"/>
        <item x="1215"/>
        <item x="674"/>
        <item x="208"/>
        <item x="281"/>
        <item x="52"/>
        <item x="1678"/>
        <item x="1762"/>
        <item x="1698"/>
        <item x="627"/>
        <item x="1750"/>
        <item x="810"/>
        <item x="911"/>
        <item x="461"/>
        <item x="1009"/>
        <item x="1420"/>
        <item x="2015"/>
        <item x="710"/>
        <item x="2360"/>
        <item x="2149"/>
        <item x="1501"/>
        <item x="656"/>
        <item x="2304"/>
        <item x="2206"/>
        <item x="1462"/>
        <item x="2361"/>
        <item x="2597"/>
        <item x="1403"/>
        <item x="898"/>
        <item x="1828"/>
        <item x="2082"/>
        <item x="623"/>
        <item x="432"/>
        <item x="1416"/>
        <item x="1477"/>
        <item x="306"/>
        <item x="1091"/>
        <item x="146"/>
        <item x="212"/>
        <item x="334"/>
        <item x="2339"/>
        <item x="1905"/>
        <item x="153"/>
        <item x="556"/>
        <item x="2237"/>
        <item x="1518"/>
        <item x="1782"/>
        <item x="2213"/>
        <item x="1788"/>
        <item x="2254"/>
        <item x="2284"/>
        <item x="2331"/>
        <item x="616"/>
        <item x="1213"/>
        <item x="926"/>
        <item x="1247"/>
        <item x="1901"/>
        <item x="279"/>
        <item x="738"/>
        <item x="2166"/>
        <item x="2184"/>
        <item x="2061"/>
        <item x="1590"/>
        <item x="1013"/>
        <item x="1851"/>
        <item x="1910"/>
        <item x="324"/>
        <item x="259"/>
        <item x="792"/>
        <item x="696"/>
        <item x="528"/>
        <item x="203"/>
        <item x="1913"/>
        <item x="945"/>
        <item x="1562"/>
        <item x="337"/>
        <item x="502"/>
        <item x="2257"/>
        <item x="2374"/>
        <item x="1495"/>
        <item x="1218"/>
        <item x="383"/>
        <item x="175"/>
        <item x="1001"/>
        <item x="1300"/>
        <item x="868"/>
        <item x="2442"/>
        <item x="1846"/>
        <item x="822"/>
        <item x="1873"/>
        <item x="1927"/>
        <item x="2039"/>
        <item x="1546"/>
        <item x="2488"/>
        <item x="1535"/>
        <item x="492"/>
        <item x="1125"/>
        <item x="1818"/>
        <item x="2144"/>
        <item x="2332"/>
        <item x="2181"/>
        <item x="2587"/>
        <item x="1532"/>
        <item x="56"/>
        <item x="860"/>
        <item x="1553"/>
        <item x="571"/>
        <item x="232"/>
        <item x="1382"/>
        <item x="1337"/>
        <item x="154"/>
        <item x="48"/>
        <item x="2043"/>
        <item x="1766"/>
        <item x="1505"/>
        <item x="1646"/>
        <item x="2075"/>
        <item x="507"/>
        <item x="1753"/>
        <item x="607"/>
        <item x="1974"/>
        <item x="925"/>
        <item x="599"/>
        <item x="562"/>
        <item x="430"/>
        <item x="94"/>
        <item x="2581"/>
        <item x="540"/>
        <item x="1488"/>
        <item x="86"/>
        <item x="2525"/>
        <item x="107"/>
        <item x="545"/>
        <item x="115"/>
        <item x="1567"/>
        <item x="2319"/>
        <item x="1556"/>
        <item x="132"/>
        <item x="2403"/>
        <item x="994"/>
        <item x="2307"/>
        <item x="807"/>
        <item x="332"/>
        <item x="413"/>
        <item x="712"/>
        <item x="1320"/>
        <item x="1268"/>
        <item x="31"/>
        <item x="1319"/>
        <item x="2118"/>
        <item x="2016"/>
        <item x="2540"/>
        <item x="1697"/>
        <item x="280"/>
        <item x="2212"/>
        <item x="2586"/>
        <item x="2428"/>
        <item x="808"/>
        <item x="90"/>
        <item x="1517"/>
        <item x="838"/>
        <item x="2057"/>
        <item x="1155"/>
        <item x="1819"/>
        <item x="2425"/>
        <item x="2550"/>
        <item x="2548"/>
        <item x="591"/>
        <item x="2026"/>
        <item x="2465"/>
        <item x="2267"/>
        <item x="596"/>
        <item x="962"/>
        <item x="150"/>
        <item x="1807"/>
        <item x="465"/>
        <item x="626"/>
        <item x="198"/>
        <item x="2429"/>
        <item x="984"/>
        <item x="2549"/>
        <item x="1378"/>
        <item x="2576"/>
        <item x="2541"/>
        <item x="2050"/>
        <item x="2055"/>
        <item x="1272"/>
        <item x="1823"/>
        <item x="2117"/>
        <item x="2234"/>
        <item x="265"/>
        <item x="1717"/>
        <item x="1236"/>
        <item x="287"/>
        <item x="2321"/>
        <item x="1484"/>
        <item x="1816"/>
        <item x="313"/>
        <item x="2107"/>
        <item x="1861"/>
        <item x="685"/>
        <item x="2400"/>
        <item x="2496"/>
        <item x="505"/>
        <item x="2159"/>
        <item x="2497"/>
        <item x="2249"/>
        <item x="1984"/>
        <item x="745"/>
        <item x="806"/>
        <item x="2583"/>
        <item x="1812"/>
        <item x="624"/>
        <item x="2056"/>
        <item x="1062"/>
        <item x="2459"/>
        <item x="2098"/>
        <item x="1000"/>
        <item x="2415"/>
        <item x="1839"/>
        <item x="435"/>
        <item x="931"/>
        <item x="1478"/>
        <item x="2382"/>
        <item x="2201"/>
        <item x="205"/>
        <item x="1527"/>
        <item x="28"/>
        <item x="1418"/>
        <item x="426"/>
        <item x="1135"/>
        <item x="2081"/>
        <item x="137"/>
        <item x="1550"/>
        <item x="1547"/>
        <item x="101"/>
        <item x="1244"/>
        <item x="1924"/>
        <item x="2028"/>
        <item x="933"/>
        <item x="1841"/>
        <item x="2510"/>
        <item x="1338"/>
        <item x="1600"/>
        <item x="2078"/>
        <item x="524"/>
        <item x="891"/>
        <item x="1528"/>
        <item x="888"/>
        <item x="1899"/>
        <item x="1473"/>
        <item x="1780"/>
        <item x="730"/>
        <item x="949"/>
        <item x="1799"/>
        <item x="45"/>
        <item x="1506"/>
        <item x="704"/>
        <item x="304"/>
        <item x="1623"/>
        <item x="1137"/>
        <item x="394"/>
        <item x="883"/>
        <item x="1356"/>
        <item x="1800"/>
        <item x="1650"/>
        <item x="1624"/>
        <item x="2069"/>
        <item x="389"/>
        <item x="2490"/>
        <item x="347"/>
        <item x="1890"/>
        <item x="242"/>
        <item x="2585"/>
        <item x="850"/>
        <item x="2238"/>
        <item x="341"/>
        <item x="152"/>
        <item x="1498"/>
        <item x="1291"/>
        <item x="22"/>
        <item x="2412"/>
        <item x="2101"/>
        <item x="924"/>
        <item x="682"/>
        <item x="1906"/>
        <item x="2247"/>
        <item x="1283"/>
        <item x="2350"/>
        <item x="1063"/>
        <item x="2315"/>
        <item x="863"/>
        <item x="993"/>
        <item x="1264"/>
        <item x="253"/>
        <item x="1701"/>
        <item x="1708"/>
        <item x="1856"/>
        <item x="2557"/>
        <item x="1102"/>
        <item x="371"/>
        <item x="294"/>
        <item x="640"/>
        <item x="1302"/>
        <item x="652"/>
        <item x="719"/>
        <item x="788"/>
        <item x="2211"/>
        <item x="1370"/>
        <item x="449"/>
        <item x="204"/>
        <item x="802"/>
        <item x="1760"/>
        <item x="237"/>
        <item x="630"/>
        <item x="869"/>
        <item x="2345"/>
        <item x="2552"/>
        <item x="2236"/>
        <item x="1444"/>
        <item x="125"/>
        <item x="1252"/>
        <item x="655"/>
        <item x="18"/>
        <item x="1530"/>
        <item x="783"/>
        <item x="1006"/>
        <item x="241"/>
        <item x="2469"/>
        <item x="189"/>
        <item x="836"/>
        <item x="388"/>
        <item x="1686"/>
        <item x="1299"/>
        <item x="2362"/>
        <item x="2164"/>
        <item x="353"/>
        <item x="66"/>
        <item x="1690"/>
        <item x="396"/>
        <item x="1640"/>
        <item x="1638"/>
        <item x="539"/>
        <item x="1113"/>
        <item x="2419"/>
        <item x="1306"/>
        <item x="553"/>
        <item x="879"/>
        <item x="84"/>
        <item x="491"/>
        <item x="1652"/>
        <item x="2116"/>
        <item x="700"/>
        <item x="357"/>
        <item x="1184"/>
        <item x="359"/>
        <item x="1198"/>
        <item x="135"/>
        <item x="588"/>
        <item x="1932"/>
        <item x="397"/>
        <item x="843"/>
        <item x="17"/>
        <item x="83"/>
        <item x="1374"/>
        <item x="1877"/>
        <item x="263"/>
        <item x="1489"/>
        <item x="105"/>
        <item x="144"/>
        <item x="2613"/>
        <item x="2544"/>
        <item x="247"/>
        <item x="827"/>
        <item x="1627"/>
        <item x="1748"/>
        <item x="2037"/>
        <item x="404"/>
        <item x="720"/>
        <item x="1576"/>
        <item x="637"/>
        <item x="1105"/>
        <item x="1864"/>
        <item x="953"/>
        <item x="1639"/>
        <item x="0"/>
        <item x="859"/>
        <item x="2359"/>
        <item x="746"/>
        <item x="410"/>
        <item x="1234"/>
        <item x="2329"/>
        <item x="1752"/>
        <item x="1271"/>
        <item x="252"/>
        <item x="1968"/>
        <item x="872"/>
        <item x="1704"/>
        <item x="1159"/>
        <item x="1806"/>
        <item x="1200"/>
        <item x="1327"/>
        <item x="2410"/>
        <item x="2109"/>
        <item x="673"/>
        <item x="1798"/>
        <item x="801"/>
        <item x="1237"/>
        <item x="267"/>
        <item x="209"/>
        <item x="440"/>
        <item x="57"/>
        <item x="284"/>
        <item x="747"/>
        <item x="2351"/>
        <item x="1862"/>
        <item x="1687"/>
        <item x="2104"/>
        <item x="2244"/>
        <item x="268"/>
        <item x="1142"/>
        <item x="2401"/>
        <item x="2283"/>
        <item x="790"/>
        <item x="2172"/>
        <item x="622"/>
        <item x="2095"/>
        <item x="100"/>
        <item x="1284"/>
        <item x="1990"/>
        <item x="1072"/>
        <item x="1722"/>
        <item x="767"/>
        <item x="459"/>
        <item x="587"/>
        <item x="1523"/>
        <item x="433"/>
        <item x="613"/>
        <item x="274"/>
        <item x="1619"/>
        <item x="1120"/>
        <item x="2130"/>
        <item x="546"/>
        <item x="795"/>
        <item x="1057"/>
        <item x="1211"/>
        <item x="1585"/>
        <item x="934"/>
        <item x="1539"/>
        <item x="927"/>
        <item x="1981"/>
        <item x="1287"/>
        <item x="1595"/>
        <item x="158"/>
        <item x="676"/>
        <item x="1626"/>
        <item x="942"/>
        <item x="1605"/>
        <item x="1216"/>
        <item x="839"/>
        <item x="177"/>
        <item x="1331"/>
        <item x="1586"/>
        <item x="2002"/>
        <item x="1279"/>
        <item x="1881"/>
        <item x="985"/>
        <item x="92"/>
        <item x="2462"/>
        <item x="1875"/>
        <item x="950"/>
        <item x="2281"/>
        <item x="2174"/>
        <item x="579"/>
        <item x="2608"/>
        <item x="2404"/>
        <item x="1685"/>
        <item x="311"/>
        <item x="817"/>
        <item x="1682"/>
        <item x="1095"/>
        <item x="1794"/>
        <item x="262"/>
        <item x="2000"/>
        <item x="2313"/>
        <item x="722"/>
        <item x="2627"/>
        <item x="2330"/>
        <item x="1249"/>
        <item x="151"/>
        <item x="1809"/>
        <item x="134"/>
        <item x="2394"/>
        <item x="445"/>
        <item x="5"/>
        <item x="915"/>
        <item x="2290"/>
        <item x="2222"/>
        <item x="2563"/>
        <item x="1894"/>
        <item x="966"/>
        <item x="1286"/>
        <item x="2464"/>
        <item x="1138"/>
        <item x="2508"/>
        <item x="1373"/>
        <item x="2434"/>
        <item x="390"/>
        <item x="705"/>
        <item x="2347"/>
        <item x="369"/>
        <item x="460"/>
        <item x="1222"/>
        <item x="246"/>
        <item x="2511"/>
        <item x="1472"/>
        <item x="671"/>
        <item x="1925"/>
        <item x="2574"/>
        <item x="2106"/>
        <item x="238"/>
        <item x="1029"/>
        <item x="1358"/>
        <item x="1129"/>
        <item x="703"/>
        <item x="2535"/>
        <item x="2596"/>
        <item x="1508"/>
        <item x="1104"/>
        <item x="1641"/>
        <item x="595"/>
        <item x="109"/>
        <item x="787"/>
        <item x="531"/>
        <item x="594"/>
        <item x="110"/>
        <item x="1992"/>
        <item x="1718"/>
        <item x="475"/>
        <item x="1963"/>
        <item x="952"/>
        <item x="2502"/>
        <item x="269"/>
        <item x="2119"/>
        <item x="798"/>
        <item x="2"/>
        <item x="2296"/>
        <item x="346"/>
        <item x="1226"/>
        <item x="2320"/>
        <item x="1617"/>
        <item x="1400"/>
        <item x="2214"/>
        <item x="2121"/>
        <item x="1615"/>
        <item x="1078"/>
        <item x="438"/>
        <item x="1787"/>
        <item x="1043"/>
        <item x="670"/>
        <item x="2413"/>
        <item x="995"/>
        <item x="126"/>
        <item x="1195"/>
        <item x="2066"/>
        <item x="2514"/>
        <item x="106"/>
        <item x="999"/>
        <item x="1969"/>
        <item x="2048"/>
        <item x="791"/>
        <item x="914"/>
        <item x="1955"/>
        <item x="1317"/>
        <item x="1265"/>
        <item x="2224"/>
        <item x="350"/>
        <item x="2474"/>
        <item x="1497"/>
        <item x="1988"/>
        <item x="1193"/>
        <item x="2253"/>
        <item x="1467"/>
        <item x="2220"/>
        <item x="1849"/>
        <item x="1164"/>
        <item x="58"/>
        <item x="974"/>
        <item x="1067"/>
        <item x="2531"/>
        <item x="2381"/>
        <item x="403"/>
        <item x="2079"/>
        <item x="779"/>
        <item x="1290"/>
        <item x="224"/>
        <item x="230"/>
        <item x="1304"/>
        <item x="102"/>
        <item x="478"/>
        <item x="352"/>
        <item x="2546"/>
        <item x="890"/>
        <item x="1548"/>
        <item x="437"/>
        <item x="2142"/>
        <item x="2210"/>
        <item x="1296"/>
        <item x="1979"/>
        <item x="516"/>
        <item x="643"/>
        <item x="574"/>
        <item x="900"/>
        <item x="1947"/>
        <item x="1157"/>
        <item x="837"/>
        <item x="768"/>
        <item x="873"/>
        <item x="1802"/>
        <item x="561"/>
        <item x="1177"/>
        <item x="1758"/>
        <item x="1879"/>
        <item x="684"/>
        <item x="1433"/>
        <item x="2092"/>
        <item x="909"/>
        <item x="130"/>
        <item x="813"/>
        <item x="2439"/>
        <item x="1004"/>
        <item x="2422"/>
        <item x="2314"/>
        <item x="1410"/>
        <item x="2011"/>
        <item x="1465"/>
        <item x="196"/>
        <item x="1880"/>
        <item x="951"/>
        <item x="2534"/>
        <item x="2021"/>
        <item x="990"/>
        <item x="1158"/>
        <item x="1046"/>
        <item x="1196"/>
        <item x="2472"/>
        <item x="1957"/>
        <item x="1842"/>
        <item x="1998"/>
        <item x="1741"/>
        <item x="46"/>
        <item x="65"/>
        <item x="642"/>
        <item x="320"/>
        <item x="386"/>
        <item x="1175"/>
        <item x="770"/>
        <item x="273"/>
        <item x="1983"/>
        <item x="979"/>
        <item x="282"/>
        <item x="3"/>
        <item x="1923"/>
        <item x="323"/>
        <item x="1944"/>
        <item x="309"/>
        <item x="1723"/>
        <item x="2205"/>
        <item x="2487"/>
        <item x="1349"/>
        <item x="487"/>
        <item x="881"/>
        <item x="1937"/>
        <item x="740"/>
        <item x="734"/>
        <item x="917"/>
        <item x="367"/>
        <item x="1051"/>
        <item x="15"/>
        <item x="1757"/>
        <item x="477"/>
        <item x="1307"/>
        <item x="803"/>
        <item x="2262"/>
        <item x="378"/>
        <item x="1853"/>
        <item x="213"/>
        <item x="1033"/>
        <item x="959"/>
        <item x="1486"/>
        <item x="782"/>
        <item x="88"/>
        <item x="920"/>
        <item x="1313"/>
        <item x="1439"/>
        <item x="2348"/>
        <item x="1415"/>
        <item x="1773"/>
        <item x="2470"/>
        <item x="295"/>
        <item x="1691"/>
        <item x="1613"/>
        <item x="739"/>
        <item x="1656"/>
        <item x="1591"/>
        <item x="2316"/>
        <item x="633"/>
        <item x="695"/>
        <item x="1476"/>
        <item x="108"/>
        <item x="51"/>
        <item x="1235"/>
        <item x="2438"/>
        <item x="2530"/>
        <item x="2618"/>
        <item x="472"/>
        <item x="121"/>
        <item x="2274"/>
        <item x="2265"/>
        <item x="1407"/>
        <item x="38"/>
        <item x="1064"/>
        <item x="1824"/>
        <item x="2346"/>
        <item x="1677"/>
        <item x="1289"/>
        <item x="2523"/>
        <item x="180"/>
        <item x="1778"/>
        <item x="2259"/>
        <item x="1934"/>
        <item x="1951"/>
        <item x="1475"/>
        <item x="518"/>
        <item x="1192"/>
        <item x="1391"/>
        <item x="2509"/>
        <item x="1344"/>
        <item x="1916"/>
        <item x="53"/>
        <item x="2504"/>
        <item x="2038"/>
        <item x="191"/>
        <item x="1293"/>
        <item x="1926"/>
        <item x="2397"/>
        <item x="2065"/>
        <item x="384"/>
        <item x="448"/>
        <item x="913"/>
        <item x="454"/>
        <item x="597"/>
        <item x="1520"/>
        <item x="1303"/>
        <item x="333"/>
        <item x="1295"/>
        <item x="162"/>
        <item x="1967"/>
        <item x="2287"/>
        <item x="2373"/>
        <item x="1821"/>
        <item x="2185"/>
        <item x="2623"/>
        <item x="145"/>
        <item x="1922"/>
        <item x="517"/>
        <item x="187"/>
        <item x="1710"/>
        <item x="1583"/>
        <item x="1915"/>
        <item x="651"/>
        <item x="1190"/>
        <item x="1427"/>
        <item x="882"/>
        <item x="1777"/>
        <item x="923"/>
        <item x="775"/>
        <item x="558"/>
        <item x="820"/>
        <item x="1333"/>
        <item x="1598"/>
        <item x="1786"/>
        <item x="192"/>
        <item x="932"/>
        <item x="614"/>
        <item x="2266"/>
        <item x="1163"/>
        <item x="2024"/>
        <item x="236"/>
        <item x="305"/>
        <item x="1205"/>
        <item x="1238"/>
        <item x="2561"/>
        <item x="1643"/>
        <item x="32"/>
        <item x="1584"/>
        <item x="2517"/>
        <item x="1031"/>
        <item x="1098"/>
        <item x="557"/>
        <item x="2568"/>
        <item x="1529"/>
        <item x="963"/>
        <item x="971"/>
        <item x="1731"/>
        <item x="2298"/>
        <item x="2369"/>
        <item x="2176"/>
        <item x="2170"/>
        <item x="1558"/>
        <item x="1991"/>
        <item x="2383"/>
        <item x="225"/>
        <item x="699"/>
        <item x="2086"/>
        <item x="78"/>
        <item x="753"/>
        <item x="708"/>
        <item x="2398"/>
        <item x="1007"/>
        <item x="991"/>
        <item x="615"/>
        <item x="1248"/>
        <item x="1359"/>
        <item x="1668"/>
        <item x="1604"/>
        <item x="1408"/>
        <item x="375"/>
        <item x="1324"/>
        <item x="19"/>
        <item x="1865"/>
        <item x="2269"/>
        <item x="1883"/>
        <item x="2058"/>
        <item x="2375"/>
        <item x="2609"/>
        <item x="1871"/>
        <item x="1016"/>
        <item x="665"/>
        <item x="358"/>
        <item x="157"/>
        <item x="2479"/>
        <item x="1941"/>
        <item x="717"/>
        <item x="727"/>
        <item x="2424"/>
        <item x="1123"/>
        <item x="72"/>
        <item x="235"/>
        <item x="1080"/>
        <item x="1282"/>
        <item x="653"/>
        <item x="7"/>
        <item x="266"/>
        <item x="672"/>
        <item x="842"/>
        <item x="171"/>
        <item x="2370"/>
        <item x="1474"/>
        <item x="1227"/>
        <item x="2566"/>
        <item x="907"/>
        <item x="1367"/>
        <item x="2515"/>
        <item x="960"/>
        <item x="698"/>
        <item x="362"/>
        <item x="1206"/>
        <item x="715"/>
        <item x="939"/>
        <item x="947"/>
        <item x="1061"/>
        <item x="231"/>
        <item x="784"/>
        <item x="1079"/>
        <item x="355"/>
        <item x="2074"/>
        <item x="631"/>
        <item x="1124"/>
        <item x="1739"/>
        <item x="659"/>
        <item x="1014"/>
        <item x="2150"/>
        <item x="2042"/>
        <item x="2615"/>
        <item x="905"/>
        <item x="360"/>
        <item x="1471"/>
        <item x="1854"/>
        <item x="1884"/>
        <item x="2297"/>
        <item x="182"/>
        <item x="2441"/>
        <item x="1150"/>
        <item x="243"/>
        <item x="1122"/>
        <item x="2273"/>
        <item x="1781"/>
        <item x="1985"/>
        <item x="2276"/>
        <item x="1027"/>
        <item x="866"/>
        <item x="276"/>
        <item x="2570"/>
        <item x="2029"/>
        <item x="2059"/>
        <item x="96"/>
        <item x="1422"/>
        <item x="983"/>
        <item x="1898"/>
        <item x="414"/>
        <item x="1481"/>
        <item x="1564"/>
        <item x="683"/>
        <item x="1199"/>
        <item x="2191"/>
        <item x="1603"/>
        <item x="1721"/>
        <item x="1423"/>
        <item x="1793"/>
        <item x="964"/>
        <item x="2364"/>
        <item x="1232"/>
        <item x="523"/>
        <item x="1412"/>
        <item x="1866"/>
        <item x="1056"/>
        <item x="148"/>
        <item x="1609"/>
        <item x="1394"/>
        <item x="327"/>
        <item x="480"/>
        <item x="777"/>
        <item x="2522"/>
        <item x="42"/>
        <item x="406"/>
        <item x="251"/>
        <item x="376"/>
        <item x="731"/>
        <item x="300"/>
        <item x="1589"/>
        <item x="234"/>
        <item x="453"/>
        <item x="336"/>
        <item x="2090"/>
        <item x="2420"/>
        <item x="1746"/>
        <item x="2161"/>
        <item x="554"/>
        <item x="1059"/>
        <item x="809"/>
        <item x="831"/>
        <item x="1914"/>
        <item x="2519"/>
        <item x="2612"/>
        <item x="2493"/>
        <item x="592"/>
        <item x="709"/>
        <item x="9"/>
        <item x="1121"/>
        <item x="1253"/>
        <item x="2216"/>
        <item x="1183"/>
        <item x="1037"/>
        <item x="780"/>
        <item x="1764"/>
        <item x="264"/>
        <item x="1345"/>
        <item x="1561"/>
        <item x="526"/>
        <item x="249"/>
        <item x="391"/>
        <item x="542"/>
        <item x="937"/>
        <item x="2215"/>
        <item x="221"/>
        <item x="2008"/>
        <item x="1128"/>
        <item x="1160"/>
        <item x="285"/>
        <item x="2481"/>
        <item x="1516"/>
        <item x="2340"/>
        <item x="512"/>
        <item x="77"/>
        <item x="1978"/>
        <item x="1054"/>
        <item x="2620"/>
        <item x="1030"/>
        <item x="1931"/>
        <item x="828"/>
        <item x="2156"/>
        <item x="1134"/>
        <item x="2051"/>
        <item x="1019"/>
        <item x="2565"/>
        <item x="636"/>
        <item x="2128"/>
        <item x="1872"/>
        <item x="1039"/>
        <item x="1749"/>
        <item x="835"/>
        <item x="1669"/>
        <item x="2145"/>
        <item x="1217"/>
        <item x="1940"/>
        <item x="718"/>
        <item x="2543"/>
        <item x="99"/>
        <item x="2475"/>
        <item x="620"/>
        <item x="2132"/>
        <item x="771"/>
        <item x="1960"/>
        <item x="1785"/>
        <item x="2299"/>
        <item x="2384"/>
        <item x="1042"/>
        <item x="1765"/>
        <item x="1340"/>
        <item x="2030"/>
        <item x="769"/>
        <item x="1570"/>
        <item x="2577"/>
        <item x="364"/>
        <item x="244"/>
        <item x="981"/>
        <item x="2334"/>
        <item x="1961"/>
        <item x="776"/>
        <item x="2309"/>
        <item x="2619"/>
        <item x="1026"/>
        <item x="2621"/>
        <item x="2610"/>
        <item x="1451"/>
        <item x="1321"/>
        <item x="1114"/>
        <item x="2271"/>
        <item x="361"/>
        <item x="742"/>
        <item x="992"/>
        <item x="2105"/>
        <item x="1827"/>
        <item x="316"/>
        <item x="602"/>
        <item x="522"/>
        <item x="1658"/>
        <item x="657"/>
        <item x="2367"/>
        <item x="211"/>
        <item x="1962"/>
        <item x="1889"/>
        <item x="2192"/>
        <item x="550"/>
        <item x="889"/>
        <item x="736"/>
        <item x="1483"/>
        <item x="2077"/>
        <item x="1241"/>
        <item x="161"/>
        <item x="1066"/>
        <item x="1847"/>
        <item x="1088"/>
        <item x="1424"/>
        <item x="2308"/>
        <item x="303"/>
        <item x="2252"/>
        <item x="1699"/>
        <item x="1276"/>
        <item x="1221"/>
        <item x="363"/>
        <item x="688"/>
        <item x="201"/>
        <item x="846"/>
        <item x="2527"/>
        <item x="2175"/>
        <item x="1789"/>
        <item x="1933"/>
        <item x="2126"/>
        <item x="714"/>
        <item x="1228"/>
        <item x="2173"/>
        <item x="451"/>
        <item x="844"/>
        <item x="649"/>
        <item x="1166"/>
        <item x="1426"/>
        <item x="1754"/>
        <item x="510"/>
        <item x="536"/>
        <item x="2377"/>
        <item x="2180"/>
        <item x="1231"/>
        <item x="1350"/>
        <item x="639"/>
        <item x="286"/>
        <item x="1223"/>
        <item x="2406"/>
        <item x="450"/>
        <item x="570"/>
        <item x="498"/>
        <item x="164"/>
        <item x="1574"/>
        <item x="2467"/>
        <item x="301"/>
        <item x="1715"/>
        <item x="589"/>
        <item x="411"/>
        <item x="713"/>
        <item x="2579"/>
        <item x="458"/>
        <item x="690"/>
        <item x="1541"/>
        <item x="1948"/>
        <item x="275"/>
        <item x="508"/>
        <item x="1185"/>
        <item x="506"/>
        <item x="1348"/>
        <item x="723"/>
        <item x="786"/>
        <item x="166"/>
        <item x="343"/>
        <item x="744"/>
        <item x="1047"/>
        <item x="1496"/>
        <item x="1361"/>
        <item x="2076"/>
        <item x="10"/>
        <item x="1763"/>
        <item x="1917"/>
        <item x="982"/>
        <item x="1485"/>
        <item x="1069"/>
        <item x="2344"/>
        <item x="1436"/>
        <item x="1493"/>
        <item x="2352"/>
        <item x="2306"/>
        <item x="1255"/>
        <item x="112"/>
        <item x="1621"/>
        <item x="2516"/>
        <item x="1790"/>
        <item x="401"/>
        <item x="155"/>
        <item x="2135"/>
        <item x="1450"/>
        <item x="1392"/>
        <item x="482"/>
        <item x="1413"/>
        <item x="2087"/>
        <item x="825"/>
        <item x="1453"/>
        <item x="2127"/>
        <item x="1573"/>
        <item x="1479"/>
        <item x="342"/>
        <item x="1116"/>
        <item x="1571"/>
        <item x="1582"/>
        <item x="1086"/>
        <item x="1326"/>
        <item x="463"/>
        <item x="326"/>
        <item x="1449"/>
        <item x="1318"/>
        <item x="2094"/>
        <item x="586"/>
        <item x="1578"/>
        <item x="1352"/>
        <item x="1111"/>
        <item x="1035"/>
        <item x="2473"/>
        <item x="2569"/>
        <item x="1994"/>
        <item x="901"/>
        <item x="2317"/>
        <item x="176"/>
        <item x="385"/>
        <item x="654"/>
        <item x="1379"/>
        <item x="1942"/>
        <item x="1563"/>
        <item x="764"/>
        <item x="2626"/>
        <item x="944"/>
        <item x="142"/>
        <item x="2023"/>
        <item x="1230"/>
        <item x="2305"/>
        <item x="2385"/>
        <item x="1534"/>
        <item x="8"/>
        <item x="1666"/>
        <item x="1311"/>
        <item x="2513"/>
        <item x="741"/>
        <item x="848"/>
        <item x="312"/>
        <item x="2151"/>
        <item x="2322"/>
        <item x="1971"/>
        <item x="489"/>
        <item x="521"/>
        <item x="1084"/>
        <item x="1106"/>
        <item x="2189"/>
        <item x="2033"/>
        <item x="1938"/>
        <item x="1219"/>
        <item x="2443"/>
        <item x="420"/>
        <item x="1886"/>
        <item x="2242"/>
        <item x="572"/>
        <item x="2483"/>
        <item x="2063"/>
        <item x="2602"/>
        <item x="1817"/>
        <item x="2129"/>
        <item x="677"/>
        <item x="1895"/>
        <item x="1892"/>
        <item x="680"/>
        <item x="2122"/>
        <item x="2414"/>
        <item x="23"/>
        <item x="2432"/>
        <item x="702"/>
        <item x="2408"/>
        <item x="1784"/>
        <item x="219"/>
        <item x="1202"/>
        <item x="2338"/>
        <item x="2134"/>
        <item x="1977"/>
        <item x="1919"/>
        <item x="423"/>
        <item x="756"/>
        <item x="2456"/>
        <item x="858"/>
        <item x="49"/>
        <item x="1438"/>
        <item x="1882"/>
        <item x="2060"/>
        <item x="921"/>
        <item x="608"/>
        <item x="1242"/>
        <item x="2292"/>
        <item x="499"/>
        <item x="1189"/>
        <item x="1266"/>
        <item x="1834"/>
        <item x="996"/>
        <item x="1454"/>
        <item x="1140"/>
        <item x="41"/>
        <item x="1661"/>
        <item x="2445"/>
        <item x="1720"/>
        <item x="210"/>
        <item x="1148"/>
        <item x="1263"/>
        <item x="2411"/>
        <item x="1742"/>
        <item x="2447"/>
        <item x="1557"/>
        <item x="2241"/>
        <item x="1446"/>
        <item x="1867"/>
        <item x="1956"/>
        <item x="1771"/>
        <item x="641"/>
        <item x="2229"/>
        <item x="443"/>
        <item x="566"/>
        <item x="1921"/>
        <item x="2171"/>
        <item x="1499"/>
        <item x="559"/>
        <item x="1664"/>
        <item x="500"/>
        <item x="471"/>
        <item x="2040"/>
        <item x="1893"/>
        <item x="497"/>
        <item x="2388"/>
        <item x="774"/>
        <item x="1511"/>
        <item x="2528"/>
        <item x="1209"/>
        <item x="2064"/>
        <item x="1544"/>
        <item x="469"/>
        <item x="2115"/>
        <item x="2102"/>
        <item x="446"/>
        <item x="759"/>
        <item x="1447"/>
        <item x="2599"/>
        <item x="940"/>
        <item x="250"/>
        <item x="2258"/>
        <item x="1437"/>
        <item x="277"/>
        <item x="442"/>
        <item x="1930"/>
        <item x="1500"/>
        <item x="972"/>
        <item x="2624"/>
        <item x="292"/>
        <item x="1747"/>
        <item x="2044"/>
        <item x="2153"/>
        <item x="2625"/>
        <item x="1023"/>
        <item x="1797"/>
        <item x="2378"/>
        <item x="2368"/>
        <item x="374"/>
        <item x="2089"/>
        <item x="2251"/>
        <item x="1176"/>
        <item x="693"/>
        <item x="826"/>
        <item x="729"/>
        <item x="1154"/>
        <item x="1549"/>
        <item x="878"/>
        <item x="885"/>
        <item x="1168"/>
        <item x="2533"/>
        <item x="1552"/>
        <item x="1634"/>
        <item x="163"/>
        <item x="1186"/>
        <item x="1637"/>
        <item x="71"/>
        <item x="68"/>
        <item x="711"/>
        <item x="1389"/>
        <item x="2582"/>
        <item x="1341"/>
        <item x="1052"/>
        <item x="2277"/>
        <item x="2454"/>
        <item x="493"/>
        <item x="975"/>
        <item x="1315"/>
        <item x="2427"/>
        <item x="199"/>
        <item x="1982"/>
        <item x="789"/>
        <item x="12"/>
        <item x="75"/>
        <item x="2507"/>
        <item x="1402"/>
        <item x="2564"/>
        <item x="2288"/>
        <item x="621"/>
        <item x="2407"/>
        <item x="816"/>
        <item x="1502"/>
        <item x="555"/>
        <item x="880"/>
        <item x="1597"/>
        <item x="687"/>
        <item x="2603"/>
        <item x="2004"/>
        <item x="1964"/>
        <item x="1625"/>
        <item x="644"/>
        <item x="1642"/>
        <item x="1521"/>
        <item x="2537"/>
        <item x="1274"/>
        <item x="2133"/>
        <item x="1726"/>
        <item x="1191"/>
        <item x="1024"/>
        <item x="832"/>
        <item x="1149"/>
        <item x="796"/>
        <item x="1100"/>
        <item x="222"/>
        <item x="691"/>
        <item x="167"/>
        <item x="1635"/>
        <item x="2165"/>
        <item x="2379"/>
        <item x="2261"/>
        <item x="1443"/>
        <item x="2607"/>
        <item x="2053"/>
        <item x="1909"/>
        <item x="987"/>
        <item x="1018"/>
        <item x="1425"/>
        <item x="1460"/>
        <item x="1368"/>
        <item x="470"/>
        <item x="520"/>
        <item x="1456"/>
        <item x="2518"/>
        <item x="1036"/>
        <item x="1540"/>
        <item x="754"/>
        <item x="1943"/>
        <item x="179"/>
        <item x="1614"/>
        <item x="2085"/>
        <item x="2545"/>
        <item x="494"/>
        <item x="190"/>
        <item x="1207"/>
        <item x="2594"/>
        <item x="2123"/>
        <item x="612"/>
        <item x="1950"/>
        <item x="2604"/>
        <item x="338"/>
        <item x="845"/>
        <item x="2285"/>
        <item x="289"/>
        <item x="1109"/>
        <item x="1740"/>
        <item x="1170"/>
        <item x="80"/>
        <item x="1021"/>
        <item x="1970"/>
        <item x="750"/>
        <item x="2280"/>
        <item x="1692"/>
        <item x="667"/>
        <item x="2311"/>
        <item x="2199"/>
        <item x="625"/>
        <item x="1017"/>
        <item x="563"/>
        <item x="1082"/>
        <item x="1442"/>
        <item x="1049"/>
        <item x="1568"/>
        <item x="447"/>
        <item x="1911"/>
        <item x="87"/>
        <item x="2327"/>
        <item x="1509"/>
        <item x="1736"/>
        <item x="1645"/>
        <item x="1630"/>
        <item x="2167"/>
        <item x="2012"/>
        <item x="1860"/>
        <item x="1002"/>
        <item x="2046"/>
        <item x="40"/>
        <item x="2536"/>
        <item x="2071"/>
        <item x="2009"/>
        <item x="1559"/>
        <item x="1593"/>
        <item x="1939"/>
        <item x="2294"/>
        <item x="220"/>
        <item x="462"/>
        <item x="1796"/>
        <item x="2342"/>
        <item x="288"/>
        <item x="441"/>
        <item x="1197"/>
        <item x="1229"/>
        <item x="2601"/>
        <item x="2157"/>
        <item x="537"/>
        <item x="1181"/>
        <item x="76"/>
        <item x="416"/>
        <item x="998"/>
        <item x="504"/>
        <item x="139"/>
        <item x="2131"/>
        <item x="1032"/>
        <item x="165"/>
        <item x="2120"/>
        <item x="2575"/>
        <item x="1384"/>
        <item x="1662"/>
        <item x="2272"/>
        <item x="1395"/>
        <item x="870"/>
        <item x="2193"/>
        <item x="2045"/>
        <item x="2124"/>
        <item x="2482"/>
        <item x="1055"/>
        <item x="2391"/>
        <item x="2506"/>
        <item x="1755"/>
        <item x="2390"/>
        <item x="2349"/>
        <item x="1143"/>
        <item x="1512"/>
        <item x="668"/>
        <item x="1034"/>
        <item x="1060"/>
        <item x="1945"/>
        <item x="509"/>
        <item x="2455"/>
        <item x="1845"/>
        <item x="1706"/>
        <item x="1161"/>
        <item x="1587"/>
        <item x="1733"/>
        <item x="2202"/>
        <item x="603"/>
        <item x="1649"/>
        <item x="39"/>
        <item x="1679"/>
        <item x="1053"/>
        <item x="1487"/>
        <item x="2355"/>
        <item x="1745"/>
        <item x="1667"/>
        <item x="486"/>
        <item x="1554"/>
        <item x="2529"/>
        <item x="2049"/>
        <item x="1162"/>
        <item x="1524"/>
        <item x="694"/>
        <item x="200"/>
        <item x="2070"/>
        <item x="21"/>
        <item x="402"/>
        <item x="1869"/>
        <item x="2006"/>
        <item x="1429"/>
        <item x="37"/>
        <item x="2336"/>
        <item x="543"/>
        <item x="618"/>
        <item x="1387"/>
        <item x="147"/>
        <item x="1482"/>
        <item x="54"/>
        <item x="1011"/>
        <item x="2417"/>
        <item x="2099"/>
        <item x="1900"/>
        <item x="752"/>
        <item x="1005"/>
        <item x="2112"/>
        <item x="874"/>
        <item x="1577"/>
        <item x="1363"/>
        <item x="534"/>
        <item x="1935"/>
        <item x="646"/>
        <item x="2068"/>
        <item x="1316"/>
        <item x="1712"/>
        <item x="67"/>
        <item x="172"/>
        <item x="1366"/>
        <item x="1975"/>
        <item x="1504"/>
        <item x="1362"/>
        <item x="1725"/>
        <item x="2091"/>
        <item x="743"/>
        <item x="1973"/>
        <item x="1606"/>
        <item x="227"/>
        <item x="541"/>
        <item x="2556"/>
        <item x="897"/>
        <item x="2593"/>
        <item x="854"/>
        <item x="2498"/>
        <item x="1458"/>
        <item x="184"/>
        <item x="2380"/>
        <item x="1008"/>
        <item x="2221"/>
        <item x="811"/>
        <item x="356"/>
        <item x="1814"/>
        <item x="1672"/>
        <item x="195"/>
        <item x="1110"/>
        <item x="2499"/>
        <item x="2409"/>
        <item x="2451"/>
        <item x="2606"/>
        <item x="533"/>
        <item x="278"/>
        <item x="1243"/>
        <item x="2278"/>
        <item x="833"/>
        <item x="1281"/>
        <item x="1464"/>
        <item x="762"/>
        <item x="748"/>
        <item x="2440"/>
        <item x="1153"/>
        <item x="1929"/>
        <item x="632"/>
        <item x="2168"/>
        <item x="2248"/>
        <item x="989"/>
        <item x="1414"/>
        <item x="1101"/>
        <item x="1510"/>
        <item x="138"/>
        <item x="2022"/>
        <item x="1081"/>
        <item x="1675"/>
        <item x="97"/>
        <item x="2279"/>
        <item x="1953"/>
        <item x="74"/>
        <item x="1083"/>
        <item x="73"/>
        <item x="483"/>
        <item x="849"/>
        <item x="1457"/>
        <item x="2449"/>
        <item x="1592"/>
        <item x="457"/>
        <item x="379"/>
        <item x="582"/>
        <item x="339"/>
        <item x="1147"/>
        <item x="970"/>
        <item x="1876"/>
        <item x="111"/>
        <item x="600"/>
        <item x="1850"/>
        <item x="2435"/>
        <item x="1119"/>
        <item x="1131"/>
        <item x="70"/>
        <item x="2341"/>
        <item x="1025"/>
        <item x="763"/>
        <item x="183"/>
        <item x="1655"/>
        <item x="2363"/>
        <item x="1743"/>
        <item x="1156"/>
        <item x="476"/>
        <item x="118"/>
        <item x="1696"/>
        <item x="1795"/>
        <item x="908"/>
        <item x="584"/>
        <item x="2477"/>
        <item x="2031"/>
        <item x="104"/>
        <item x="1596"/>
        <item x="1689"/>
        <item x="1239"/>
        <item x="95"/>
        <item x="1768"/>
        <item x="2239"/>
        <item x="1448"/>
        <item x="1714"/>
        <item x="258"/>
        <item x="2461"/>
        <item x="495"/>
        <item x="2567"/>
        <item x="936"/>
        <item x="2300"/>
        <item x="1636"/>
        <item x="1503"/>
        <item x="1665"/>
        <item x="2054"/>
        <item x="701"/>
        <item x="1357"/>
        <item x="178"/>
        <item x="409"/>
        <item x="335"/>
        <item x="2250"/>
        <item x="1455"/>
        <item x="2152"/>
        <item x="1070"/>
        <item x="773"/>
        <item x="581"/>
        <item x="2485"/>
        <item x="853"/>
        <item x="552"/>
        <item x="1397"/>
        <item x="968"/>
        <item x="2500"/>
        <item x="169"/>
        <item x="2143"/>
        <item x="2471"/>
        <item x="2590"/>
        <item x="805"/>
        <item x="2562"/>
        <item x="119"/>
        <item x="1441"/>
        <item x="1843"/>
        <item x="1354"/>
        <item x="35"/>
        <item x="214"/>
        <item x="1466"/>
        <item x="2426"/>
        <item x="1126"/>
        <item x="666"/>
        <item x="2073"/>
        <item x="13"/>
        <item x="1651"/>
        <item x="906"/>
        <item x="549"/>
        <item x="216"/>
        <item x="519"/>
        <item x="1976"/>
        <item x="485"/>
        <item x="2255"/>
        <item x="1808"/>
        <item x="2554"/>
        <item x="2614"/>
        <item x="2226"/>
        <item x="852"/>
        <item x="1855"/>
        <item x="1908"/>
        <item x="1954"/>
        <item x="2458"/>
        <item x="160"/>
        <item x="1010"/>
        <item x="501"/>
        <item x="245"/>
        <item x="1203"/>
        <item x="2227"/>
        <item x="127"/>
        <item x="2007"/>
        <item x="2402"/>
        <item x="325"/>
        <item x="1381"/>
        <item x="735"/>
        <item x="2223"/>
        <item x="2110"/>
        <item x="930"/>
        <item x="1999"/>
        <item x="2326"/>
        <item x="2521"/>
        <item x="1759"/>
        <item x="368"/>
        <item x="2163"/>
        <item x="857"/>
        <item x="1515"/>
        <item x="399"/>
        <item x="1077"/>
        <item x="2233"/>
        <item x="1270"/>
        <item x="1857"/>
        <item x="330"/>
        <item x="2421"/>
        <item x="593"/>
        <item x="513"/>
        <item x="638"/>
        <item x="1885"/>
        <item x="1210"/>
        <item x="1292"/>
        <item x="864"/>
        <item x="2592"/>
        <item x="1551"/>
        <item x="855"/>
        <item x="1399"/>
        <item x="2392"/>
        <item x="662"/>
        <item x="1657"/>
        <item x="2036"/>
        <item x="1565"/>
        <item x="724"/>
        <item x="2622"/>
        <item x="1555"/>
        <item x="2524"/>
        <item x="1108"/>
        <item x="2478"/>
        <item x="2140"/>
        <item x="903"/>
        <item x="617"/>
        <item x="456"/>
        <item x="609"/>
        <item x="122"/>
        <item x="2137"/>
        <item x="354"/>
        <item x="2019"/>
        <item x="1918"/>
        <item x="2264"/>
        <item x="2047"/>
        <item x="431"/>
        <item x="2108"/>
        <item x="1618"/>
        <item x="569"/>
        <item x="2032"/>
        <item x="1526"/>
        <item x="395"/>
        <item x="1330"/>
        <item x="1826"/>
        <item x="2097"/>
        <item x="1347"/>
        <item x="307"/>
        <item x="302"/>
        <item x="424"/>
        <item x="290"/>
        <item x="2263"/>
        <item x="1388"/>
        <item x="794"/>
        <item x="823"/>
        <item x="186"/>
        <item x="1703"/>
        <item x="270"/>
        <item x="129"/>
        <item x="11"/>
        <item x="365"/>
        <item x="1612"/>
        <item x="1179"/>
        <item x="2203"/>
        <item x="1972"/>
        <item x="1173"/>
        <item x="2366"/>
        <item x="1730"/>
        <item x="272"/>
        <item x="1560"/>
        <item x="351"/>
        <item x="2450"/>
        <item x="1525"/>
        <item x="2323"/>
        <item x="2371"/>
        <item x="1920"/>
        <item x="1139"/>
        <item x="1468"/>
        <item x="781"/>
        <item x="120"/>
        <item x="648"/>
        <item x="1996"/>
        <item x="1887"/>
        <item x="1536"/>
        <item x="2096"/>
        <item x="2293"/>
        <item x="604"/>
        <item x="1074"/>
        <item x="140"/>
        <item x="751"/>
        <item x="957"/>
        <item x="405"/>
        <item x="1285"/>
        <item x="978"/>
        <item x="1772"/>
        <item x="1141"/>
        <item x="2553"/>
        <item x="529"/>
        <item x="2430"/>
        <item x="661"/>
        <item x="2547"/>
        <item x="1770"/>
        <item x="207"/>
        <item x="44"/>
        <item x="2041"/>
        <item x="50"/>
        <item x="1620"/>
        <item x="1325"/>
        <item x="1396"/>
        <item x="1702"/>
        <item x="1676"/>
        <item x="1461"/>
        <item x="1470"/>
        <item x="2035"/>
        <item x="969"/>
        <item x="2017"/>
        <item x="1431"/>
        <item x="1040"/>
        <item x="830"/>
        <item x="1542"/>
        <item x="1735"/>
        <item x="2003"/>
        <item x="223"/>
        <item x="1339"/>
        <item x="2246"/>
        <item x="697"/>
        <item x="348"/>
        <item x="929"/>
        <item x="1825"/>
        <item x="2256"/>
        <item x="2333"/>
        <item x="1601"/>
        <item x="1434"/>
        <item x="1262"/>
        <item x="1342"/>
        <item x="875"/>
        <item x="1267"/>
        <item x="1309"/>
        <item x="1833"/>
        <item x="1096"/>
        <item x="308"/>
        <item x="2196"/>
        <item x="2453"/>
        <item x="283"/>
        <item x="488"/>
        <item x="400"/>
        <item x="2480"/>
        <item x="1681"/>
        <item x="2558"/>
        <item x="2324"/>
        <item x="2416"/>
        <item x="1928"/>
        <item x="2318"/>
        <item x="1417"/>
        <item x="2486"/>
        <item x="1172"/>
        <item x="1112"/>
        <item x="1616"/>
        <item x="664"/>
        <item x="2578"/>
        <item x="133"/>
        <item x="943"/>
        <item x="2542"/>
        <item x="865"/>
        <item x="1094"/>
        <item x="1738"/>
        <item x="1709"/>
        <item x="1233"/>
        <item x="1732"/>
        <item x="2190"/>
        <item x="1328"/>
        <item x="1152"/>
        <item x="1952"/>
        <item x="2395"/>
        <item x="2158"/>
        <item x="1811"/>
        <item x="1660"/>
        <item x="1409"/>
        <item x="25"/>
        <item x="681"/>
        <item x="2399"/>
        <item x="2093"/>
        <item x="1336"/>
        <item x="778"/>
        <item x="1566"/>
        <item x="206"/>
        <item x="912"/>
        <item x="1419"/>
        <item x="2062"/>
        <item x="322"/>
        <item x="2204"/>
        <item x="1254"/>
        <item x="716"/>
        <item x="564"/>
        <item x="261"/>
        <item x="1332"/>
        <item x="415"/>
        <item x="601"/>
        <item x="1874"/>
        <item x="1369"/>
        <item x="63"/>
        <item x="2495"/>
        <item x="2147"/>
        <item x="1312"/>
        <item x="1494"/>
        <item x="69"/>
        <item x="954"/>
        <item x="2268"/>
        <item x="1959"/>
        <item x="1398"/>
        <item x="1136"/>
        <item x="2365"/>
        <item x="1903"/>
        <item x="2067"/>
        <item x="935"/>
        <item x="1769"/>
        <item x="2034"/>
        <item x="973"/>
        <item x="1713"/>
        <item x="1602"/>
        <item x="1783"/>
        <item x="1171"/>
        <item x="961"/>
        <item x="2573"/>
        <item x="2580"/>
        <item x="1832"/>
        <item x="2512"/>
        <item x="1980"/>
        <item x="2178"/>
        <item x="1224"/>
        <item x="804"/>
        <item x="1958"/>
        <item x="1322"/>
        <item x="1986"/>
        <item x="2295"/>
        <item x="2433"/>
        <item x="895"/>
        <item x="2463"/>
        <item x="733"/>
        <item x="1092"/>
        <item x="1390"/>
        <item x="916"/>
        <item x="2230"/>
        <item x="1531"/>
        <item x="1151"/>
        <item x="1310"/>
        <item x="1695"/>
        <item x="1966"/>
        <item x="1301"/>
        <item x="239"/>
        <item x="706"/>
        <item x="1257"/>
        <item x="725"/>
        <item x="678"/>
        <item x="1044"/>
        <item x="418"/>
        <item x="417"/>
        <item x="2605"/>
        <item x="928"/>
        <item x="89"/>
        <item x="946"/>
        <item x="578"/>
        <item x="299"/>
        <item x="1178"/>
        <item x="760"/>
        <item x="2083"/>
        <item x="226"/>
        <item x="2358"/>
        <item x="185"/>
        <item x="29"/>
        <item x="1891"/>
        <item x="1744"/>
        <item x="721"/>
        <item x="772"/>
        <item x="36"/>
        <item x="2489"/>
        <item x="1275"/>
        <item x="2275"/>
        <item x="466"/>
        <item x="757"/>
        <item x="398"/>
        <item x="2444"/>
        <item x="2018"/>
        <item x="20"/>
        <item x="1792"/>
        <item x="425"/>
        <item x="761"/>
        <item x="1572"/>
        <item x="551"/>
        <item x="1421"/>
        <item x="2014"/>
        <item x="1810"/>
        <item x="2155"/>
        <item x="1411"/>
        <item x="116"/>
        <item x="143"/>
        <item x="1896"/>
        <item x="2588"/>
        <item x="568"/>
        <item x="1015"/>
        <item x="2616"/>
        <item x="91"/>
        <item x="2179"/>
        <item x="2494"/>
        <item x="293"/>
        <item x="30"/>
        <item x="1912"/>
        <item x="1835"/>
        <item x="2393"/>
        <item x="1654"/>
        <item x="1169"/>
        <item x="515"/>
        <item x="2598"/>
        <item x="1707"/>
        <item x="2001"/>
        <item x="1048"/>
        <item x="484"/>
        <item x="455"/>
        <item x="629"/>
        <item x="2148"/>
        <item x="1012"/>
        <item x="233"/>
        <item x="679"/>
        <item x="2125"/>
        <item x="1220"/>
        <item x="61"/>
        <item x="387"/>
        <item x="514"/>
        <item x="2302"/>
        <item x="585"/>
        <item x="1904"/>
        <item x="428"/>
        <item x="136"/>
        <item x="1038"/>
        <item x="1647"/>
        <item x="474"/>
        <item x="1693"/>
        <item x="2387"/>
        <item x="669"/>
        <item x="1130"/>
        <item x="1087"/>
        <item x="1288"/>
        <item x="377"/>
        <item x="1212"/>
        <item x="444"/>
        <item x="645"/>
        <item x="2289"/>
        <item x="2532"/>
        <item x="372"/>
        <item x="1133"/>
        <item x="4"/>
        <item x="496"/>
        <item x="1093"/>
        <item x="1946"/>
        <item x="765"/>
        <item x="1085"/>
        <item x="892"/>
        <item x="1633"/>
        <item x="580"/>
        <item x="1022"/>
        <item x="2282"/>
        <item x="1003"/>
        <item x="977"/>
        <item x="2468"/>
        <item x="1050"/>
        <item x="1329"/>
        <item x="1346"/>
        <item x="2194"/>
        <item x="2235"/>
        <item x="1608"/>
        <item x="2113"/>
        <item x="2160"/>
        <item x="1273"/>
        <item x="344"/>
        <item x="2335"/>
        <item x="1107"/>
        <item x="527"/>
        <item x="1097"/>
        <item x="797"/>
        <item x="2555"/>
        <item x="60"/>
        <item x="2146"/>
        <item x="1075"/>
        <item x="1406"/>
        <item x="2183"/>
        <item x="1405"/>
        <item x="567"/>
        <item x="814"/>
        <item x="340"/>
        <item x="1469"/>
        <item x="2559"/>
        <item x="1719"/>
        <item x="248"/>
        <item x="34"/>
        <item x="2584"/>
        <item x="2526"/>
        <item x="1180"/>
        <item x="902"/>
        <item x="965"/>
        <item x="1989"/>
        <item x="815"/>
        <item x="310"/>
        <item x="1132"/>
        <item x="919"/>
        <item x="1250"/>
        <item x="2200"/>
        <item x="1858"/>
        <item x="686"/>
        <item x="650"/>
        <item x="1490"/>
        <item x="1775"/>
        <item x="941"/>
        <item x="2484"/>
        <item x="1628"/>
        <item x="590"/>
        <item x="217"/>
        <item x="1355"/>
        <item x="26"/>
        <item x="2154"/>
        <item x="1907"/>
        <item x="2356"/>
        <item x="1353"/>
        <item x="1727"/>
        <item x="2325"/>
        <item x="1659"/>
        <item x="2188"/>
        <item x="1936"/>
        <item x="1684"/>
        <item x="2260"/>
        <item x="1045"/>
        <item x="886"/>
        <item x="1844"/>
        <item x="1041"/>
        <item x="737"/>
        <item x="331"/>
        <item x="85"/>
        <item x="240"/>
        <item x="436"/>
        <item x="577"/>
        <item x="884"/>
        <item x="490"/>
        <item x="1380"/>
        <item x="2328"/>
        <item x="319"/>
        <item x="345"/>
        <item x="2343"/>
        <item x="173"/>
        <item x="986"/>
        <item x="611"/>
        <item x="2186"/>
        <item x="422"/>
        <item x="439"/>
        <item x="1831"/>
        <item x="131"/>
        <item x="1987"/>
        <item x="647"/>
        <item x="114"/>
        <item x="1594"/>
        <item x="758"/>
        <item x="1848"/>
        <item x="2138"/>
        <item x="373"/>
        <item x="938"/>
        <item x="1801"/>
        <item x="215"/>
        <item x="1813"/>
        <item x="1519"/>
        <item x="1404"/>
        <item x="407"/>
        <item x="560"/>
        <item x="829"/>
        <item x="1648"/>
        <item x="2301"/>
        <item x="1225"/>
        <item x="1581"/>
        <item x="1870"/>
        <item x="255"/>
        <item x="2217"/>
        <item x="1377"/>
        <item x="1791"/>
        <item x="321"/>
        <item x="1680"/>
        <item x="1459"/>
        <item x="819"/>
        <item x="2460"/>
        <item x="194"/>
        <item x="2372"/>
        <item x="573"/>
        <item x="1058"/>
        <item x="877"/>
        <item x="2187"/>
        <item x="1076"/>
        <item x="1729"/>
        <item x="315"/>
        <item x="1117"/>
        <item x="1632"/>
        <item x="1386"/>
        <item x="1888"/>
        <item x="871"/>
        <item x="732"/>
        <item x="893"/>
        <item x="2520"/>
        <item x="1579"/>
        <item x="511"/>
        <item x="841"/>
        <item x="62"/>
        <item x="1343"/>
        <item x="254"/>
        <item x="1751"/>
        <item x="840"/>
        <item x="328"/>
        <item x="381"/>
        <item x="785"/>
        <item x="2182"/>
        <item x="1724"/>
        <item x="976"/>
        <item x="2310"/>
        <item x="922"/>
        <item x="812"/>
        <item x="1840"/>
        <item x="824"/>
        <item x="1294"/>
        <item x="370"/>
        <item x="1371"/>
        <item x="2052"/>
        <item x="2501"/>
        <item x="525"/>
        <item x="2405"/>
        <item x="2431"/>
        <item x="170"/>
        <item x="1761"/>
        <item x="1204"/>
        <item x="2270"/>
        <item t="default"/>
      </items>
    </pivotField>
    <pivotField dataField="1" showAll="0">
      <items count="2788">
        <item x="432"/>
        <item x="1987"/>
        <item x="1749"/>
        <item x="2425"/>
        <item x="647"/>
        <item x="490"/>
        <item x="1255"/>
        <item x="540"/>
        <item x="558"/>
        <item x="2645"/>
        <item x="2123"/>
        <item x="1162"/>
        <item x="1225"/>
        <item x="1024"/>
        <item x="891"/>
        <item x="487"/>
        <item x="420"/>
        <item x="1286"/>
        <item x="611"/>
        <item x="2642"/>
        <item x="1411"/>
        <item x="2178"/>
        <item x="43"/>
        <item x="1945"/>
        <item x="596"/>
        <item x="745"/>
        <item x="1728"/>
        <item x="981"/>
        <item x="776"/>
        <item x="2453"/>
        <item x="1180"/>
        <item x="188"/>
        <item x="416"/>
        <item x="1766"/>
        <item x="1912"/>
        <item x="2337"/>
        <item x="2472"/>
        <item x="1849"/>
        <item x="263"/>
        <item x="707"/>
        <item x="1102"/>
        <item x="1407"/>
        <item x="2558"/>
        <item x="82"/>
        <item x="1844"/>
        <item x="1928"/>
        <item x="81"/>
        <item x="1484"/>
        <item x="1120"/>
        <item x="2776"/>
        <item x="588"/>
        <item x="923"/>
        <item x="1573"/>
        <item x="388"/>
        <item x="229"/>
        <item x="747"/>
        <item x="2083"/>
        <item x="1048"/>
        <item x="274"/>
        <item x="880"/>
        <item x="619"/>
        <item x="2200"/>
        <item x="1772"/>
        <item x="1"/>
        <item x="2242"/>
        <item x="193"/>
        <item x="1353"/>
        <item x="209"/>
        <item x="794"/>
        <item x="2255"/>
        <item x="1101"/>
        <item x="1445"/>
        <item x="513"/>
        <item x="1025"/>
        <item x="139"/>
        <item x="828"/>
        <item x="594"/>
        <item x="2623"/>
        <item x="995"/>
        <item x="1893"/>
        <item x="2361"/>
        <item x="1504"/>
        <item x="424"/>
        <item x="2054"/>
        <item x="1730"/>
        <item x="1807"/>
        <item x="877"/>
        <item x="2233"/>
        <item x="1060"/>
        <item x="2246"/>
        <item x="1490"/>
        <item x="1665"/>
        <item x="1914"/>
        <item x="2639"/>
        <item x="771"/>
        <item x="1919"/>
        <item x="2757"/>
        <item x="2239"/>
        <item x="169"/>
        <item x="1183"/>
        <item x="2212"/>
        <item x="2607"/>
        <item x="484"/>
        <item x="118"/>
        <item x="1762"/>
        <item x="1866"/>
        <item x="178"/>
        <item x="417"/>
        <item x="2711"/>
        <item x="1401"/>
        <item x="1406"/>
        <item x="2265"/>
        <item x="563"/>
        <item x="1404"/>
        <item x="119"/>
        <item x="1554"/>
        <item x="2417"/>
        <item x="717"/>
        <item x="340"/>
        <item x="2152"/>
        <item x="2744"/>
        <item x="273"/>
        <item x="1685"/>
        <item x="1398"/>
        <item x="804"/>
        <item x="385"/>
        <item x="1557"/>
        <item x="1136"/>
        <item x="1170"/>
        <item x="446"/>
        <item x="1377"/>
        <item x="2726"/>
        <item x="1640"/>
        <item x="2416"/>
        <item x="1837"/>
        <item x="27"/>
        <item x="2311"/>
        <item x="2093"/>
        <item x="2135"/>
        <item x="1577"/>
        <item x="2609"/>
        <item x="2128"/>
        <item x="439"/>
        <item x="1676"/>
        <item x="2208"/>
        <item x="1376"/>
        <item x="581"/>
        <item x="224"/>
        <item x="213"/>
        <item x="1929"/>
        <item x="1061"/>
        <item x="464"/>
        <item x="2616"/>
        <item x="122"/>
        <item x="2112"/>
        <item x="359"/>
        <item x="2243"/>
        <item x="927"/>
        <item x="2240"/>
        <item x="1999"/>
        <item x="2145"/>
        <item x="2375"/>
        <item x="622"/>
        <item x="630"/>
        <item x="1722"/>
        <item x="2132"/>
        <item x="1619"/>
        <item x="742"/>
        <item x="976"/>
        <item x="117"/>
        <item x="2769"/>
        <item x="391"/>
        <item x="2781"/>
        <item x="1608"/>
        <item x="2667"/>
        <item x="1140"/>
        <item x="2392"/>
        <item x="24"/>
        <item x="98"/>
        <item x="2695"/>
        <item x="2133"/>
        <item x="2052"/>
        <item x="867"/>
        <item x="2184"/>
        <item x="896"/>
        <item x="2605"/>
        <item x="144"/>
        <item x="1770"/>
        <item x="189"/>
        <item x="2772"/>
        <item x="1195"/>
        <item x="993"/>
        <item x="940"/>
        <item x="2712"/>
        <item x="1330"/>
        <item x="2763"/>
        <item x="564"/>
        <item x="396"/>
        <item x="1752"/>
        <item x="1344"/>
        <item x="2401"/>
        <item x="1315"/>
        <item x="1821"/>
        <item x="1975"/>
        <item x="2444"/>
        <item x="66"/>
        <item x="1817"/>
        <item x="650"/>
        <item x="2122"/>
        <item x="1630"/>
        <item x="2268"/>
        <item x="249"/>
        <item x="84"/>
        <item x="936"/>
        <item x="1146"/>
        <item x="549"/>
        <item x="2327"/>
        <item x="767"/>
        <item x="1877"/>
        <item x="1539"/>
        <item x="1373"/>
        <item x="1239"/>
        <item x="266"/>
        <item x="2479"/>
        <item x="2218"/>
        <item x="716"/>
        <item x="362"/>
        <item x="500"/>
        <item x="1351"/>
        <item x="242"/>
        <item x="1034"/>
        <item x="1972"/>
        <item x="883"/>
        <item x="0"/>
        <item x="135"/>
        <item x="601"/>
        <item x="1222"/>
        <item x="405"/>
        <item x="903"/>
        <item x="364"/>
        <item x="2014"/>
        <item x="1714"/>
        <item x="17"/>
        <item x="1237"/>
        <item x="1941"/>
        <item x="105"/>
        <item x="404"/>
        <item x="1422"/>
        <item x="83"/>
        <item x="2691"/>
        <item x="1954"/>
        <item x="2552"/>
        <item x="1515"/>
        <item x="358"/>
        <item x="412"/>
        <item x="850"/>
        <item x="2544"/>
        <item x="254"/>
        <item x="1530"/>
        <item x="1275"/>
        <item x="979"/>
        <item x="737"/>
        <item x="1581"/>
        <item x="1137"/>
        <item x="2483"/>
        <item x="859"/>
        <item x="1698"/>
        <item x="1701"/>
        <item x="805"/>
        <item x="1687"/>
        <item x="1699"/>
        <item x="1756"/>
        <item x="418"/>
        <item x="2373"/>
        <item x="826"/>
        <item x="1653"/>
        <item x="1359"/>
        <item x="2606"/>
        <item x="1463"/>
        <item x="817"/>
        <item x="1082"/>
        <item x="2359"/>
        <item x="1352"/>
        <item x="2600"/>
        <item x="2231"/>
        <item x="860"/>
        <item x="1193"/>
        <item x="2500"/>
        <item x="692"/>
        <item x="2284"/>
        <item x="856"/>
        <item x="367"/>
        <item x="1270"/>
        <item x="2253"/>
        <item x="1397"/>
        <item x="1272"/>
        <item x="732"/>
        <item x="1236"/>
        <item x="2254"/>
        <item x="1176"/>
        <item x="1141"/>
        <item x="832"/>
        <item x="652"/>
        <item x="290"/>
        <item x="2013"/>
        <item x="479"/>
        <item x="868"/>
        <item x="1645"/>
        <item x="572"/>
        <item x="755"/>
        <item x="1873"/>
        <item x="897"/>
        <item x="1889"/>
        <item x="459"/>
        <item x="1159"/>
        <item x="1694"/>
        <item x="1214"/>
        <item x="2031"/>
        <item x="2396"/>
        <item x="1053"/>
        <item x="789"/>
        <item x="1828"/>
        <item x="2429"/>
        <item x="657"/>
        <item x="1008"/>
        <item x="515"/>
        <item x="1395"/>
        <item x="517"/>
        <item x="730"/>
        <item x="705"/>
        <item x="2032"/>
        <item x="1223"/>
        <item x="278"/>
        <item x="1592"/>
        <item x="2732"/>
        <item x="2189"/>
        <item x="2017"/>
        <item x="965"/>
        <item x="819"/>
        <item x="855"/>
        <item x="1572"/>
        <item x="2236"/>
        <item x="1230"/>
        <item x="1185"/>
        <item x="1052"/>
        <item x="1794"/>
        <item x="2682"/>
        <item x="1224"/>
        <item x="2410"/>
        <item x="1683"/>
        <item x="369"/>
        <item x="1860"/>
        <item x="703"/>
        <item x="2572"/>
        <item x="343"/>
        <item x="76"/>
        <item x="2279"/>
        <item x="1550"/>
        <item x="2015"/>
        <item x="1309"/>
        <item x="1227"/>
        <item x="1502"/>
        <item x="662"/>
        <item x="521"/>
        <item x="1475"/>
        <item x="289"/>
        <item x="1197"/>
        <item x="466"/>
        <item x="1318"/>
        <item x="450"/>
        <item x="544"/>
        <item x="1631"/>
        <item x="1410"/>
        <item x="1203"/>
        <item x="2118"/>
        <item x="547"/>
        <item x="2059"/>
        <item x="1641"/>
        <item x="2501"/>
        <item x="1138"/>
        <item x="2713"/>
        <item x="2004"/>
        <item x="2658"/>
        <item x="799"/>
        <item x="237"/>
        <item x="232"/>
        <item x="1386"/>
        <item x="1835"/>
        <item x="851"/>
        <item x="802"/>
        <item x="1190"/>
        <item x="530"/>
        <item x="2659"/>
        <item x="1505"/>
        <item x="1065"/>
        <item x="1591"/>
        <item x="2488"/>
        <item x="1943"/>
        <item x="1460"/>
        <item x="543"/>
        <item x="1221"/>
        <item x="1414"/>
        <item x="644"/>
        <item x="1066"/>
        <item x="361"/>
        <item x="621"/>
        <item x="724"/>
        <item x="236"/>
        <item x="2670"/>
        <item x="870"/>
        <item x="201"/>
        <item x="293"/>
        <item x="1910"/>
        <item x="1023"/>
        <item x="508"/>
        <item x="1326"/>
        <item x="584"/>
        <item x="2161"/>
        <item x="2621"/>
        <item x="2759"/>
        <item x="2217"/>
        <item x="1602"/>
        <item x="2261"/>
        <item x="2761"/>
        <item x="1703"/>
        <item x="1973"/>
        <item x="1472"/>
        <item x="1956"/>
        <item x="1132"/>
        <item x="191"/>
        <item x="163"/>
        <item x="2186"/>
        <item x="78"/>
        <item x="226"/>
        <item x="2277"/>
        <item x="1614"/>
        <item x="715"/>
        <item x="458"/>
        <item x="1252"/>
        <item x="526"/>
        <item x="7"/>
        <item x="582"/>
        <item x="129"/>
        <item x="2350"/>
        <item x="843"/>
        <item x="1246"/>
        <item x="379"/>
        <item x="2293"/>
        <item x="1207"/>
        <item x="1391"/>
        <item x="2420"/>
        <item x="2649"/>
        <item x="165"/>
        <item x="246"/>
        <item x="1713"/>
        <item x="2157"/>
        <item x="2506"/>
        <item x="1517"/>
        <item x="1432"/>
        <item x="1062"/>
        <item x="836"/>
        <item x="1192"/>
        <item x="2484"/>
        <item x="1720"/>
        <item x="1812"/>
        <item x="2394"/>
        <item x="2533"/>
        <item x="130"/>
        <item x="1466"/>
        <item x="894"/>
        <item x="682"/>
        <item x="2583"/>
        <item x="2764"/>
        <item x="633"/>
        <item x="1063"/>
        <item x="2587"/>
        <item x="2166"/>
        <item x="2029"/>
        <item x="2119"/>
        <item x="1200"/>
        <item x="659"/>
        <item x="1551"/>
        <item x="245"/>
        <item x="2377"/>
        <item x="1091"/>
        <item x="991"/>
        <item x="1231"/>
        <item x="2750"/>
        <item x="1109"/>
        <item x="1673"/>
        <item x="1892"/>
        <item x="2192"/>
        <item x="2766"/>
        <item x="2528"/>
        <item x="2736"/>
        <item x="2475"/>
        <item x="2774"/>
        <item x="1864"/>
        <item x="1035"/>
        <item x="2536"/>
        <item x="2116"/>
        <item x="2545"/>
        <item x="1442"/>
        <item x="282"/>
        <item x="1156"/>
        <item x="808"/>
        <item x="2388"/>
        <item x="211"/>
        <item x="518"/>
        <item x="2502"/>
        <item x="1443"/>
        <item x="267"/>
        <item x="2383"/>
        <item x="1478"/>
        <item x="1387"/>
        <item x="2456"/>
        <item x="54"/>
        <item x="145"/>
        <item x="2195"/>
        <item x="1727"/>
        <item x="1498"/>
        <item x="1144"/>
        <item x="599"/>
        <item x="1632"/>
        <item x="2041"/>
        <item x="2391"/>
        <item x="1758"/>
        <item x="1918"/>
        <item x="577"/>
        <item x="906"/>
        <item x="948"/>
        <item x="1847"/>
        <item x="664"/>
        <item x="1476"/>
        <item x="1228"/>
        <item x="1017"/>
        <item x="507"/>
        <item x="1537"/>
        <item x="2673"/>
        <item x="1073"/>
        <item x="1732"/>
        <item x="2507"/>
        <item x="164"/>
        <item x="2151"/>
        <item x="2411"/>
        <item x="2521"/>
        <item x="1856"/>
        <item x="2289"/>
        <item x="2147"/>
        <item x="1235"/>
        <item x="509"/>
        <item x="1814"/>
        <item x="495"/>
        <item x="638"/>
        <item x="1607"/>
        <item x="1361"/>
        <item x="1364"/>
        <item x="2194"/>
        <item x="2303"/>
        <item x="2370"/>
        <item x="180"/>
        <item x="1848"/>
        <item x="1399"/>
        <item x="2080"/>
        <item x="1194"/>
        <item x="2139"/>
        <item x="1097"/>
        <item x="1923"/>
        <item x="1077"/>
        <item x="1244"/>
        <item x="2710"/>
        <item x="1279"/>
        <item x="2352"/>
        <item x="506"/>
        <item x="2511"/>
        <item x="635"/>
        <item x="1815"/>
        <item x="687"/>
        <item x="2210"/>
        <item x="1423"/>
        <item x="806"/>
        <item x="1869"/>
        <item x="824"/>
        <item x="270"/>
        <item x="1278"/>
        <item x="2632"/>
        <item x="1886"/>
        <item x="2114"/>
        <item x="1627"/>
        <item x="1636"/>
        <item x="1857"/>
        <item x="347"/>
        <item x="1529"/>
        <item x="1150"/>
        <item x="2423"/>
        <item x="1158"/>
        <item x="1625"/>
        <item x="1044"/>
        <item x="1157"/>
        <item x="2550"/>
        <item x="2717"/>
        <item x="2608"/>
        <item x="398"/>
        <item x="216"/>
        <item x="744"/>
        <item x="2129"/>
        <item x="2021"/>
        <item x="2492"/>
        <item x="1721"/>
        <item x="2072"/>
        <item x="1284"/>
        <item x="1435"/>
        <item x="631"/>
        <item x="2715"/>
        <item x="1523"/>
        <item x="858"/>
        <item x="1818"/>
        <item x="49"/>
        <item x="2027"/>
        <item x="477"/>
        <item x="734"/>
        <item x="775"/>
        <item x="678"/>
        <item x="1595"/>
        <item x="2162"/>
        <item x="363"/>
        <item x="2024"/>
        <item x="2617"/>
        <item x="157"/>
        <item x="1773"/>
        <item x="890"/>
        <item x="1055"/>
        <item x="2125"/>
        <item x="1392"/>
        <item x="1178"/>
        <item x="938"/>
        <item x="1793"/>
        <item x="1409"/>
        <item x="1555"/>
        <item x="1268"/>
        <item x="1971"/>
        <item x="462"/>
        <item x="456"/>
        <item x="489"/>
        <item x="244"/>
        <item x="1018"/>
        <item x="610"/>
        <item x="1571"/>
        <item x="1998"/>
        <item x="2202"/>
        <item x="1884"/>
        <item x="637"/>
        <item x="1482"/>
        <item x="784"/>
        <item x="812"/>
        <item x="632"/>
        <item x="2256"/>
        <item x="177"/>
        <item x="1090"/>
        <item x="565"/>
        <item x="2704"/>
        <item x="2462"/>
        <item x="166"/>
        <item x="1245"/>
        <item x="214"/>
        <item x="2362"/>
        <item x="2183"/>
        <item x="1494"/>
        <item x="920"/>
        <item x="371"/>
        <item x="1824"/>
        <item x="2513"/>
        <item x="2468"/>
        <item x="1179"/>
        <item x="2213"/>
        <item x="785"/>
        <item x="1184"/>
        <item x="221"/>
        <item x="708"/>
        <item x="849"/>
        <item x="21"/>
        <item x="681"/>
        <item x="1306"/>
        <item x="667"/>
        <item x="503"/>
        <item x="1811"/>
        <item x="2068"/>
        <item x="1946"/>
        <item x="1897"/>
        <item x="1362"/>
        <item x="2465"/>
        <item x="1039"/>
        <item x="148"/>
        <item x="1547"/>
        <item x="2097"/>
        <item x="410"/>
        <item x="1970"/>
        <item x="2034"/>
        <item x="2074"/>
        <item x="531"/>
        <item x="1163"/>
        <item x="1340"/>
        <item x="2099"/>
        <item x="280"/>
        <item x="546"/>
        <item x="519"/>
        <item x="2274"/>
        <item x="393"/>
        <item x="1823"/>
        <item x="574"/>
        <item x="317"/>
        <item x="811"/>
        <item x="796"/>
        <item x="341"/>
        <item x="1506"/>
        <item x="1028"/>
        <item x="1979"/>
        <item x="1033"/>
        <item x="1738"/>
        <item x="869"/>
        <item x="12"/>
        <item x="2656"/>
        <item x="898"/>
        <item x="2235"/>
        <item x="625"/>
        <item x="2485"/>
        <item x="2230"/>
        <item x="281"/>
        <item x="147"/>
        <item x="649"/>
        <item x="1541"/>
        <item x="2714"/>
        <item x="2045"/>
        <item x="1695"/>
        <item x="2269"/>
        <item x="1492"/>
        <item x="1697"/>
        <item x="706"/>
        <item x="2372"/>
        <item x="1575"/>
        <item x="1296"/>
        <item x="2535"/>
        <item x="882"/>
        <item x="1851"/>
        <item x="2387"/>
        <item x="2539"/>
        <item x="695"/>
        <item x="2224"/>
        <item x="902"/>
        <item x="2588"/>
        <item x="1496"/>
        <item x="1536"/>
        <item x="570"/>
        <item x="1030"/>
        <item x="735"/>
        <item x="602"/>
        <item x="1735"/>
        <item x="2023"/>
        <item x="1258"/>
        <item x="1916"/>
        <item x="1320"/>
        <item x="2681"/>
        <item x="1262"/>
        <item x="2237"/>
        <item x="1348"/>
        <item x="455"/>
        <item x="220"/>
        <item x="709"/>
        <item x="37"/>
        <item x="2169"/>
        <item x="2144"/>
        <item x="2140"/>
        <item x="419"/>
        <item x="2008"/>
        <item x="2100"/>
        <item x="1612"/>
        <item x="777"/>
        <item x="40"/>
        <item x="1513"/>
        <item x="2756"/>
        <item x="2181"/>
        <item x="1372"/>
        <item x="471"/>
        <item x="331"/>
        <item x="1997"/>
        <item x="1213"/>
        <item x="1867"/>
        <item x="750"/>
        <item x="461"/>
        <item x="199"/>
        <item x="1779"/>
        <item x="2406"/>
        <item x="75"/>
        <item x="2104"/>
        <item x="305"/>
        <item x="383"/>
        <item x="2586"/>
        <item x="414"/>
        <item x="42"/>
        <item x="252"/>
        <item x="2665"/>
        <item x="253"/>
        <item x="764"/>
        <item x="2191"/>
        <item x="1520"/>
        <item x="1628"/>
        <item x="2490"/>
        <item x="1667"/>
        <item x="1186"/>
        <item x="2570"/>
        <item x="2522"/>
        <item x="179"/>
        <item x="2280"/>
        <item x="1921"/>
        <item x="1218"/>
        <item x="1961"/>
        <item x="2458"/>
        <item x="2409"/>
        <item x="454"/>
        <item x="2661"/>
        <item x="160"/>
        <item x="1038"/>
        <item x="510"/>
        <item x="628"/>
        <item x="2566"/>
        <item x="2674"/>
        <item x="1729"/>
        <item x="2229"/>
        <item x="182"/>
        <item x="1337"/>
        <item x="1661"/>
        <item x="1788"/>
        <item x="2363"/>
        <item x="1765"/>
        <item x="308"/>
        <item x="2175"/>
        <item x="1142"/>
        <item x="1229"/>
        <item x="1616"/>
        <item x="195"/>
        <item x="1532"/>
        <item x="1503"/>
        <item x="1291"/>
        <item x="1990"/>
        <item x="2248"/>
        <item x="2690"/>
        <item x="99"/>
        <item x="80"/>
        <item x="2603"/>
        <item x="2334"/>
        <item x="2442"/>
        <item x="2589"/>
        <item x="53"/>
        <item x="1672"/>
        <item x="1560"/>
        <item x="68"/>
        <item x="87"/>
        <item x="172"/>
        <item x="2576"/>
        <item x="2404"/>
        <item x="2025"/>
        <item x="171"/>
        <item x="2016"/>
        <item x="2692"/>
        <item x="2185"/>
        <item x="552"/>
        <item x="2718"/>
        <item x="532"/>
        <item x="2647"/>
        <item x="1078"/>
        <item x="1563"/>
        <item x="2044"/>
        <item x="627"/>
        <item x="368"/>
        <item x="2190"/>
        <item x="1413"/>
        <item x="2729"/>
        <item x="167"/>
        <item x="387"/>
        <item x="1958"/>
        <item x="2596"/>
        <item x="92"/>
        <item x="1323"/>
        <item x="1012"/>
        <item x="774"/>
        <item x="292"/>
        <item x="449"/>
        <item x="1966"/>
        <item x="913"/>
        <item x="1553"/>
        <item x="839"/>
        <item x="2320"/>
        <item x="1868"/>
        <item x="2463"/>
        <item x="762"/>
        <item x="2653"/>
        <item x="595"/>
        <item x="344"/>
        <item x="834"/>
        <item x="1427"/>
        <item x="1825"/>
        <item x="1663"/>
        <item x="968"/>
        <item x="1843"/>
        <item x="760"/>
        <item x="1521"/>
        <item x="2651"/>
        <item x="248"/>
        <item x="2174"/>
        <item x="1408"/>
        <item x="1092"/>
        <item x="1618"/>
        <item x="2671"/>
        <item x="2046"/>
        <item x="2727"/>
        <item x="2719"/>
        <item x="279"/>
        <item x="228"/>
        <item x="2619"/>
        <item x="1248"/>
        <item x="2296"/>
        <item x="2048"/>
        <item x="470"/>
        <item x="1051"/>
        <item x="2163"/>
        <item x="332"/>
        <item x="746"/>
        <item x="1936"/>
        <item x="773"/>
        <item x="2758"/>
        <item x="561"/>
        <item x="780"/>
        <item x="271"/>
        <item x="1155"/>
        <item x="873"/>
        <item x="492"/>
        <item x="2117"/>
        <item x="666"/>
        <item x="2295"/>
        <item x="2326"/>
        <item x="1112"/>
        <item x="1650"/>
        <item x="9"/>
        <item x="726"/>
        <item x="498"/>
        <item x="2172"/>
        <item x="1113"/>
        <item x="2553"/>
        <item x="2432"/>
        <item x="1994"/>
        <item x="2660"/>
        <item x="1491"/>
        <item x="1622"/>
        <item x="1080"/>
        <item x="848"/>
        <item x="2760"/>
        <item x="491"/>
        <item x="904"/>
        <item x="2297"/>
        <item x="2349"/>
        <item x="2610"/>
        <item x="2061"/>
        <item x="1086"/>
        <item x="1083"/>
        <item x="1110"/>
        <item x="2035"/>
        <item x="360"/>
        <item x="1271"/>
        <item x="1339"/>
        <item x="2699"/>
        <item x="702"/>
        <item x="2143"/>
        <item x="2620"/>
        <item x="2226"/>
        <item x="569"/>
        <item x="528"/>
        <item x="2272"/>
        <item x="2637"/>
        <item x="1834"/>
        <item x="1238"/>
        <item x="1264"/>
        <item x="1654"/>
        <item x="1801"/>
        <item x="2158"/>
        <item x="1487"/>
        <item x="2678"/>
        <item x="1959"/>
        <item x="1036"/>
        <item x="2705"/>
        <item x="921"/>
        <item x="2747"/>
        <item x="10"/>
        <item x="2592"/>
        <item x="1525"/>
        <item x="1059"/>
        <item x="1298"/>
        <item x="698"/>
        <item x="1111"/>
        <item x="605"/>
        <item x="2452"/>
        <item x="1841"/>
        <item x="925"/>
        <item x="1147"/>
        <item x="2542"/>
        <item x="1473"/>
        <item x="176"/>
        <item x="1499"/>
        <item x="1068"/>
        <item x="2431"/>
        <item x="23"/>
        <item x="2081"/>
        <item x="306"/>
        <item x="1189"/>
        <item x="1462"/>
        <item x="1133"/>
        <item x="1016"/>
        <item x="2357"/>
        <item x="1130"/>
        <item x="1084"/>
        <item x="645"/>
        <item x="2731"/>
        <item x="1325"/>
        <item x="2437"/>
        <item x="2666"/>
        <item x="1333"/>
        <item x="1743"/>
        <item x="2137"/>
        <item x="1809"/>
        <item x="533"/>
        <item x="957"/>
        <item x="1605"/>
        <item x="1273"/>
        <item x="2748"/>
        <item x="1833"/>
        <item x="97"/>
        <item x="783"/>
        <item x="1419"/>
        <item x="2051"/>
        <item x="2496"/>
        <item x="2022"/>
        <item x="67"/>
        <item x="634"/>
        <item x="2001"/>
        <item x="1741"/>
        <item x="1119"/>
        <item x="162"/>
        <item x="712"/>
        <item x="451"/>
        <item x="554"/>
        <item x="566"/>
        <item x="2011"/>
        <item x="2205"/>
        <item x="1019"/>
        <item x="1960"/>
        <item x="2498"/>
        <item x="200"/>
        <item x="872"/>
        <item x="998"/>
        <item x="32"/>
        <item x="1799"/>
        <item x="1580"/>
        <item x="990"/>
        <item x="2489"/>
        <item x="1486"/>
        <item x="2532"/>
        <item x="2638"/>
        <item x="399"/>
        <item x="909"/>
        <item x="1816"/>
        <item x="1115"/>
        <item x="348"/>
        <item x="769"/>
        <item x="219"/>
        <item x="2222"/>
        <item x="2149"/>
        <item x="865"/>
        <item x="1241"/>
        <item x="2454"/>
        <item x="1205"/>
        <item x="1455"/>
        <item x="2613"/>
        <item x="2559"/>
        <item x="1610"/>
        <item x="970"/>
        <item x="428"/>
        <item x="2199"/>
        <item x="1988"/>
        <item x="2574"/>
        <item x="2646"/>
        <item x="2514"/>
        <item x="1100"/>
        <item x="1787"/>
        <item x="2657"/>
        <item x="1777"/>
        <item x="2142"/>
        <item x="1638"/>
        <item x="568"/>
        <item x="409"/>
        <item x="2450"/>
        <item x="1485"/>
        <item x="2461"/>
        <item x="1117"/>
        <item x="210"/>
        <item x="1726"/>
        <item x="338"/>
        <item x="1495"/>
        <item x="1664"/>
        <item x="2057"/>
        <item x="1087"/>
        <item x="1198"/>
        <item x="431"/>
        <item x="2471"/>
        <item x="765"/>
        <item x="366"/>
        <item x="2579"/>
        <item x="616"/>
        <item x="2306"/>
        <item x="854"/>
        <item x="382"/>
        <item x="1900"/>
        <item x="553"/>
        <item x="1054"/>
        <item x="672"/>
        <item x="536"/>
        <item x="251"/>
        <item x="296"/>
        <item x="161"/>
        <item x="1014"/>
        <item x="71"/>
        <item x="2421"/>
        <item x="686"/>
        <item x="1679"/>
        <item x="1531"/>
        <item x="763"/>
        <item x="1944"/>
        <item x="2271"/>
        <item x="756"/>
        <item x="1533"/>
        <item x="77"/>
        <item x="728"/>
        <item x="1804"/>
        <item x="1706"/>
        <item x="1948"/>
        <item x="1690"/>
        <item x="1544"/>
        <item x="2084"/>
        <item x="2767"/>
        <item x="2784"/>
        <item x="1367"/>
        <item x="2321"/>
        <item x="41"/>
        <item x="2782"/>
        <item x="2780"/>
        <item x="1535"/>
        <item x="1855"/>
        <item x="310"/>
        <item x="2783"/>
        <item x="392"/>
        <item x="1474"/>
        <item x="1509"/>
        <item x="1710"/>
        <item x="1415"/>
        <item x="1064"/>
        <item x="1450"/>
        <item x="2785"/>
        <item x="2376"/>
        <item x="999"/>
        <item x="2778"/>
        <item x="1456"/>
        <item x="2382"/>
        <item x="1500"/>
        <item x="112"/>
        <item x="2040"/>
        <item x="2418"/>
        <item x="2398"/>
        <item x="1049"/>
        <item x="2768"/>
        <item x="1148"/>
        <item x="2257"/>
        <item x="2055"/>
        <item x="1861"/>
        <item x="2399"/>
        <item x="1461"/>
        <item x="2238"/>
        <item x="155"/>
        <item x="1009"/>
        <item x="2187"/>
        <item x="1440"/>
        <item x="1095"/>
        <item x="38"/>
        <item x="2599"/>
        <item x="1370"/>
        <item x="1942"/>
        <item x="2380"/>
        <item x="19"/>
        <item x="1047"/>
        <item x="480"/>
        <item x="2777"/>
        <item x="1199"/>
        <item x="1733"/>
        <item x="2385"/>
        <item x="1085"/>
        <item x="1894"/>
        <item x="1058"/>
        <item x="2779"/>
        <item x="2062"/>
        <item x="1283"/>
        <item x="1662"/>
        <item x="2770"/>
        <item x="2568"/>
        <item x="2369"/>
        <item x="190"/>
        <item x="2765"/>
        <item x="1507"/>
        <item x="502"/>
        <item x="413"/>
        <item x="1329"/>
        <item x="539"/>
        <item x="714"/>
        <item x="2309"/>
        <item x="987"/>
        <item x="792"/>
        <item x="2234"/>
        <item x="1624"/>
        <item x="2228"/>
        <item x="654"/>
        <item x="39"/>
        <item x="1782"/>
        <item x="740"/>
        <item x="878"/>
        <item x="1488"/>
        <item x="2073"/>
        <item x="1949"/>
        <item x="2225"/>
        <item x="2156"/>
        <item x="2168"/>
        <item x="222"/>
        <item x="2530"/>
        <item x="1439"/>
        <item x="1996"/>
        <item x="1637"/>
        <item x="1046"/>
        <item x="2012"/>
        <item x="963"/>
        <item x="121"/>
        <item x="1260"/>
        <item x="2095"/>
        <item x="670"/>
        <item x="184"/>
        <item x="192"/>
        <item x="1070"/>
        <item x="1745"/>
        <item x="731"/>
        <item x="187"/>
        <item x="527"/>
        <item x="422"/>
        <item x="2503"/>
        <item x="72"/>
        <item x="1002"/>
        <item x="321"/>
        <item x="1939"/>
        <item x="615"/>
        <item x="2260"/>
        <item x="1169"/>
        <item x="2525"/>
        <item x="798"/>
        <item x="2003"/>
        <item x="2275"/>
        <item x="2276"/>
        <item x="795"/>
        <item x="1646"/>
        <item x="170"/>
        <item x="2581"/>
        <item x="1010"/>
        <item x="1471"/>
        <item x="1174"/>
        <item x="2561"/>
        <item x="465"/>
        <item x="100"/>
        <item x="1702"/>
        <item x="2643"/>
        <item x="2134"/>
        <item x="2204"/>
        <item x="2749"/>
        <item x="1269"/>
        <item x="1290"/>
        <item x="1045"/>
        <item x="365"/>
        <item x="2630"/>
        <item x="2018"/>
        <item x="1723"/>
        <item x="1977"/>
        <item x="1282"/>
        <item x="1562"/>
        <item x="1611"/>
        <item x="1963"/>
        <item x="1042"/>
        <item x="2384"/>
        <item x="973"/>
        <item x="1930"/>
        <item x="946"/>
        <item x="96"/>
        <item x="966"/>
        <item x="2526"/>
        <item x="330"/>
        <item x="407"/>
        <item x="373"/>
        <item x="1447"/>
        <item x="879"/>
        <item x="2211"/>
        <item x="754"/>
        <item x="2328"/>
        <item x="523"/>
        <item x="592"/>
        <item x="1617"/>
        <item x="5"/>
        <item x="381"/>
        <item x="1953"/>
        <item x="2390"/>
        <item x="1114"/>
        <item x="74"/>
        <item x="2037"/>
        <item x="73"/>
        <item x="924"/>
        <item x="586"/>
        <item x="1768"/>
        <item x="1931"/>
        <item x="2594"/>
        <item x="929"/>
        <item x="1704"/>
        <item x="2299"/>
        <item x="1479"/>
        <item x="47"/>
        <item x="1303"/>
        <item x="186"/>
        <item x="2374"/>
        <item x="846"/>
        <item x="1436"/>
        <item x="2060"/>
        <item x="2366"/>
        <item x="2702"/>
        <item x="1879"/>
        <item x="2773"/>
        <item x="876"/>
        <item x="2331"/>
        <item x="1519"/>
        <item x="2775"/>
        <item x="2283"/>
        <item x="91"/>
        <item x="1746"/>
        <item x="842"/>
        <item x="1508"/>
        <item x="1143"/>
        <item x="997"/>
        <item x="2508"/>
        <item x="1357"/>
        <item x="1585"/>
        <item x="1731"/>
        <item x="8"/>
        <item x="142"/>
        <item x="656"/>
        <item x="494"/>
        <item x="1880"/>
        <item x="134"/>
        <item x="1043"/>
        <item x="2614"/>
        <item x="488"/>
        <item x="1220"/>
        <item x="57"/>
        <item x="448"/>
        <item x="529"/>
        <item x="1715"/>
        <item x="579"/>
        <item x="403"/>
        <item x="312"/>
        <item x="1394"/>
        <item x="1899"/>
        <item x="2197"/>
        <item x="468"/>
        <item x="721"/>
        <item x="2466"/>
        <item x="1263"/>
        <item x="2247"/>
        <item x="1890"/>
        <item x="2448"/>
        <item x="374"/>
        <item x="1597"/>
        <item x="1565"/>
        <item x="947"/>
        <item x="1670"/>
        <item x="1216"/>
        <item x="2307"/>
        <item x="2007"/>
        <item x="719"/>
        <item x="1164"/>
        <item x="2206"/>
        <item x="239"/>
        <item x="2724"/>
        <item x="1421"/>
        <item x="2648"/>
        <item x="1405"/>
        <item x="685"/>
        <item x="1057"/>
        <item x="2680"/>
        <item x="2752"/>
        <item x="1559"/>
        <item x="2103"/>
        <item x="1791"/>
        <item x="986"/>
        <item x="803"/>
        <item x="2405"/>
        <item x="1289"/>
        <item x="560"/>
        <item x="2577"/>
        <item x="2196"/>
        <item x="140"/>
        <item x="661"/>
        <item x="120"/>
        <item x="1587"/>
        <item x="1177"/>
        <item x="617"/>
        <item x="1105"/>
        <item x="984"/>
        <item x="1005"/>
        <item x="1842"/>
        <item x="2694"/>
        <item x="2557"/>
        <item x="2087"/>
        <item x="2701"/>
        <item x="1964"/>
        <item x="772"/>
        <item x="269"/>
        <item x="718"/>
        <item x="674"/>
        <item x="2595"/>
        <item x="1696"/>
        <item x="2412"/>
        <item x="1458"/>
        <item x="2038"/>
        <item x="931"/>
        <item x="1808"/>
        <item x="2102"/>
        <item x="35"/>
        <item x="138"/>
        <item x="1561"/>
        <item x="478"/>
        <item x="1437"/>
        <item x="261"/>
        <item x="2389"/>
        <item x="1781"/>
        <item x="2422"/>
        <item x="1280"/>
        <item x="2531"/>
        <item x="1838"/>
        <item x="2126"/>
        <item x="790"/>
        <item x="1647"/>
        <item x="748"/>
        <item x="504"/>
        <item x="1567"/>
        <item x="2716"/>
        <item x="2127"/>
        <item x="95"/>
        <item x="1497"/>
        <item x="932"/>
        <item x="1651"/>
        <item x="104"/>
        <item x="1755"/>
        <item x="962"/>
        <item x="313"/>
        <item x="1128"/>
        <item x="1510"/>
        <item x="2131"/>
        <item x="969"/>
        <item x="1393"/>
        <item x="2298"/>
        <item x="1666"/>
        <item x="2341"/>
        <item x="2689"/>
        <item x="1126"/>
        <item x="889"/>
        <item x="2633"/>
        <item x="1908"/>
        <item x="2371"/>
        <item x="1076"/>
        <item x="1920"/>
        <item x="910"/>
        <item x="2652"/>
        <item x="2282"/>
        <item x="2064"/>
        <item x="50"/>
        <item x="797"/>
        <item x="1678"/>
        <item x="1444"/>
        <item x="2278"/>
        <item x="207"/>
        <item x="1742"/>
        <item x="2110"/>
        <item x="1480"/>
        <item x="2745"/>
        <item x="297"/>
        <item x="30"/>
        <item x="1911"/>
        <item x="1717"/>
        <item x="1992"/>
        <item x="2516"/>
        <item x="1718"/>
        <item x="996"/>
        <item x="2193"/>
        <item x="2249"/>
        <item x="1106"/>
        <item x="2543"/>
        <item x="1371"/>
        <item x="580"/>
        <item x="1389"/>
        <item x="1007"/>
        <item x="1736"/>
        <item x="934"/>
        <item x="2590"/>
        <item x="322"/>
        <item x="1433"/>
        <item x="390"/>
        <item x="2348"/>
        <item x="2473"/>
        <item x="2351"/>
        <item x="1202"/>
        <item x="319"/>
        <item x="885"/>
        <item x="841"/>
        <item x="555"/>
        <item x="641"/>
        <item x="1656"/>
        <item x="2333"/>
        <item x="671"/>
        <item x="79"/>
        <item x="1104"/>
        <item x="1737"/>
        <item x="113"/>
        <item x="770"/>
        <item x="260"/>
        <item x="2105"/>
        <item x="1512"/>
        <item x="2751"/>
        <item x="301"/>
        <item x="354"/>
        <item x="1247"/>
        <item x="822"/>
        <item x="93"/>
        <item x="2698"/>
        <item x="2266"/>
        <item x="974"/>
        <item x="857"/>
        <item x="2629"/>
        <item x="994"/>
        <item x="1015"/>
        <item x="1313"/>
        <item x="259"/>
        <item x="1299"/>
        <item x="435"/>
        <item x="2722"/>
        <item x="1669"/>
        <item x="1301"/>
        <item x="2323"/>
        <item x="576"/>
        <item x="1705"/>
        <item x="2088"/>
        <item x="982"/>
        <item x="2244"/>
        <item x="1981"/>
        <item x="1874"/>
        <item x="648"/>
        <item x="743"/>
        <item x="1310"/>
        <item x="1355"/>
        <item x="899"/>
        <item x="426"/>
        <item x="1274"/>
        <item x="1674"/>
        <item x="693"/>
        <item x="2308"/>
        <item x="1863"/>
        <item x="1305"/>
        <item x="2107"/>
        <item x="961"/>
        <item x="2573"/>
        <item x="722"/>
        <item x="240"/>
        <item x="1124"/>
        <item x="1300"/>
        <item x="1209"/>
        <item x="206"/>
        <item x="937"/>
        <item x="1854"/>
        <item x="2624"/>
        <item x="25"/>
        <item x="1457"/>
        <item x="2742"/>
        <item x="2165"/>
        <item x="1468"/>
        <item x="591"/>
        <item x="853"/>
        <item x="1593"/>
        <item x="1982"/>
        <item x="1446"/>
        <item x="768"/>
        <item x="185"/>
        <item x="1346"/>
        <item x="2050"/>
        <item x="1881"/>
        <item x="1620"/>
        <item x="20"/>
        <item x="677"/>
        <item x="2407"/>
        <item x="1187"/>
        <item x="2075"/>
        <item x="954"/>
        <item x="1145"/>
        <item x="800"/>
        <item x="2730"/>
        <item x="304"/>
        <item x="696"/>
        <item x="2560"/>
        <item x="1378"/>
        <item x="575"/>
        <item x="264"/>
        <item x="1297"/>
        <item x="738"/>
        <item x="793"/>
        <item x="353"/>
        <item x="2634"/>
        <item x="63"/>
        <item x="2250"/>
        <item x="327"/>
        <item x="408"/>
        <item x="1071"/>
        <item x="1416"/>
        <item x="1385"/>
        <item x="1459"/>
        <item x="941"/>
        <item x="1898"/>
        <item x="406"/>
        <item x="287"/>
        <item x="2585"/>
        <item x="1470"/>
        <item x="2379"/>
        <item x="2043"/>
        <item x="2386"/>
        <item x="1311"/>
        <item x="778"/>
        <item x="2618"/>
        <item x="2036"/>
        <item x="223"/>
        <item x="1545"/>
        <item x="2010"/>
        <item x="1626"/>
        <item x="782"/>
        <item x="1974"/>
        <item x="1265"/>
        <item x="614"/>
        <item x="2130"/>
        <item x="2541"/>
        <item x="2439"/>
        <item x="713"/>
        <item x="2486"/>
        <item x="919"/>
        <item x="1382"/>
        <item x="2300"/>
        <item x="781"/>
        <item x="497"/>
        <item x="2598"/>
        <item x="423"/>
        <item x="2707"/>
        <item x="1465"/>
        <item x="2433"/>
        <item x="1660"/>
        <item x="116"/>
        <item x="36"/>
        <item x="143"/>
        <item x="1803"/>
        <item x="2042"/>
        <item x="1188"/>
        <item x="1075"/>
        <item x="1356"/>
        <item x="2182"/>
        <item x="2367"/>
        <item x="1725"/>
        <item x="227"/>
        <item x="1800"/>
        <item x="1374"/>
        <item x="980"/>
        <item x="2723"/>
        <item x="827"/>
        <item x="1319"/>
        <item x="2259"/>
        <item x="1000"/>
        <item x="2294"/>
        <item x="1208"/>
        <item x="1358"/>
        <item x="1747"/>
        <item x="2627"/>
        <item x="1368"/>
        <item x="1215"/>
        <item x="1969"/>
        <item x="29"/>
        <item x="2523"/>
        <item x="2478"/>
        <item x="1780"/>
        <item x="425"/>
        <item x="953"/>
        <item x="2762"/>
        <item x="2733"/>
        <item x="2262"/>
        <item x="1882"/>
        <item x="1483"/>
        <item x="2335"/>
        <item x="2519"/>
        <item x="562"/>
        <item x="433"/>
        <item x="1909"/>
        <item x="1806"/>
        <item x="1659"/>
        <item x="1172"/>
        <item x="1761"/>
        <item x="133"/>
        <item x="1776"/>
        <item x="1438"/>
        <item x="1951"/>
        <item x="2160"/>
        <item x="972"/>
        <item x="89"/>
        <item x="2355"/>
        <item x="1582"/>
        <item x="2111"/>
        <item x="474"/>
        <item x="988"/>
        <item x="752"/>
        <item x="2094"/>
        <item x="1813"/>
        <item x="1839"/>
        <item x="2449"/>
        <item x="69"/>
        <item x="733"/>
        <item x="2685"/>
        <item x="1425"/>
        <item x="2227"/>
        <item x="1795"/>
        <item x="1251"/>
        <item x="1217"/>
        <item x="1878"/>
        <item x="2292"/>
        <item x="493"/>
        <item x="1094"/>
        <item x="217"/>
        <item x="1885"/>
        <item x="1013"/>
        <item x="1031"/>
        <item x="1518"/>
        <item x="2708"/>
        <item x="1724"/>
        <item x="1050"/>
        <item x="1428"/>
        <item x="499"/>
        <item x="2393"/>
        <item x="1452"/>
        <item x="1570"/>
        <item x="1693"/>
        <item x="345"/>
        <item x="593"/>
        <item x="2703"/>
        <item x="2738"/>
        <item x="525"/>
        <item x="2755"/>
        <item x="967"/>
        <item x="2092"/>
        <item x="1648"/>
        <item x="336"/>
        <item x="820"/>
        <item x="1129"/>
        <item x="2322"/>
        <item x="603"/>
        <item x="384"/>
        <item x="908"/>
        <item x="741"/>
        <item x="837"/>
        <item x="1081"/>
        <item x="2459"/>
        <item x="447"/>
        <item x="852"/>
        <item x="1118"/>
        <item x="85"/>
        <item x="257"/>
        <item x="1652"/>
        <item x="60"/>
        <item x="1079"/>
        <item x="2510"/>
        <item x="430"/>
        <item x="4"/>
        <item x="916"/>
        <item x="1116"/>
        <item x="2440"/>
        <item x="1845"/>
        <item x="701"/>
        <item x="1924"/>
        <item x="1774"/>
        <item x="758"/>
        <item x="779"/>
        <item x="2771"/>
        <item x="683"/>
        <item x="2290"/>
        <item x="624"/>
        <item x="1375"/>
        <item x="2076"/>
        <item x="349"/>
        <item x="350"/>
        <item x="324"/>
        <item x="660"/>
        <item x="2622"/>
        <item x="505"/>
        <item x="537"/>
        <item x="173"/>
        <item x="241"/>
        <item x="786"/>
        <item x="2030"/>
        <item x="2258"/>
        <item x="2078"/>
        <item x="694"/>
        <item x="1139"/>
        <item x="2451"/>
        <item x="590"/>
        <item x="1934"/>
        <item x="658"/>
        <item x="578"/>
        <item x="992"/>
        <item x="1947"/>
        <item x="234"/>
        <item x="2241"/>
        <item x="1125"/>
        <item x="1708"/>
        <item x="1067"/>
        <item x="1688"/>
        <item x="1453"/>
        <item x="2287"/>
        <item x="2264"/>
        <item x="2720"/>
        <item x="131"/>
        <item x="2443"/>
        <item x="964"/>
        <item x="1317"/>
        <item x="436"/>
        <item x="452"/>
        <item x="444"/>
        <item x="1167"/>
        <item x="1454"/>
        <item x="2669"/>
        <item x="2676"/>
        <item x="944"/>
        <item x="1906"/>
        <item x="1635"/>
        <item x="1165"/>
        <item x="1206"/>
        <item x="315"/>
        <item x="838"/>
        <item x="2400"/>
        <item x="2214"/>
        <item x="1168"/>
        <item x="377"/>
        <item x="1293"/>
        <item x="2604"/>
        <item x="1004"/>
        <item x="378"/>
        <item x="1400"/>
        <item x="571"/>
        <item x="415"/>
        <item x="1332"/>
        <item x="2413"/>
        <item x="1709"/>
        <item x="258"/>
        <item x="2019"/>
        <item x="215"/>
        <item x="1540"/>
        <item x="663"/>
        <item x="307"/>
        <item x="114"/>
        <item x="2476"/>
        <item x="640"/>
        <item x="2251"/>
        <item x="1040"/>
        <item x="1759"/>
        <item x="482"/>
        <item x="2304"/>
        <item x="1872"/>
        <item x="926"/>
        <item x="642"/>
        <item x="1986"/>
        <item x="463"/>
        <item x="1072"/>
        <item x="1940"/>
        <item x="1261"/>
        <item x="61"/>
        <item x="2414"/>
        <item x="1786"/>
        <item x="524"/>
        <item x="1983"/>
        <item x="34"/>
        <item x="395"/>
        <item x="598"/>
        <item x="250"/>
        <item x="136"/>
        <item x="26"/>
        <item x="1402"/>
        <item x="1862"/>
        <item x="1266"/>
        <item x="326"/>
        <item x="1750"/>
        <item x="950"/>
        <item x="438"/>
        <item x="612"/>
        <item x="202"/>
        <item x="573"/>
        <item x="1151"/>
        <item x="2739"/>
        <item x="1524"/>
        <item x="181"/>
        <item x="1308"/>
        <item x="355"/>
        <item x="2329"/>
        <item x="2611"/>
        <item x="1350"/>
        <item x="2644"/>
        <item x="2039"/>
        <item x="2177"/>
        <item x="2006"/>
        <item x="874"/>
        <item x="1548"/>
        <item x="1232"/>
        <item x="2077"/>
        <item x="958"/>
        <item x="429"/>
        <item x="2201"/>
        <item x="22"/>
        <item x="2753"/>
        <item x="411"/>
        <item x="2345"/>
        <item x="2124"/>
        <item x="1601"/>
        <item x="2693"/>
        <item x="914"/>
        <item x="2315"/>
        <item x="2504"/>
        <item x="445"/>
        <item x="2477"/>
        <item x="1363"/>
        <item x="1341"/>
        <item x="2063"/>
        <item x="2675"/>
        <item x="2245"/>
        <item x="1380"/>
        <item x="1754"/>
        <item x="1026"/>
        <item x="2654"/>
        <item x="1182"/>
        <item x="300"/>
        <item x="1161"/>
        <item x="949"/>
        <item x="1107"/>
        <item x="2291"/>
        <item x="901"/>
        <item x="1089"/>
        <item x="585"/>
        <item x="1797"/>
        <item x="320"/>
        <item x="2575"/>
        <item x="1700"/>
        <item x="440"/>
        <item x="1516"/>
        <item x="1925"/>
        <item x="2325"/>
        <item x="1201"/>
        <item x="1001"/>
        <item x="58"/>
        <item x="2602"/>
        <item x="985"/>
        <item x="442"/>
        <item x="1343"/>
        <item x="2725"/>
        <item x="636"/>
        <item x="1234"/>
        <item x="2053"/>
        <item x="486"/>
        <item x="225"/>
        <item x="813"/>
        <item x="1349"/>
        <item x="194"/>
        <item x="801"/>
        <item x="2164"/>
        <item x="2146"/>
        <item x="357"/>
        <item x="231"/>
        <item x="939"/>
        <item x="102"/>
        <item x="2494"/>
        <item x="1334"/>
        <item x="1875"/>
        <item x="1099"/>
        <item x="334"/>
        <item x="2115"/>
        <item x="2101"/>
        <item x="583"/>
        <item x="128"/>
        <item x="1658"/>
        <item x="1098"/>
        <item x="911"/>
        <item x="1805"/>
        <item x="2565"/>
        <item x="106"/>
        <item x="1131"/>
        <item x="2312"/>
        <item x="2683"/>
        <item x="522"/>
        <item x="262"/>
        <item x="1022"/>
        <item x="2538"/>
        <item x="1211"/>
        <item x="1449"/>
        <item x="1783"/>
        <item x="684"/>
        <item x="1074"/>
        <item x="1412"/>
        <item x="727"/>
        <item x="2364"/>
        <item x="126"/>
        <item x="2470"/>
        <item x="2108"/>
        <item x="1769"/>
        <item x="2066"/>
        <item x="473"/>
        <item x="375"/>
        <item x="1338"/>
        <item x="2150"/>
        <item x="847"/>
        <item x="535"/>
        <item x="1418"/>
        <item x="2529"/>
        <item x="2640"/>
        <item x="2537"/>
        <item x="2314"/>
        <item x="295"/>
        <item x="1810"/>
        <item x="1826"/>
        <item x="1489"/>
        <item x="512"/>
        <item x="1902"/>
        <item x="2120"/>
        <item x="766"/>
        <item x="829"/>
        <item x="397"/>
        <item x="1993"/>
        <item x="1302"/>
        <item x="2281"/>
        <item x="1226"/>
        <item x="33"/>
        <item x="208"/>
        <item x="2517"/>
        <item x="115"/>
        <item x="1029"/>
        <item x="548"/>
        <item x="370"/>
        <item x="1379"/>
        <item x="669"/>
        <item x="1796"/>
        <item x="460"/>
        <item x="285"/>
        <item x="453"/>
        <item x="556"/>
        <item x="175"/>
        <item x="1543"/>
        <item x="11"/>
        <item x="1655"/>
        <item x="1552"/>
        <item x="1876"/>
        <item x="437"/>
        <item x="2509"/>
        <item x="787"/>
        <item x="151"/>
        <item x="2512"/>
        <item x="1431"/>
        <item x="2313"/>
        <item x="311"/>
        <item x="2737"/>
        <item x="668"/>
        <item x="141"/>
        <item x="1692"/>
        <item x="1434"/>
        <item x="1965"/>
        <item x="886"/>
        <item x="2198"/>
        <item x="1027"/>
        <item x="2554"/>
        <item x="956"/>
        <item x="1528"/>
        <item x="2505"/>
        <item x="2593"/>
        <item x="2540"/>
        <item x="1915"/>
        <item x="2578"/>
        <item x="1871"/>
        <item x="1932"/>
        <item x="1020"/>
        <item x="2706"/>
        <item x="443"/>
        <item x="2481"/>
        <item x="2497"/>
        <item x="1615"/>
        <item x="2252"/>
        <item x="1152"/>
        <item x="830"/>
        <item x="2342"/>
        <item x="1558"/>
        <item x="2065"/>
        <item x="421"/>
        <item x="337"/>
        <item x="550"/>
        <item x="31"/>
        <item x="589"/>
        <item x="1366"/>
        <item x="1686"/>
        <item x="749"/>
        <item x="1850"/>
        <item x="604"/>
        <item x="28"/>
        <item x="814"/>
        <item x="1680"/>
        <item x="975"/>
        <item x="1522"/>
        <item x="205"/>
        <item x="2305"/>
        <item x="1578"/>
        <item x="1859"/>
        <item x="2167"/>
        <item x="342"/>
        <item x="1173"/>
        <item x="2734"/>
        <item x="933"/>
        <item x="1760"/>
        <item x="2709"/>
        <item x="2232"/>
        <item x="277"/>
        <item x="1154"/>
        <item x="1677"/>
        <item x="1103"/>
        <item x="2079"/>
        <item x="1328"/>
        <item x="1639"/>
        <item x="960"/>
        <item x="788"/>
        <item x="467"/>
        <item x="600"/>
        <item x="1574"/>
        <item x="441"/>
        <item x="626"/>
        <item x="2563"/>
        <item x="1088"/>
        <item x="557"/>
        <item x="1250"/>
        <item x="235"/>
        <item x="2358"/>
        <item x="1643"/>
        <item x="2180"/>
        <item x="989"/>
        <item x="1642"/>
        <item x="2324"/>
        <item x="2549"/>
        <item x="1789"/>
        <item x="1967"/>
        <item x="818"/>
        <item x="174"/>
        <item x="1771"/>
        <item x="14"/>
        <item x="2495"/>
        <item x="159"/>
        <item x="723"/>
        <item x="1976"/>
        <item x="2663"/>
        <item x="2155"/>
        <item x="2317"/>
        <item x="2740"/>
        <item x="1778"/>
        <item x="1426"/>
        <item x="1852"/>
        <item x="1569"/>
        <item x="823"/>
        <item x="1324"/>
        <item x="2353"/>
        <item x="90"/>
        <item x="1568"/>
        <item x="831"/>
        <item x="861"/>
        <item x="1891"/>
        <item x="1853"/>
        <item x="124"/>
        <item x="1763"/>
        <item x="1191"/>
        <item x="1322"/>
        <item x="1719"/>
        <item x="2171"/>
        <item x="2347"/>
        <item x="679"/>
        <item x="1037"/>
        <item x="1538"/>
        <item x="2285"/>
        <item x="1583"/>
        <item x="2668"/>
        <item x="469"/>
        <item x="1896"/>
        <item x="2340"/>
        <item x="1784"/>
        <item x="268"/>
        <item x="198"/>
        <item x="2219"/>
        <item x="125"/>
        <item x="1420"/>
        <item x="1586"/>
        <item x="2626"/>
        <item x="639"/>
        <item x="2555"/>
        <item x="2564"/>
        <item x="720"/>
        <item x="1056"/>
        <item x="1256"/>
        <item x="688"/>
        <item x="1606"/>
        <item x="884"/>
        <item x="2141"/>
        <item x="48"/>
        <item x="376"/>
        <item x="2551"/>
        <item x="928"/>
        <item x="665"/>
        <item x="2188"/>
        <item x="653"/>
        <item x="2754"/>
        <item x="673"/>
        <item x="725"/>
        <item x="2220"/>
        <item x="1937"/>
        <item x="2524"/>
        <item x="700"/>
        <item x="46"/>
        <item x="729"/>
        <item x="132"/>
        <item x="1609"/>
        <item x="1021"/>
        <item x="2419"/>
        <item x="1451"/>
        <item x="15"/>
        <item x="1668"/>
        <item x="302"/>
        <item x="1684"/>
        <item x="288"/>
        <item x="710"/>
        <item x="2635"/>
        <item x="907"/>
        <item x="52"/>
        <item x="2402"/>
        <item x="1175"/>
        <item x="1798"/>
        <item x="356"/>
        <item x="2002"/>
        <item x="1576"/>
        <item x="2582"/>
        <item x="275"/>
        <item x="2438"/>
        <item x="2493"/>
        <item x="1613"/>
        <item x="183"/>
        <item x="2026"/>
        <item x="699"/>
        <item x="146"/>
        <item x="2480"/>
        <item x="2033"/>
        <item x="1287"/>
        <item x="389"/>
        <item x="2058"/>
        <item x="1633"/>
        <item x="534"/>
        <item x="2136"/>
        <item x="1556"/>
        <item x="1294"/>
        <item x="2049"/>
        <item x="1534"/>
        <item x="204"/>
        <item x="918"/>
        <item x="1621"/>
        <item x="284"/>
        <item x="2527"/>
        <item x="646"/>
        <item x="2121"/>
        <item x="2344"/>
        <item x="711"/>
        <item x="1596"/>
        <item x="1858"/>
        <item x="2628"/>
        <item x="2499"/>
        <item x="352"/>
        <item x="1657"/>
        <item x="230"/>
        <item x="689"/>
        <item x="291"/>
        <item x="864"/>
        <item x="807"/>
        <item x="256"/>
        <item x="1820"/>
        <item x="863"/>
        <item x="62"/>
        <item x="2534"/>
        <item x="1836"/>
        <item x="1675"/>
        <item x="1196"/>
        <item x="977"/>
        <item x="1032"/>
        <item x="2567"/>
        <item x="2547"/>
        <item x="2000"/>
        <item x="1957"/>
        <item x="2679"/>
        <item x="196"/>
        <item x="542"/>
        <item x="2209"/>
        <item x="2584"/>
        <item x="2301"/>
        <item x="1448"/>
        <item x="676"/>
        <item x="2310"/>
        <item x="1790"/>
        <item x="2625"/>
        <item x="328"/>
        <item x="2005"/>
        <item x="2028"/>
        <item x="2069"/>
        <item x="276"/>
        <item x="1006"/>
        <item x="394"/>
        <item x="325"/>
        <item x="1212"/>
        <item x="496"/>
        <item x="1396"/>
        <item x="905"/>
        <item x="1390"/>
        <item x="2286"/>
        <item x="1792"/>
        <item x="1011"/>
        <item x="1603"/>
        <item x="1321"/>
        <item x="55"/>
        <item x="959"/>
        <item x="154"/>
        <item x="2569"/>
        <item x="2601"/>
        <item x="1383"/>
        <item x="1984"/>
        <item x="472"/>
        <item x="1968"/>
        <item x="1424"/>
        <item x="1277"/>
        <item x="2436"/>
        <item x="862"/>
        <item x="1623"/>
        <item x="1257"/>
        <item x="545"/>
        <item x="704"/>
        <item x="481"/>
        <item x="2631"/>
        <item x="2556"/>
        <item x="323"/>
        <item x="1181"/>
        <item x="1493"/>
        <item x="930"/>
        <item x="1712"/>
        <item x="13"/>
        <item x="1160"/>
        <item x="1629"/>
        <item x="597"/>
        <item x="1369"/>
        <item x="1335"/>
        <item x="1832"/>
        <item x="2615"/>
        <item x="18"/>
        <item x="1590"/>
        <item x="1753"/>
        <item x="1802"/>
        <item x="1527"/>
        <item x="108"/>
        <item x="1259"/>
        <item x="2346"/>
        <item x="501"/>
        <item x="1292"/>
        <item x="2343"/>
        <item x="900"/>
        <item x="1481"/>
        <item x="1739"/>
        <item x="156"/>
        <item x="1501"/>
        <item x="835"/>
        <item x="1887"/>
        <item x="691"/>
        <item x="44"/>
        <item x="2491"/>
        <item x="952"/>
        <item x="1840"/>
        <item x="2067"/>
        <item x="1331"/>
        <item x="2138"/>
        <item x="1831"/>
        <item x="1243"/>
        <item x="2381"/>
        <item x="2735"/>
        <item x="294"/>
        <item x="2696"/>
        <item x="1751"/>
        <item x="1748"/>
        <item x="316"/>
        <item x="1127"/>
        <item x="51"/>
        <item x="1276"/>
        <item x="2445"/>
        <item x="2786"/>
        <item x="2091"/>
        <item x="265"/>
        <item x="1865"/>
        <item x="2426"/>
        <item x="2655"/>
        <item x="739"/>
        <item x="840"/>
        <item x="1579"/>
        <item x="915"/>
        <item x="912"/>
        <item x="1526"/>
        <item x="1598"/>
        <item x="158"/>
        <item x="1649"/>
        <item x="511"/>
        <item x="137"/>
        <item x="402"/>
        <item x="680"/>
        <item x="1991"/>
        <item x="1204"/>
        <item x="2672"/>
        <item x="551"/>
        <item x="1903"/>
        <item x="1599"/>
        <item x="314"/>
        <item x="825"/>
        <item x="238"/>
        <item x="2700"/>
        <item x="893"/>
        <item x="643"/>
        <item x="2464"/>
        <item x="1830"/>
        <item x="791"/>
        <item x="1671"/>
        <item x="1757"/>
        <item x="65"/>
        <item x="655"/>
        <item x="372"/>
        <item x="107"/>
        <item x="401"/>
        <item x="2580"/>
        <item x="609"/>
        <item x="2378"/>
        <item x="816"/>
        <item x="1354"/>
        <item x="2071"/>
        <item x="1734"/>
        <item x="1441"/>
        <item x="6"/>
        <item x="2203"/>
        <item x="1233"/>
        <item x="1281"/>
        <item x="2397"/>
        <item x="2415"/>
        <item x="613"/>
        <item x="2562"/>
        <item x="111"/>
        <item x="1926"/>
        <item x="2457"/>
        <item x="1153"/>
        <item x="1166"/>
        <item x="70"/>
        <item x="475"/>
        <item x="168"/>
        <item x="2520"/>
        <item x="1594"/>
        <item x="1913"/>
        <item x="1846"/>
        <item x="844"/>
        <item x="1240"/>
        <item x="1342"/>
        <item x="2330"/>
        <item x="1149"/>
        <item x="123"/>
        <item x="690"/>
        <item x="875"/>
        <item x="149"/>
        <item x="2743"/>
        <item x="2354"/>
        <item x="1135"/>
        <item x="1219"/>
        <item x="427"/>
        <item x="64"/>
        <item x="1542"/>
        <item x="2403"/>
        <item x="1588"/>
        <item x="2728"/>
        <item x="2113"/>
        <item x="1895"/>
        <item x="2336"/>
        <item x="303"/>
        <item x="298"/>
        <item x="86"/>
        <item x="1985"/>
        <item x="2356"/>
        <item x="697"/>
        <item x="2469"/>
        <item x="2085"/>
        <item x="1003"/>
        <item x="2109"/>
        <item x="2697"/>
        <item x="1327"/>
        <item x="1870"/>
        <item x="2687"/>
        <item x="203"/>
        <item x="1430"/>
        <item x="1922"/>
        <item x="810"/>
        <item x="2424"/>
        <item x="309"/>
        <item x="815"/>
        <item x="386"/>
        <item x="150"/>
        <item x="2741"/>
        <item x="2447"/>
        <item x="2368"/>
        <item x="2263"/>
        <item x="56"/>
        <item x="2688"/>
        <item x="2148"/>
        <item x="2636"/>
        <item x="2360"/>
        <item x="2086"/>
        <item x="1514"/>
        <item x="2070"/>
        <item x="945"/>
        <item x="538"/>
        <item x="2686"/>
        <item x="218"/>
        <item x="197"/>
        <item x="514"/>
        <item x="736"/>
        <item x="757"/>
        <item x="620"/>
        <item x="1600"/>
        <item x="2434"/>
        <item x="1584"/>
        <item x="2153"/>
        <item x="1312"/>
        <item x="2216"/>
        <item x="1253"/>
        <item x="2446"/>
        <item x="629"/>
        <item x="255"/>
        <item x="1767"/>
        <item x="1093"/>
        <item x="1549"/>
        <item x="951"/>
        <item x="1288"/>
        <item x="1980"/>
        <item x="283"/>
        <item x="1644"/>
        <item x="2159"/>
        <item x="2270"/>
        <item x="759"/>
        <item x="2288"/>
        <item x="1041"/>
        <item x="333"/>
        <item x="751"/>
        <item x="2662"/>
        <item x="917"/>
        <item x="520"/>
        <item x="895"/>
        <item x="1935"/>
        <item x="2591"/>
        <item x="2089"/>
        <item x="2482"/>
        <item x="1295"/>
        <item x="943"/>
        <item x="1775"/>
        <item x="833"/>
        <item x="1589"/>
        <item x="1634"/>
        <item x="1384"/>
        <item x="1740"/>
        <item x="1691"/>
        <item x="1307"/>
        <item x="623"/>
        <item x="1403"/>
        <item x="243"/>
        <item x="935"/>
        <item x="922"/>
        <item x="1927"/>
        <item x="476"/>
        <item x="2179"/>
        <item x="1171"/>
        <item x="1316"/>
        <item x="1681"/>
        <item x="1347"/>
        <item x="1096"/>
        <item x="1950"/>
        <item x="2571"/>
        <item x="2009"/>
        <item x="845"/>
        <item x="1345"/>
        <item x="892"/>
        <item x="1883"/>
        <item x="587"/>
        <item x="1388"/>
        <item x="608"/>
        <item x="272"/>
        <item x="978"/>
        <item x="2641"/>
        <item x="2221"/>
        <item x="351"/>
        <item x="821"/>
        <item x="2408"/>
        <item x="541"/>
        <item x="607"/>
        <item x="2082"/>
        <item x="110"/>
        <item x="2427"/>
        <item x="1267"/>
        <item x="1904"/>
        <item x="1785"/>
        <item x="483"/>
        <item x="809"/>
        <item x="109"/>
        <item x="2047"/>
        <item x="2"/>
        <item x="1417"/>
        <item x="2316"/>
        <item x="971"/>
        <item x="103"/>
        <item x="2338"/>
        <item x="2430"/>
        <item x="59"/>
        <item x="1952"/>
        <item x="2435"/>
        <item x="2056"/>
        <item x="2487"/>
        <item x="618"/>
        <item x="2215"/>
        <item x="2365"/>
        <item x="2395"/>
        <item x="1511"/>
        <item x="45"/>
        <item x="2096"/>
        <item x="318"/>
        <item x="1546"/>
        <item x="2597"/>
        <item x="233"/>
        <item x="983"/>
        <item x="1888"/>
        <item x="1995"/>
        <item x="2474"/>
        <item x="2207"/>
        <item x="1827"/>
        <item x="1121"/>
        <item x="485"/>
        <item x="753"/>
        <item x="2467"/>
        <item x="942"/>
        <item x="1304"/>
        <item x="380"/>
        <item x="152"/>
        <item x="1564"/>
        <item x="400"/>
        <item x="1716"/>
        <item x="887"/>
        <item x="1469"/>
        <item x="1901"/>
        <item x="2428"/>
        <item x="2518"/>
        <item x="2302"/>
        <item x="1905"/>
        <item x="1464"/>
        <item x="94"/>
        <item x="1381"/>
        <item x="1477"/>
        <item x="1955"/>
        <item x="1123"/>
        <item x="434"/>
        <item x="1467"/>
        <item x="2170"/>
        <item x="2173"/>
        <item x="516"/>
        <item x="1744"/>
        <item x="871"/>
        <item x="1707"/>
        <item x="1822"/>
        <item x="2318"/>
        <item x="567"/>
        <item x="2176"/>
        <item x="1689"/>
        <item x="1122"/>
        <item x="1682"/>
        <item x="1711"/>
        <item x="299"/>
        <item x="1360"/>
        <item x="16"/>
        <item x="1989"/>
        <item x="2548"/>
        <item x="329"/>
        <item x="346"/>
        <item x="2319"/>
        <item x="2721"/>
        <item x="2020"/>
        <item x="153"/>
        <item x="1819"/>
        <item x="1764"/>
        <item x="1285"/>
        <item x="101"/>
        <item x="2684"/>
        <item x="1917"/>
        <item x="1978"/>
        <item x="2154"/>
        <item x="2650"/>
        <item x="1829"/>
        <item x="2441"/>
        <item x="2664"/>
        <item x="2090"/>
        <item x="606"/>
        <item x="2515"/>
        <item x="2332"/>
        <item x="247"/>
        <item x="2098"/>
        <item x="2339"/>
        <item x="881"/>
        <item x="2267"/>
        <item x="335"/>
        <item x="1604"/>
        <item x="2746"/>
        <item x="675"/>
        <item x="1962"/>
        <item x="1933"/>
        <item x="1314"/>
        <item x="1336"/>
        <item x="888"/>
        <item x="1249"/>
        <item x="955"/>
        <item x="1108"/>
        <item x="2546"/>
        <item x="1566"/>
        <item x="1938"/>
        <item x="1242"/>
        <item x="127"/>
        <item x="1429"/>
        <item x="651"/>
        <item x="1365"/>
        <item x="1907"/>
        <item x="1210"/>
        <item x="88"/>
        <item x="3"/>
        <item x="286"/>
        <item x="2223"/>
        <item x="1134"/>
        <item x="761"/>
        <item x="2273"/>
        <item x="2677"/>
        <item x="1254"/>
        <item x="559"/>
        <item x="2455"/>
        <item x="339"/>
        <item x="2612"/>
        <item x="1069"/>
        <item x="212"/>
        <item x="866"/>
        <item x="2460"/>
        <item x="2106"/>
        <item x="457"/>
        <item t="default"/>
      </items>
    </pivotField>
    <pivotField dataField="1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dataField="1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Количество по полю Column1.global_id" fld="0" subtotal="count" baseField="0" baseItem="1"/>
    <dataField name="Количество по полю Дни" fld="9" subtotal="count" baseField="0" baseItem="0"/>
    <dataField name="Количество по полю Column1.system_object_id" fld="1" subtotal="count" baseField="0" baseItem="0"/>
    <dataField name="Количество по полю Часы" fld="8" subtotal="count" baseField="0" baseItem="0"/>
    <dataField name="Количество по полю Column1.signature_date" fld="2" subtotal="count" baseField="0" baseItem="0"/>
    <dataField name="Количество по полю Column1.Kod" fld="4" subtotal="count" baseField="0" baseItem="0"/>
    <dataField name="Количество по полю Минуты" fld="7" subtotal="count" baseField="0" baseItem="0"/>
    <dataField name="Количество по полю Column1.Idx" fld="6" subtotal="count" baseField="0" baseItem="0"/>
    <dataField name="Количество по полю Column1.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AB2E150-5220-47BD-843F-E4E8B04E2419}" autoFormatId="16" applyNumberFormats="0" applyBorderFormats="0" applyFontFormats="0" applyPatternFormats="0" applyAlignmentFormats="0" applyWidthHeightFormats="0">
  <queryTableRefresh nextId="6">
    <queryTableFields count="5">
      <queryTableField id="1" name="Value.Наименование маршрута " tableColumnId="1"/>
      <queryTableField id="2" name="Value.Место проведения" tableColumnId="2"/>
      <queryTableField id="3" name="Value.Сезонность" tableColumnId="3"/>
      <queryTableField id="4" name="Value.Продолжительность" tableColumnId="4"/>
      <queryTableField id="5" name="Value.Описание маршрута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0C5725-8FBD-4659-84C0-31B99F2CA7EF}" name="data_20220126T0100" displayName="data_20220126T0100" ref="A8:E14" tableType="queryTable" totalsRowShown="0">
  <autoFilter ref="A8:E14" xr:uid="{7F452042-A71E-4F26-8FC0-41CDE7ABC81E}"/>
  <tableColumns count="5">
    <tableColumn id="1" xr3:uid="{A2DBE869-78C7-450D-B9D7-141BA487C052}" uniqueName="1" name="Value.Наименование маршрута " queryTableFieldId="1"/>
    <tableColumn id="2" xr3:uid="{51567095-C0EF-4FCE-8560-5304B96702B0}" uniqueName="2" name="Value.Место проведения" queryTableFieldId="2" dataDxfId="1"/>
    <tableColumn id="3" xr3:uid="{DBBE42B2-EFAF-40DF-81A9-70A885021D3B}" uniqueName="3" name="Value.Сезонность" queryTableFieldId="3"/>
    <tableColumn id="4" xr3:uid="{187C3E8F-CFEB-492B-937E-F88D78FC320A}" uniqueName="4" name="Value.Продолжительность" queryTableFieldId="4"/>
    <tableColumn id="5" xr3:uid="{3521B844-3149-4D79-AB1A-F59818DEF750}" uniqueName="5" name="Value.Описание маршрута " queryTableFieldId="5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6A96E2-EE70-47CB-A2FF-274147FBA28E}" name="Predicate" displayName="Predicate" ref="D9:D14" totalsRowShown="0">
  <autoFilter ref="D9:D14" xr:uid="{BB6A96E2-EE70-47CB-A2FF-274147FBA28E}"/>
  <tableColumns count="1">
    <tableColumn id="1" xr3:uid="{3532A9DB-0B36-4A7D-BBC4-F69DF7BA621C}" name="Сказуемое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4B118A-B974-4A5E-A0E8-362CBFB4F05E}" name="Addition" displayName="Addition" ref="F9:F14" totalsRowShown="0">
  <autoFilter ref="F9:F14" xr:uid="{CB4B118A-B974-4A5E-A0E8-362CBFB4F05E}"/>
  <tableColumns count="1">
    <tableColumn id="1" xr3:uid="{39B53ED6-81C1-48C1-A150-B4AD72EC19F5}" name="Дополн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FB282-0EE3-496B-8705-7A18597A35FA}" name="Таблица3" displayName="Таблица3" ref="A3:B8" totalsRowShown="0">
  <autoFilter ref="A3:B8" xr:uid="{BA62C98D-F074-4C2A-B89C-DF9A09C63601}"/>
  <tableColumns count="2">
    <tableColumn id="1" xr3:uid="{3349E8CD-E9C6-42F8-A505-3C6935E32C99}" name="Фрукт"/>
    <tableColumn id="2" xr3:uid="{7C4BFEB9-D19B-4873-996F-3488999E7E5B}" name="Вес, к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130EE-6F05-482A-8803-00EAF7702942}" name="Партии" displayName="Партии" ref="H12:K15" totalsRowShown="0">
  <autoFilter ref="H12:K15" xr:uid="{C17ABA74-A92F-422F-BE48-204140E07084}"/>
  <tableColumns count="4">
    <tableColumn id="1" xr3:uid="{1137A7CD-5F20-4651-B9B2-B95E8104C508}" name="Миним"/>
    <tableColumn id="2" xr3:uid="{FA3C457B-1660-4CA5-A0E8-3FA39D5109B5}" name="Вес"/>
    <tableColumn id="3" xr3:uid="{6A87062B-80EF-4B46-A715-9ED08CC48C40}" name="Партия"/>
    <tableColumn id="4" xr3:uid="{55F4367A-4CF0-4918-8842-0A3C87943618}" name="НомерСтолбц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10167-82F4-459D-8062-BE49D6EE1AE0}" name="Товары" displayName="Товары" ref="H18:K23" totalsRowShown="0">
  <autoFilter ref="H18:K23" xr:uid="{5D09C61F-5862-4766-97BE-6C92CA06ED12}"/>
  <tableColumns count="4">
    <tableColumn id="1" xr3:uid="{C07DDC4C-8F3C-4510-8DEE-F8DBD4FAFA86}" name="Товар"/>
    <tableColumn id="2" xr3:uid="{44D666FB-CA22-4064-9747-9ACAD37538E3}" name="Розн"/>
    <tableColumn id="3" xr3:uid="{E34EA4FE-D6F9-4B8A-B59E-219B4D52AB7C}" name="Опт"/>
    <tableColumn id="4" xr3:uid="{18FFAC68-650A-48CF-88C0-7A81869255DD}" name="Крупн.опт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A18F8-90FA-4C17-AEC2-1FB1A8BF4308}" name="Таблица7" displayName="Таблица7" ref="A12:F17" totalsRowShown="0">
  <autoFilter ref="A12:F17" xr:uid="{F89FC205-845E-4251-81E2-7BB08A829857}"/>
  <tableColumns count="6">
    <tableColumn id="1" xr3:uid="{5B2008F9-A681-4695-987F-335C479D38F4}" name="Фрукт"/>
    <tableColumn id="2" xr3:uid="{1B3D0A80-12DB-4314-80A0-ACD9C8BBF63C}" name="Вес, кг"/>
    <tableColumn id="3" xr3:uid="{9917AAFC-BD4E-41C6-8F05-7689D1A1E852}" name="Партия">
      <calculatedColumnFormula>VLOOKUP(B13,Партии[],3,1)</calculatedColumnFormula>
    </tableColumn>
    <tableColumn id="4" xr3:uid="{8F03F34E-D65C-4C5A-81CF-F5F1EF53AAC4}" name="№ столбца">
      <calculatedColumnFormula>VLOOKUP(C13,Партии[[Партия]:[НомерСтолбца]],2,FALSE)</calculatedColumnFormula>
    </tableColumn>
    <tableColumn id="5" xr3:uid="{DA197BB1-D863-4EA6-BA5A-11D51587693F}" name="Цена">
      <calculatedColumnFormula>VLOOKUP(A13,Товары[],D13,FALSE)</calculatedColumnFormula>
    </tableColumn>
    <tableColumn id="6" xr3:uid="{FA66C793-6104-4D25-9CCB-88D17D3EEFB9}" name="Сумма">
      <calculatedColumnFormula>B13*E13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FB119C-AE95-4A18-9CD4-4F50BE3DF97E}" name="Obj_1" displayName="Obj_1" ref="B15:B21" totalsRowShown="0">
  <autoFilter ref="B15:B21" xr:uid="{6DFB119C-AE95-4A18-9CD4-4F50BE3DF97E}"/>
  <tableColumns count="1">
    <tableColumn id="1" xr3:uid="{38840024-C96B-41A5-8515-4645C3CFBD2D}" name="Объекты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8875E-33F3-4828-A9DE-486B16A5551B}" name="Obj_2" displayName="Obj_2" ref="D15:D21" totalsRowShown="0">
  <autoFilter ref="D15:D21" xr:uid="{EDD8875E-33F3-4828-A9DE-486B16A5551B}"/>
  <tableColumns count="1">
    <tableColumn id="1" xr3:uid="{CAB00A32-2732-496C-B7B6-B8CBA3D9B19F}" name="Объекты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FC8C7A-EF27-4D76-A9E5-7D85CD1607F4}" name="Таблица13" displayName="Таблица13" ref="H15:J17" totalsRowShown="0">
  <autoFilter ref="H15:J17" xr:uid="{D7FC8C7A-EF27-4D76-A9E5-7D85CD1607F4}"/>
  <tableColumns count="3">
    <tableColumn id="1" xr3:uid="{18DA8C9B-6BC1-494F-8BD9-84DA955A6DA0}" name="Мин"/>
    <tableColumn id="2" xr3:uid="{8AA4C2B8-B071-46B8-A0C5-B9127B9FB814}" name="Интервал"/>
    <tableColumn id="3" xr3:uid="{C3D24B69-713B-4DA8-88E4-9F4C8893E8C4}" name="Признак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FA22B-2F09-460E-BE32-6382914D1E7F}" name="Subject" displayName="Subject" ref="B9:B14" totalsRowShown="0">
  <autoFilter ref="B9:B14" xr:uid="{4B6FA22B-2F09-460E-BE32-6382914D1E7F}"/>
  <tableColumns count="1">
    <tableColumn id="1" xr3:uid="{76271454-64F2-412A-B42E-89702641141D}" name="Подлежаще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hyperlink" Target="https://toolber.ru/random-word-generator" TargetMode="Externa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3BF-F05F-4F70-BC86-7C5FDDADEE3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693B-4C18-4A07-8423-D5E97BA49CDC}">
  <dimension ref="A8:E14"/>
  <sheetViews>
    <sheetView workbookViewId="0">
      <selection activeCell="A7" sqref="A7"/>
    </sheetView>
  </sheetViews>
  <sheetFormatPr defaultRowHeight="15" x14ac:dyDescent="0.25"/>
  <cols>
    <col min="1" max="1" width="62" bestFit="1" customWidth="1"/>
    <col min="2" max="2" width="27" bestFit="1" customWidth="1"/>
    <col min="3" max="3" width="19.7109375" bestFit="1" customWidth="1"/>
    <col min="4" max="4" width="28.5703125" bestFit="1" customWidth="1"/>
    <col min="5" max="5" width="81.140625" bestFit="1" customWidth="1"/>
  </cols>
  <sheetData>
    <row r="8" spans="1:5" x14ac:dyDescent="0.25">
      <c r="A8" t="s">
        <v>60</v>
      </c>
      <c r="B8" t="s">
        <v>61</v>
      </c>
      <c r="C8" t="s">
        <v>62</v>
      </c>
      <c r="D8" t="s">
        <v>63</v>
      </c>
      <c r="E8" t="s">
        <v>64</v>
      </c>
    </row>
    <row r="9" spans="1:5" x14ac:dyDescent="0.25">
      <c r="A9" t="s">
        <v>65</v>
      </c>
      <c r="B9" s="5" t="s">
        <v>66</v>
      </c>
      <c r="C9" t="s">
        <v>67</v>
      </c>
      <c r="D9" t="s">
        <v>68</v>
      </c>
      <c r="E9" s="5" t="s">
        <v>69</v>
      </c>
    </row>
    <row r="10" spans="1:5" x14ac:dyDescent="0.25">
      <c r="A10" t="s">
        <v>70</v>
      </c>
      <c r="B10" s="5" t="s">
        <v>66</v>
      </c>
      <c r="C10" t="s">
        <v>67</v>
      </c>
      <c r="D10" t="s">
        <v>68</v>
      </c>
      <c r="E10" s="5" t="s">
        <v>71</v>
      </c>
    </row>
    <row r="11" spans="1:5" x14ac:dyDescent="0.25">
      <c r="A11" t="s">
        <v>72</v>
      </c>
      <c r="B11" s="5" t="s">
        <v>66</v>
      </c>
      <c r="C11" t="s">
        <v>67</v>
      </c>
      <c r="D11" t="s">
        <v>68</v>
      </c>
      <c r="E11" s="5" t="s">
        <v>73</v>
      </c>
    </row>
    <row r="12" spans="1:5" x14ac:dyDescent="0.25">
      <c r="A12" t="s">
        <v>74</v>
      </c>
      <c r="B12" s="5" t="s">
        <v>66</v>
      </c>
      <c r="C12" t="s">
        <v>67</v>
      </c>
      <c r="D12" t="s">
        <v>68</v>
      </c>
      <c r="E12" s="5" t="s">
        <v>75</v>
      </c>
    </row>
    <row r="13" spans="1:5" x14ac:dyDescent="0.25">
      <c r="A13" t="s">
        <v>76</v>
      </c>
      <c r="B13" s="5" t="s">
        <v>66</v>
      </c>
      <c r="C13" t="s">
        <v>67</v>
      </c>
      <c r="D13" t="s">
        <v>77</v>
      </c>
      <c r="E13" s="5" t="s">
        <v>78</v>
      </c>
    </row>
    <row r="14" spans="1:5" x14ac:dyDescent="0.25">
      <c r="A14" t="s">
        <v>79</v>
      </c>
      <c r="B14" s="5" t="s">
        <v>66</v>
      </c>
      <c r="C14" t="s">
        <v>67</v>
      </c>
      <c r="D14" t="s">
        <v>80</v>
      </c>
      <c r="E14" s="5" t="s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176C-2115-4C76-81F8-1BC7852007D6}">
  <dimension ref="A8:J30"/>
  <sheetViews>
    <sheetView tabSelected="1" workbookViewId="0">
      <selection activeCell="A8" sqref="A8"/>
    </sheetView>
  </sheetViews>
  <sheetFormatPr defaultRowHeight="15" x14ac:dyDescent="0.25"/>
  <cols>
    <col min="1" max="1" width="17.28515625" bestFit="1" customWidth="1"/>
    <col min="2" max="2" width="37.5703125" bestFit="1" customWidth="1"/>
    <col min="3" max="3" width="24.28515625" bestFit="1" customWidth="1"/>
    <col min="4" max="4" width="45.28515625" bestFit="1" customWidth="1"/>
    <col min="5" max="5" width="25.28515625" bestFit="1" customWidth="1"/>
    <col min="6" max="6" width="43" bestFit="1" customWidth="1"/>
    <col min="7" max="7" width="32.7109375" bestFit="1" customWidth="1"/>
    <col min="8" max="8" width="28.28515625" bestFit="1" customWidth="1"/>
    <col min="9" max="9" width="32" bestFit="1" customWidth="1"/>
    <col min="10" max="10" width="34.7109375" bestFit="1" customWidth="1"/>
  </cols>
  <sheetData>
    <row r="8" spans="1:10" x14ac:dyDescent="0.25">
      <c r="A8" s="6" t="s">
        <v>82</v>
      </c>
      <c r="B8" t="s">
        <v>92</v>
      </c>
      <c r="C8" t="s">
        <v>84</v>
      </c>
      <c r="D8" t="s">
        <v>85</v>
      </c>
      <c r="E8" t="s">
        <v>91</v>
      </c>
      <c r="F8" t="s">
        <v>86</v>
      </c>
      <c r="G8" t="s">
        <v>87</v>
      </c>
      <c r="H8" t="s">
        <v>90</v>
      </c>
      <c r="I8" t="s">
        <v>88</v>
      </c>
      <c r="J8" t="s">
        <v>89</v>
      </c>
    </row>
    <row r="9" spans="1:10" x14ac:dyDescent="0.25">
      <c r="A9" s="7" t="s">
        <v>27</v>
      </c>
      <c r="B9" s="5">
        <v>180</v>
      </c>
      <c r="C9" s="5">
        <v>180</v>
      </c>
      <c r="D9" s="5">
        <v>180</v>
      </c>
      <c r="E9" s="5">
        <v>180</v>
      </c>
      <c r="F9" s="5">
        <v>180</v>
      </c>
      <c r="G9" s="5">
        <v>179</v>
      </c>
      <c r="H9" s="5">
        <v>180</v>
      </c>
      <c r="I9" s="5">
        <v>180</v>
      </c>
      <c r="J9" s="5">
        <v>180</v>
      </c>
    </row>
    <row r="10" spans="1:10" x14ac:dyDescent="0.25">
      <c r="A10" s="7" t="s">
        <v>28</v>
      </c>
      <c r="B10" s="5">
        <v>103</v>
      </c>
      <c r="C10" s="5">
        <v>103</v>
      </c>
      <c r="D10" s="5">
        <v>103</v>
      </c>
      <c r="E10" s="5">
        <v>103</v>
      </c>
      <c r="F10" s="5">
        <v>103</v>
      </c>
      <c r="G10" s="5">
        <v>102</v>
      </c>
      <c r="H10" s="5">
        <v>103</v>
      </c>
      <c r="I10" s="5">
        <v>103</v>
      </c>
      <c r="J10" s="5">
        <v>103</v>
      </c>
    </row>
    <row r="11" spans="1:10" x14ac:dyDescent="0.25">
      <c r="A11" s="7" t="s">
        <v>29</v>
      </c>
      <c r="B11" s="5">
        <v>1032</v>
      </c>
      <c r="C11" s="5">
        <v>1032</v>
      </c>
      <c r="D11" s="5">
        <v>1032</v>
      </c>
      <c r="E11" s="5">
        <v>1032</v>
      </c>
      <c r="F11" s="5">
        <v>1032</v>
      </c>
      <c r="G11" s="5">
        <v>1031</v>
      </c>
      <c r="H11" s="5">
        <v>1032</v>
      </c>
      <c r="I11" s="5">
        <v>1032</v>
      </c>
      <c r="J11" s="5">
        <v>1032</v>
      </c>
    </row>
    <row r="12" spans="1:10" x14ac:dyDescent="0.25">
      <c r="A12" s="7" t="s">
        <v>30</v>
      </c>
      <c r="B12" s="5">
        <v>50</v>
      </c>
      <c r="C12" s="5">
        <v>50</v>
      </c>
      <c r="D12" s="5">
        <v>50</v>
      </c>
      <c r="E12" s="5">
        <v>50</v>
      </c>
      <c r="F12" s="5">
        <v>50</v>
      </c>
      <c r="G12" s="5">
        <v>49</v>
      </c>
      <c r="H12" s="5">
        <v>50</v>
      </c>
      <c r="I12" s="5">
        <v>50</v>
      </c>
      <c r="J12" s="5">
        <v>50</v>
      </c>
    </row>
    <row r="13" spans="1:10" x14ac:dyDescent="0.25">
      <c r="A13" s="7" t="s">
        <v>31</v>
      </c>
      <c r="B13" s="5">
        <v>44</v>
      </c>
      <c r="C13" s="5">
        <v>44</v>
      </c>
      <c r="D13" s="5">
        <v>44</v>
      </c>
      <c r="E13" s="5">
        <v>44</v>
      </c>
      <c r="F13" s="5">
        <v>44</v>
      </c>
      <c r="G13" s="5">
        <v>43</v>
      </c>
      <c r="H13" s="5">
        <v>44</v>
      </c>
      <c r="I13" s="5">
        <v>44</v>
      </c>
      <c r="J13" s="5">
        <v>44</v>
      </c>
    </row>
    <row r="14" spans="1:10" x14ac:dyDescent="0.25">
      <c r="A14" s="7" t="s">
        <v>32</v>
      </c>
      <c r="B14" s="5">
        <v>60</v>
      </c>
      <c r="C14" s="5">
        <v>60</v>
      </c>
      <c r="D14" s="5">
        <v>60</v>
      </c>
      <c r="E14" s="5">
        <v>60</v>
      </c>
      <c r="F14" s="5">
        <v>60</v>
      </c>
      <c r="G14" s="5">
        <v>59</v>
      </c>
      <c r="H14" s="5">
        <v>60</v>
      </c>
      <c r="I14" s="5">
        <v>60</v>
      </c>
      <c r="J14" s="5">
        <v>60</v>
      </c>
    </row>
    <row r="15" spans="1:10" x14ac:dyDescent="0.25">
      <c r="A15" s="7" t="s">
        <v>93</v>
      </c>
      <c r="B15" s="5">
        <v>450</v>
      </c>
      <c r="C15" s="5">
        <v>450</v>
      </c>
      <c r="D15" s="5">
        <v>450</v>
      </c>
      <c r="E15" s="5">
        <v>450</v>
      </c>
      <c r="F15" s="5">
        <v>450</v>
      </c>
      <c r="G15" s="5">
        <v>449</v>
      </c>
      <c r="H15" s="5">
        <v>450</v>
      </c>
      <c r="I15" s="5">
        <v>450</v>
      </c>
      <c r="J15" s="5">
        <v>450</v>
      </c>
    </row>
    <row r="16" spans="1:10" x14ac:dyDescent="0.25">
      <c r="A16" s="7" t="s">
        <v>94</v>
      </c>
      <c r="B16" s="5">
        <v>195</v>
      </c>
      <c r="C16" s="5">
        <v>195</v>
      </c>
      <c r="D16" s="5">
        <v>195</v>
      </c>
      <c r="E16" s="5">
        <v>195</v>
      </c>
      <c r="F16" s="5">
        <v>195</v>
      </c>
      <c r="G16" s="5">
        <v>194</v>
      </c>
      <c r="H16" s="5">
        <v>195</v>
      </c>
      <c r="I16" s="5">
        <v>195</v>
      </c>
      <c r="J16" s="5">
        <v>195</v>
      </c>
    </row>
    <row r="17" spans="1:10" x14ac:dyDescent="0.25">
      <c r="A17" s="7" t="s">
        <v>95</v>
      </c>
      <c r="B17" s="5">
        <v>29</v>
      </c>
      <c r="C17" s="5">
        <v>29</v>
      </c>
      <c r="D17" s="5">
        <v>29</v>
      </c>
      <c r="E17" s="5">
        <v>29</v>
      </c>
      <c r="F17" s="5">
        <v>29</v>
      </c>
      <c r="G17" s="5">
        <v>28</v>
      </c>
      <c r="H17" s="5">
        <v>29</v>
      </c>
      <c r="I17" s="5">
        <v>29</v>
      </c>
      <c r="J17" s="5">
        <v>29</v>
      </c>
    </row>
    <row r="18" spans="1:10" x14ac:dyDescent="0.25">
      <c r="A18" s="7" t="s">
        <v>96</v>
      </c>
      <c r="B18" s="5">
        <v>91</v>
      </c>
      <c r="C18" s="5">
        <v>91</v>
      </c>
      <c r="D18" s="5">
        <v>91</v>
      </c>
      <c r="E18" s="5">
        <v>91</v>
      </c>
      <c r="F18" s="5">
        <v>91</v>
      </c>
      <c r="G18" s="5">
        <v>90</v>
      </c>
      <c r="H18" s="5">
        <v>91</v>
      </c>
      <c r="I18" s="5">
        <v>91</v>
      </c>
      <c r="J18" s="5">
        <v>91</v>
      </c>
    </row>
    <row r="19" spans="1:10" x14ac:dyDescent="0.25">
      <c r="A19" s="7" t="s">
        <v>97</v>
      </c>
      <c r="B19" s="5">
        <v>81</v>
      </c>
      <c r="C19" s="5">
        <v>81</v>
      </c>
      <c r="D19" s="5">
        <v>81</v>
      </c>
      <c r="E19" s="5">
        <v>81</v>
      </c>
      <c r="F19" s="5">
        <v>81</v>
      </c>
      <c r="G19" s="5">
        <v>80</v>
      </c>
      <c r="H19" s="5">
        <v>81</v>
      </c>
      <c r="I19" s="5">
        <v>81</v>
      </c>
      <c r="J19" s="5">
        <v>81</v>
      </c>
    </row>
    <row r="20" spans="1:10" x14ac:dyDescent="0.25">
      <c r="A20" s="7" t="s">
        <v>98</v>
      </c>
      <c r="B20" s="5">
        <v>36</v>
      </c>
      <c r="C20" s="5">
        <v>36</v>
      </c>
      <c r="D20" s="5">
        <v>36</v>
      </c>
      <c r="E20" s="5">
        <v>36</v>
      </c>
      <c r="F20" s="5">
        <v>36</v>
      </c>
      <c r="G20" s="5">
        <v>35</v>
      </c>
      <c r="H20" s="5">
        <v>36</v>
      </c>
      <c r="I20" s="5">
        <v>36</v>
      </c>
      <c r="J20" s="5">
        <v>36</v>
      </c>
    </row>
    <row r="21" spans="1:10" x14ac:dyDescent="0.25">
      <c r="A21" s="7" t="s">
        <v>99</v>
      </c>
      <c r="B21" s="5">
        <v>124</v>
      </c>
      <c r="C21" s="5">
        <v>124</v>
      </c>
      <c r="D21" s="5">
        <v>124</v>
      </c>
      <c r="E21" s="5">
        <v>124</v>
      </c>
      <c r="F21" s="5">
        <v>124</v>
      </c>
      <c r="G21" s="5">
        <v>123</v>
      </c>
      <c r="H21" s="5">
        <v>124</v>
      </c>
      <c r="I21" s="5">
        <v>124</v>
      </c>
      <c r="J21" s="5">
        <v>124</v>
      </c>
    </row>
    <row r="22" spans="1:10" x14ac:dyDescent="0.25">
      <c r="A22" s="7" t="s">
        <v>100</v>
      </c>
      <c r="B22" s="5">
        <v>90</v>
      </c>
      <c r="C22" s="5">
        <v>90</v>
      </c>
      <c r="D22" s="5">
        <v>90</v>
      </c>
      <c r="E22" s="5">
        <v>90</v>
      </c>
      <c r="F22" s="5">
        <v>90</v>
      </c>
      <c r="G22" s="5">
        <v>89</v>
      </c>
      <c r="H22" s="5">
        <v>90</v>
      </c>
      <c r="I22" s="5">
        <v>90</v>
      </c>
      <c r="J22" s="5">
        <v>90</v>
      </c>
    </row>
    <row r="23" spans="1:10" x14ac:dyDescent="0.25">
      <c r="A23" s="7" t="s">
        <v>101</v>
      </c>
      <c r="B23" s="5">
        <v>59</v>
      </c>
      <c r="C23" s="5">
        <v>59</v>
      </c>
      <c r="D23" s="5">
        <v>59</v>
      </c>
      <c r="E23" s="5">
        <v>59</v>
      </c>
      <c r="F23" s="5">
        <v>59</v>
      </c>
      <c r="G23" s="5">
        <v>58</v>
      </c>
      <c r="H23" s="5">
        <v>59</v>
      </c>
      <c r="I23" s="5">
        <v>59</v>
      </c>
      <c r="J23" s="5">
        <v>59</v>
      </c>
    </row>
    <row r="24" spans="1:10" x14ac:dyDescent="0.25">
      <c r="A24" s="7" t="s">
        <v>34</v>
      </c>
      <c r="B24" s="5">
        <v>25</v>
      </c>
      <c r="C24" s="5">
        <v>25</v>
      </c>
      <c r="D24" s="5">
        <v>25</v>
      </c>
      <c r="E24" s="5">
        <v>25</v>
      </c>
      <c r="F24" s="5">
        <v>25</v>
      </c>
      <c r="G24" s="5">
        <v>24</v>
      </c>
      <c r="H24" s="5">
        <v>25</v>
      </c>
      <c r="I24" s="5">
        <v>25</v>
      </c>
      <c r="J24" s="5">
        <v>25</v>
      </c>
    </row>
    <row r="25" spans="1:10" x14ac:dyDescent="0.25">
      <c r="A25" s="7" t="s">
        <v>102</v>
      </c>
      <c r="B25" s="5">
        <v>30</v>
      </c>
      <c r="C25" s="5">
        <v>30</v>
      </c>
      <c r="D25" s="5">
        <v>30</v>
      </c>
      <c r="E25" s="5">
        <v>30</v>
      </c>
      <c r="F25" s="5">
        <v>30</v>
      </c>
      <c r="G25" s="5">
        <v>29</v>
      </c>
      <c r="H25" s="5">
        <v>30</v>
      </c>
      <c r="I25" s="5">
        <v>30</v>
      </c>
      <c r="J25" s="5">
        <v>30</v>
      </c>
    </row>
    <row r="26" spans="1:10" x14ac:dyDescent="0.25">
      <c r="A26" s="7" t="s">
        <v>103</v>
      </c>
      <c r="B26" s="5">
        <v>44</v>
      </c>
      <c r="C26" s="5">
        <v>44</v>
      </c>
      <c r="D26" s="5">
        <v>44</v>
      </c>
      <c r="E26" s="5">
        <v>44</v>
      </c>
      <c r="F26" s="5">
        <v>44</v>
      </c>
      <c r="G26" s="5">
        <v>43</v>
      </c>
      <c r="H26" s="5">
        <v>44</v>
      </c>
      <c r="I26" s="5">
        <v>44</v>
      </c>
      <c r="J26" s="5">
        <v>44</v>
      </c>
    </row>
    <row r="27" spans="1:10" x14ac:dyDescent="0.25">
      <c r="A27" s="7" t="s">
        <v>104</v>
      </c>
      <c r="B27" s="5">
        <v>51</v>
      </c>
      <c r="C27" s="5">
        <v>51</v>
      </c>
      <c r="D27" s="5">
        <v>51</v>
      </c>
      <c r="E27" s="5">
        <v>51</v>
      </c>
      <c r="F27" s="5">
        <v>51</v>
      </c>
      <c r="G27" s="5">
        <v>50</v>
      </c>
      <c r="H27" s="5">
        <v>51</v>
      </c>
      <c r="I27" s="5">
        <v>51</v>
      </c>
      <c r="J27" s="5">
        <v>51</v>
      </c>
    </row>
    <row r="28" spans="1:10" x14ac:dyDescent="0.25">
      <c r="A28" s="7" t="s">
        <v>105</v>
      </c>
      <c r="B28" s="5">
        <v>9</v>
      </c>
      <c r="C28" s="5">
        <v>9</v>
      </c>
      <c r="D28" s="5">
        <v>9</v>
      </c>
      <c r="E28" s="5">
        <v>9</v>
      </c>
      <c r="F28" s="5">
        <v>9</v>
      </c>
      <c r="G28" s="5">
        <v>8</v>
      </c>
      <c r="H28" s="5">
        <v>9</v>
      </c>
      <c r="I28" s="5">
        <v>9</v>
      </c>
      <c r="J28" s="5">
        <v>9</v>
      </c>
    </row>
    <row r="29" spans="1:10" x14ac:dyDescent="0.25">
      <c r="A29" s="7" t="s">
        <v>106</v>
      </c>
      <c r="B29" s="5">
        <v>4</v>
      </c>
      <c r="C29" s="5">
        <v>4</v>
      </c>
      <c r="D29" s="5">
        <v>4</v>
      </c>
      <c r="E29" s="5">
        <v>4</v>
      </c>
      <c r="F29" s="5">
        <v>4</v>
      </c>
      <c r="G29" s="5">
        <v>3</v>
      </c>
      <c r="H29" s="5">
        <v>4</v>
      </c>
      <c r="I29" s="5">
        <v>4</v>
      </c>
      <c r="J29" s="5">
        <v>4</v>
      </c>
    </row>
    <row r="30" spans="1:10" x14ac:dyDescent="0.25">
      <c r="A30" s="7" t="s">
        <v>83</v>
      </c>
      <c r="B30" s="5">
        <v>2787</v>
      </c>
      <c r="C30" s="5">
        <v>2787</v>
      </c>
      <c r="D30" s="5">
        <v>2787</v>
      </c>
      <c r="E30" s="5">
        <v>2787</v>
      </c>
      <c r="F30" s="5">
        <v>2787</v>
      </c>
      <c r="G30" s="5">
        <v>2766</v>
      </c>
      <c r="H30" s="5">
        <v>2787</v>
      </c>
      <c r="I30" s="5">
        <v>2787</v>
      </c>
      <c r="J30" s="5">
        <v>2787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889B-C273-4FD7-B1BF-77C5A234FDC1}">
  <dimension ref="A1:K23"/>
  <sheetViews>
    <sheetView zoomScale="110" zoomScaleNormal="110" workbookViewId="0">
      <selection activeCell="I1" sqref="I1"/>
    </sheetView>
  </sheetViews>
  <sheetFormatPr defaultRowHeight="15" x14ac:dyDescent="0.25"/>
  <cols>
    <col min="1" max="1" width="12.140625" customWidth="1"/>
    <col min="2" max="2" width="12.5703125" customWidth="1"/>
    <col min="3" max="3" width="10.42578125" customWidth="1"/>
    <col min="4" max="4" width="12.85546875" customWidth="1"/>
    <col min="5" max="5" width="10" customWidth="1"/>
    <col min="8" max="8" width="10.5703125" customWidth="1"/>
    <col min="9" max="9" width="12.42578125" customWidth="1"/>
    <col min="10" max="10" width="11.28515625" customWidth="1"/>
    <col min="11" max="11" width="17.28515625" customWidth="1"/>
  </cols>
  <sheetData>
    <row r="1" spans="1:11" ht="18.75" x14ac:dyDescent="0.3">
      <c r="A1" t="s">
        <v>0</v>
      </c>
      <c r="B1">
        <f>VLOOKUP(A1,$A$4:$B$8,2,FALSE)</f>
        <v>20</v>
      </c>
      <c r="D1" s="1" t="s">
        <v>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>
        <v>50</v>
      </c>
    </row>
    <row r="5" spans="1:11" x14ac:dyDescent="0.25">
      <c r="A5" t="s">
        <v>0</v>
      </c>
      <c r="B5">
        <v>20</v>
      </c>
    </row>
    <row r="6" spans="1:11" x14ac:dyDescent="0.25">
      <c r="A6" t="s">
        <v>5</v>
      </c>
      <c r="B6">
        <v>60</v>
      </c>
    </row>
    <row r="7" spans="1:11" x14ac:dyDescent="0.25">
      <c r="A7" t="s">
        <v>6</v>
      </c>
      <c r="B7">
        <v>40</v>
      </c>
    </row>
    <row r="8" spans="1:11" x14ac:dyDescent="0.25">
      <c r="A8" t="s">
        <v>7</v>
      </c>
      <c r="B8">
        <v>30</v>
      </c>
    </row>
    <row r="12" spans="1:11" x14ac:dyDescent="0.25">
      <c r="A12" t="s">
        <v>2</v>
      </c>
      <c r="B12" t="s">
        <v>3</v>
      </c>
      <c r="C12" t="s">
        <v>8</v>
      </c>
      <c r="D12" t="s">
        <v>9</v>
      </c>
      <c r="E12" t="s">
        <v>10</v>
      </c>
      <c r="F12" t="s">
        <v>11</v>
      </c>
      <c r="H12" t="s">
        <v>12</v>
      </c>
      <c r="I12" t="s">
        <v>13</v>
      </c>
      <c r="J12" t="s">
        <v>8</v>
      </c>
      <c r="K12" t="s">
        <v>14</v>
      </c>
    </row>
    <row r="13" spans="1:11" x14ac:dyDescent="0.25">
      <c r="A13" t="s">
        <v>4</v>
      </c>
      <c r="B13">
        <v>50</v>
      </c>
      <c r="C13" t="str">
        <f>VLOOKUP(B13,Партии[],3,1)</f>
        <v>Крупн.опт</v>
      </c>
      <c r="D13">
        <f>VLOOKUP(C13,Партии[[Партия]:[НомерСтолбца]],2,FALSE)</f>
        <v>4</v>
      </c>
      <c r="E13">
        <f>VLOOKUP(A13,Товары[],D13,FALSE)</f>
        <v>60</v>
      </c>
      <c r="F13">
        <f>B13*E13</f>
        <v>3000</v>
      </c>
      <c r="H13">
        <v>1</v>
      </c>
      <c r="I13" s="2" t="s">
        <v>15</v>
      </c>
      <c r="J13" t="s">
        <v>16</v>
      </c>
      <c r="K13">
        <v>2</v>
      </c>
    </row>
    <row r="14" spans="1:11" x14ac:dyDescent="0.25">
      <c r="A14" t="s">
        <v>0</v>
      </c>
      <c r="B14">
        <v>20</v>
      </c>
      <c r="C14" t="str">
        <f>VLOOKUP(B14,Партии[],3,1)</f>
        <v>Розн</v>
      </c>
      <c r="D14">
        <f>VLOOKUP(C14,Партии[[Партия]:[НомерСтолбца]],2,FALSE)</f>
        <v>2</v>
      </c>
      <c r="E14">
        <f>VLOOKUP(A14,Товары[],D14,FALSE)</f>
        <v>90</v>
      </c>
      <c r="F14">
        <f t="shared" ref="F14:F17" si="0">B14*E14</f>
        <v>1800</v>
      </c>
      <c r="H14">
        <v>21</v>
      </c>
      <c r="I14" t="s">
        <v>17</v>
      </c>
      <c r="J14" t="s">
        <v>18</v>
      </c>
      <c r="K14">
        <v>3</v>
      </c>
    </row>
    <row r="15" spans="1:11" x14ac:dyDescent="0.25">
      <c r="A15" t="s">
        <v>5</v>
      </c>
      <c r="B15">
        <v>60</v>
      </c>
      <c r="C15" t="str">
        <f>VLOOKUP(B15,Партии[],3,1)</f>
        <v>Крупн.опт</v>
      </c>
      <c r="D15">
        <f>VLOOKUP(C15,Партии[[Партия]:[НомерСтолбца]],2,FALSE)</f>
        <v>4</v>
      </c>
      <c r="E15">
        <f>VLOOKUP(A15,Товары[],D15,FALSE)</f>
        <v>35</v>
      </c>
      <c r="F15">
        <f t="shared" si="0"/>
        <v>2100</v>
      </c>
      <c r="H15">
        <v>41</v>
      </c>
      <c r="I15" t="s">
        <v>19</v>
      </c>
      <c r="J15" t="s">
        <v>20</v>
      </c>
      <c r="K15">
        <v>4</v>
      </c>
    </row>
    <row r="16" spans="1:11" x14ac:dyDescent="0.25">
      <c r="A16" t="s">
        <v>6</v>
      </c>
      <c r="B16">
        <v>40</v>
      </c>
      <c r="C16" t="str">
        <f>VLOOKUP(B16,Партии[],3,1)</f>
        <v>Опт</v>
      </c>
      <c r="D16">
        <f>VLOOKUP(C16,Партии[[Партия]:[НомерСтолбца]],2,FALSE)</f>
        <v>3</v>
      </c>
      <c r="E16">
        <f>VLOOKUP(A16,Товары[],D16,FALSE)</f>
        <v>80</v>
      </c>
      <c r="F16">
        <f t="shared" si="0"/>
        <v>3200</v>
      </c>
    </row>
    <row r="17" spans="1:11" x14ac:dyDescent="0.25">
      <c r="A17" t="s">
        <v>7</v>
      </c>
      <c r="B17">
        <v>30</v>
      </c>
      <c r="C17" t="str">
        <f>VLOOKUP(B17,Партии[],3,1)</f>
        <v>Опт</v>
      </c>
      <c r="D17">
        <f>VLOOKUP(C17,Партии[[Партия]:[НомерСтолбца]],2,FALSE)</f>
        <v>3</v>
      </c>
      <c r="E17">
        <f>VLOOKUP(A17,Товары[],D17,FALSE)</f>
        <v>70</v>
      </c>
      <c r="F17">
        <f t="shared" si="0"/>
        <v>2100</v>
      </c>
    </row>
    <row r="18" spans="1:11" x14ac:dyDescent="0.25">
      <c r="H18" t="s">
        <v>21</v>
      </c>
      <c r="I18" t="s">
        <v>16</v>
      </c>
      <c r="J18" t="s">
        <v>18</v>
      </c>
      <c r="K18" t="s">
        <v>20</v>
      </c>
    </row>
    <row r="19" spans="1:11" x14ac:dyDescent="0.25">
      <c r="H19" t="s">
        <v>4</v>
      </c>
      <c r="I19">
        <v>100</v>
      </c>
      <c r="J19">
        <v>80</v>
      </c>
      <c r="K19">
        <v>60</v>
      </c>
    </row>
    <row r="20" spans="1:11" x14ac:dyDescent="0.25">
      <c r="H20" t="s">
        <v>0</v>
      </c>
      <c r="I20">
        <v>90</v>
      </c>
      <c r="J20">
        <v>70</v>
      </c>
      <c r="K20">
        <v>55</v>
      </c>
    </row>
    <row r="21" spans="1:11" x14ac:dyDescent="0.25">
      <c r="H21" t="s">
        <v>5</v>
      </c>
      <c r="I21">
        <v>50</v>
      </c>
      <c r="J21">
        <v>40</v>
      </c>
      <c r="K21">
        <v>35</v>
      </c>
    </row>
    <row r="22" spans="1:11" x14ac:dyDescent="0.25">
      <c r="H22" t="s">
        <v>6</v>
      </c>
      <c r="I22">
        <v>90</v>
      </c>
      <c r="J22">
        <v>80</v>
      </c>
      <c r="K22">
        <v>65</v>
      </c>
    </row>
    <row r="23" spans="1:11" x14ac:dyDescent="0.25">
      <c r="H23" t="s">
        <v>7</v>
      </c>
      <c r="I23">
        <v>80</v>
      </c>
      <c r="J23">
        <v>70</v>
      </c>
      <c r="K23">
        <v>60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92F-3A22-4F2A-B38E-CDF1CA9D92C8}">
  <dimension ref="B9:J21"/>
  <sheetViews>
    <sheetView workbookViewId="0">
      <selection activeCell="K6" sqref="K6"/>
    </sheetView>
  </sheetViews>
  <sheetFormatPr defaultRowHeight="15" x14ac:dyDescent="0.25"/>
  <cols>
    <col min="2" max="2" width="13.42578125" customWidth="1"/>
    <col min="4" max="4" width="13.5703125" customWidth="1"/>
    <col min="9" max="9" width="13" customWidth="1"/>
    <col min="10" max="10" width="11.7109375" customWidth="1"/>
  </cols>
  <sheetData>
    <row r="9" spans="2:10" x14ac:dyDescent="0.25">
      <c r="B9" t="s">
        <v>22</v>
      </c>
    </row>
    <row r="10" spans="2:10" x14ac:dyDescent="0.25">
      <c r="B10" t="s">
        <v>23</v>
      </c>
    </row>
    <row r="11" spans="2:10" x14ac:dyDescent="0.25">
      <c r="B11" t="s">
        <v>24</v>
      </c>
    </row>
    <row r="12" spans="2:10" x14ac:dyDescent="0.25">
      <c r="B12" t="s">
        <v>25</v>
      </c>
    </row>
    <row r="15" spans="2:10" x14ac:dyDescent="0.25">
      <c r="B15" t="s">
        <v>26</v>
      </c>
      <c r="D15" t="s">
        <v>33</v>
      </c>
      <c r="F15" t="s">
        <v>34</v>
      </c>
      <c r="H15" t="s">
        <v>35</v>
      </c>
      <c r="I15" t="s">
        <v>36</v>
      </c>
      <c r="J15" t="s">
        <v>37</v>
      </c>
    </row>
    <row r="16" spans="2:10" x14ac:dyDescent="0.25">
      <c r="B16" t="s">
        <v>27</v>
      </c>
      <c r="D16" t="s">
        <v>27</v>
      </c>
      <c r="F16" s="3">
        <f>1/3</f>
        <v>0.33333333333333331</v>
      </c>
      <c r="H16">
        <v>0</v>
      </c>
      <c r="I16" t="s">
        <v>38</v>
      </c>
      <c r="J16">
        <v>1</v>
      </c>
    </row>
    <row r="17" spans="2:10" x14ac:dyDescent="0.25">
      <c r="B17" t="s">
        <v>28</v>
      </c>
      <c r="D17" t="s">
        <v>28</v>
      </c>
      <c r="H17" s="3">
        <f>F16</f>
        <v>0.33333333333333331</v>
      </c>
      <c r="I17" t="s">
        <v>39</v>
      </c>
      <c r="J17">
        <v>0</v>
      </c>
    </row>
    <row r="18" spans="2:10" x14ac:dyDescent="0.25">
      <c r="B18" t="s">
        <v>29</v>
      </c>
      <c r="D18" t="s">
        <v>29</v>
      </c>
    </row>
    <row r="19" spans="2:10" x14ac:dyDescent="0.25">
      <c r="B19" t="s">
        <v>30</v>
      </c>
      <c r="D19" t="s">
        <v>30</v>
      </c>
    </row>
    <row r="20" spans="2:10" x14ac:dyDescent="0.25">
      <c r="B20" t="s">
        <v>31</v>
      </c>
      <c r="D20" t="s">
        <v>31</v>
      </c>
    </row>
    <row r="21" spans="2:10" x14ac:dyDescent="0.25">
      <c r="B21" t="s">
        <v>32</v>
      </c>
      <c r="D21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C6A-2C5B-49B7-9F40-FC2F31E05EFF}">
  <dimension ref="B6:F14"/>
  <sheetViews>
    <sheetView workbookViewId="0"/>
  </sheetViews>
  <sheetFormatPr defaultRowHeight="15" x14ac:dyDescent="0.25"/>
  <cols>
    <col min="2" max="2" width="16" bestFit="1" customWidth="1"/>
    <col min="4" max="4" width="13.28515625" bestFit="1" customWidth="1"/>
    <col min="6" max="6" width="15.140625" bestFit="1" customWidth="1"/>
  </cols>
  <sheetData>
    <row r="6" spans="2:6" x14ac:dyDescent="0.25">
      <c r="B6" t="s">
        <v>59</v>
      </c>
      <c r="C6" s="4" t="s">
        <v>58</v>
      </c>
    </row>
    <row r="9" spans="2:6" x14ac:dyDescent="0.25">
      <c r="B9" t="s">
        <v>40</v>
      </c>
      <c r="D9" t="s">
        <v>46</v>
      </c>
      <c r="F9" t="s">
        <v>52</v>
      </c>
    </row>
    <row r="10" spans="2:6" x14ac:dyDescent="0.25">
      <c r="B10" t="s">
        <v>41</v>
      </c>
      <c r="D10" t="s">
        <v>47</v>
      </c>
      <c r="F10" t="s">
        <v>53</v>
      </c>
    </row>
    <row r="11" spans="2:6" x14ac:dyDescent="0.25">
      <c r="B11" t="s">
        <v>42</v>
      </c>
      <c r="D11" t="s">
        <v>48</v>
      </c>
      <c r="F11" t="s">
        <v>54</v>
      </c>
    </row>
    <row r="12" spans="2:6" x14ac:dyDescent="0.25">
      <c r="B12" t="s">
        <v>43</v>
      </c>
      <c r="D12" t="s">
        <v>49</v>
      </c>
      <c r="F12" t="s">
        <v>55</v>
      </c>
    </row>
    <row r="13" spans="2:6" x14ac:dyDescent="0.25">
      <c r="B13" t="s">
        <v>44</v>
      </c>
      <c r="D13" t="s">
        <v>50</v>
      </c>
      <c r="F13" t="s">
        <v>56</v>
      </c>
    </row>
    <row r="14" spans="2:6" x14ac:dyDescent="0.25">
      <c r="B14" t="s">
        <v>45</v>
      </c>
      <c r="D14" t="s">
        <v>51</v>
      </c>
      <c r="F14" t="s">
        <v>57</v>
      </c>
    </row>
  </sheetData>
  <hyperlinks>
    <hyperlink ref="C6" r:id="rId1" xr:uid="{F6CDF1F5-547F-4BF4-ABA4-F77CCB6CF692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0 8 3 9 8 a - e e 8 9 - 4 5 3 7 - a 7 6 7 - 1 f 9 1 c f 1 4 b 5 4 c "   x m l n s = " h t t p : / / s c h e m a s . m i c r o s o f t . c o m / D a t a M a s h u p " > A A A A A F s G A A B Q S w M E F A A C A A g A j G p N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I x q T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a k 1 W R 3 F T q l E D A A A T E Q A A E w A c A E Z v c m 1 1 b G F z L 1 N l Y 3 R p b 2 4 x L m 0 g o h g A K K A U A A A A A A A A A A A A A A A A A A A A A A A A A A A A 7 V b N T t t A E L 4 j 5 R 1 W 5 u J I r h V H b a U W 9 d A G k P o j K o W 0 J y R k 4 i 0 Y O V 5 q b 0 o o Q o J Q 9 U d Q 9 c q h h a K + Q E C k d Y H A K + y + U W f X N k k I B B v o L U j G 3 t n Z m e + b n f 0 2 P i 5 T m 7 h o M n w b I 5 m h z J A / Z 3 r Y Q s O K Z V L z T j 6 X z + e M / P 1 S z s j l F P Q I O Z h m h h D 8 s S 2 + x u v s h H 9 i L R a w Q 5 h 7 5 h N X H y X l a g W 7 V B 2 3 H a w X i E t h 4 K t K 4 e H U K x 9 7 / p S F 3 1 b x 1 C h Z d B 1 i W j D u y a P P Q y A l m 9 X C T M M K 2 + G r r M l O 2 B 6 8 G + w P f O 3 D u 8 V O E N t H g K L B 9 t g R C / h H v i 5 A F n G Z e J Z e I i V z x s H q e a g d g X / K c P u s C Y F b f J 3 X + Q b 7 i / h X i N Z k x / C 0 e B 2 9 N p 0 q F n F l O H 2 s t m C 6 V p i j Q J x q x V V T Q t S Q E s b U 0 L L C f s B c E C Y 7 W x W w J g J T g 6 / y z / C s i w B I r G P f A a t k g 9 g p p B I L m u x A L g 7 4 N + m y C y M B o C U C C m e + K e 0 7 0 v 8 A n i P 2 G 7 z r 4 H f E N 8 9 5 b b N T m F v r A 2 N F w J Y E 9 H T g o z V X U 4 g c L y E S z S a i E / k m I N X R F d v Q K Q H / I h G 1 w o 4 Q w Q 9 F 2 H Y f l D z T 9 d 8 Q r x I 2 g a + m 6 y d t e T l x Q U q 4 R v W C g 0 1 X Q 3 R p A S M K h p W k k I 3 + m P u y v T l K 0 S w T Z g X f m E b + + j S M W + K R u J u S c P 0 F S R u y M U L A T R T C A t M e y M R G m 2 4 R V 8 g 7 n J B r H r i G B e 9 M t g u H Y h W c g o h x o y u p N B 6 y o J 1 y k n h U T Q K y o 7 B J D u R L z 8 K e / t g v Y 9 e y 3 V k o S G b I d t P C v P C m M h 7 k 7 h l 3 / / 9 N 1 Z H n x j d V W O x x j 1 R e 2 D 7 t u a k 0 N L n g 2 J R C y e T H k 6 U J Q u e g b m p W Q 2 7 V c e L / Y z X q m X I b f H 3 M 8 4 i X 9 o 4 L m 8 u 4 5 V s u j i r O z q x D Z k x n 2 r b E h L / k U 1 y Z J j P z 8 N s j t t m z r k m r H p 6 G Q g u 5 U I r m e w s 7 4 u s 5 k S 6 R j i h P r V p 4 C 0 U J 9 K 7 g s f G i J G d z P c n i m X b S 2 B I l j 4 c x i H g s w d z C U U u 1 T + L Y X c o l P G S j u O O U t e F t Q Z L w v u 5 S j 4 C d X q q v J d A v q T s J q f U F J 8 V Q f F O 7 g r u Q 7 b Z D Q L x Q n Y N z W I 8 R / w B G k J X I + b i j k N i B j S 6 S R Y m 1 D 0 8 N Y b M 8 h 6 h X x a n 3 z e j d u G v i T r u F 1 x B K 4 0 q l R G o + O 1 D L g V o O 1 H K g l g O 1 H P k H U E s B A i 0 A F A A C A A g A j G p N V h W G e 1 K o A A A A + A A A A B I A A A A A A A A A A A A A A A A A A A A A A E N v b m Z p Z y 9 Q Y W N r Y W d l L n h t b F B L A Q I t A B Q A A g A I A I x q T V Y P y u m r p A A A A O k A A A A T A A A A A A A A A A A A A A A A A P Q A A A B b Q 2 9 u d G V u d F 9 U e X B l c 1 0 u e G 1 s U E s B A i 0 A F A A C A A g A j G p N V k d x U 6 p R A w A A E x E A A B M A A A A A A A A A A A A A A A A A 5 Q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z E A A A A A A A D 1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y M j A x M j Z U M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j A y M j A x M j Z U M D E w M C / Q o N C w 0 L f Q s t C 1 0 Y D Q v d G D 0 Y L R i 9 C 5 I N G N 0 L v Q t d C 8 0 L X Q v d G C I F Z h b H V l L n t W Y W x 1 Z S 7 Q n d C w 0 L j Q v N C 1 0 L 3 Q v t C y 0 L D Q v d C 4 0 L U g 0 L z Q s N G A 0 Y j R g N G D 0 Y L Q s C A s M X 0 m c X V v d D s s J n F 1 b 3 Q 7 U 2 V j d G l v b j E v Z G F 0 Y S 0 y M D I y M D E y N l Q w M T A w L 9 C e 0 Y f Q u N G J 0 L X Q v d C 9 0 Y v Q u S D R g t C 1 0 L r R g d G C M i 5 7 V m F s d W U u 0 J z Q t d G B 0 Y L Q v i D Q v 9 G A 0 L 7 Q s t C 1 0 L T Q t d C 9 0 L j R j y w y f S Z x d W 9 0 O y w m c X V v d D t T Z W N 0 a W 9 u M S 9 k Y X R h L T I w M j I w M T I 2 V D A x M D A v 0 K D Q s N C 3 0 L L Q t d G A 0 L 3 R g 9 G C 0 Y v Q u S D R j d C 7 0 L X Q v N C 1 0 L 3 R g i B W Y W x 1 Z S 5 7 V m F s d W U u 0 K H Q t d C 3 0 L 7 Q v d C 9 0 L 7 R g d G C 0 Y w s M 3 0 m c X V v d D s s J n F 1 b 3 Q 7 U 2 V j d G l v b j E v Z G F 0 Y S 0 y M D I y M D E y N l Q w M T A w L 9 C g 0 L D Q t 9 C y 0 L X R g N C 9 0 Y P R g t G L 0 L k g 0 Y 3 Q u 9 C 1 0 L z Q t d C 9 0 Y I g V m F s d W U u e 1 Z h b H V l L t C f 0 Y D Q v t C 0 0 L 7 Q u 9 C 2 0 L j R g t C 1 0 L v R j N C 9 0 L 7 R g d G C 0 Y w s N H 0 m c X V v d D s s J n F 1 b 3 Q 7 U 2 V j d G l v b j E v Z G F 0 Y S 0 y M D I y M D E y N l Q w M T A w L 9 C e 0 Y f Q u N G J 0 L X Q v d C 9 0 Y v Q u S D R g t C 1 0 L r R g d G C M i 5 7 V m F s d W U u 0 J 7 Q v 9 C 4 0 Y H Q s N C 9 0 L j Q t S D Q v N C w 0 Y D R i N G A 0 Y P R g t C w I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T I w M j I w M T I 2 V D A x M D A v 0 K D Q s N C 3 0 L L Q t d G A 0 L 3 R g 9 G C 0 Y v Q u S D R j d C 7 0 L X Q v N C 1 0 L 3 R g i B W Y W x 1 Z S 5 7 V m F s d W U u 0 J 3 Q s N C 4 0 L z Q t d C 9 0 L 7 Q s t C w 0 L 3 Q u N C 1 I N C 8 0 L D R g N G I 0 Y D R g 9 G C 0 L A g L D F 9 J n F 1 b 3 Q 7 L C Z x d W 9 0 O 1 N l Y 3 R p b 2 4 x L 2 R h d G E t M j A y M j A x M j Z U M D E w M C / Q n t G H 0 L j R i d C 1 0 L 3 Q v d G L 0 L k g 0 Y L Q t d C 6 0 Y H R g j I u e 1 Z h b H V l L t C c 0 L X R g d G C 0 L 4 g 0 L / R g N C + 0 L L Q t d C 0 0 L X Q v d C 4 0 Y 8 s M n 0 m c X V v d D s s J n F 1 b 3 Q 7 U 2 V j d G l v b j E v Z G F 0 Y S 0 y M D I y M D E y N l Q w M T A w L 9 C g 0 L D Q t 9 C y 0 L X R g N C 9 0 Y P R g t G L 0 L k g 0 Y 3 Q u 9 C 1 0 L z Q t d C 9 0 Y I g V m F s d W U u e 1 Z h b H V l L t C h 0 L X Q t 9 C + 0 L 3 Q v d C + 0 Y H R g t G M L D N 9 J n F 1 b 3 Q 7 L C Z x d W 9 0 O 1 N l Y 3 R p b 2 4 x L 2 R h d G E t M j A y M j A x M j Z U M D E w M C / Q o N C w 0 L f Q s t C 1 0 Y D Q v d G D 0 Y L R i 9 C 5 I N G N 0 L v Q t d C 8 0 L X Q v d G C I F Z h b H V l L n t W Y W x 1 Z S 7 Q n 9 G A 0 L 7 Q t N C + 0 L v Q t t C 4 0 Y L Q t d C 7 0 Y z Q v d C + 0 Y H R g t G M L D R 9 J n F 1 b 3 Q 7 L C Z x d W 9 0 O 1 N l Y 3 R p b 2 4 x L 2 R h d G E t M j A y M j A x M j Z U M D E w M C / Q n t G H 0 L j R i d C 1 0 L 3 Q v d G L 0 L k g 0 Y L Q t d C 6 0 Y H R g j I u e 1 Z h b H V l L t C e 0 L / Q u N G B 0 L D Q v d C 4 0 L U g 0 L z Q s N G A 0 Y j R g N G D 0 Y L Q s C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h b H V l L t C d 0 L D Q u N C 8 0 L X Q v d C + 0 L L Q s N C 9 0 L j Q t S D Q v N C w 0 Y D R i N G A 0 Y P R g t C w I C Z x d W 9 0 O y w m c X V v d D t W Y W x 1 Z S 7 Q n N C 1 0 Y H R g t C + I N C / 0 Y D Q v t C y 0 L X Q t N C 1 0 L 3 Q u N G P J n F 1 b 3 Q 7 L C Z x d W 9 0 O 1 Z h b H V l L t C h 0 L X Q t 9 C + 0 L 3 Q v d C + 0 Y H R g t G M J n F 1 b 3 Q 7 L C Z x d W 9 0 O 1 Z h b H V l L t C f 0 Y D Q v t C 0 0 L 7 Q u 9 C 2 0 L j R g t C 1 0 L v R j N C 9 0 L 7 R g d G C 0 Y w m c X V v d D s s J n F 1 b 3 Q 7 V m F s d W U u 0 J 7 Q v 9 C 4 0 Y H Q s N C 9 0 L j Q t S D Q v N C w 0 Y D R i N G A 0 Y P R g t C w I C Z x d W 9 0 O 1 0 i I C 8 + P E V u d H J 5 I F R 5 c G U 9 I k Z p b G x D b 2 x 1 b W 5 U e X B l c y I g V m F s d W U 9 I n N B Q V l B Q U F Z P S I g L z 4 8 R W 5 0 c n k g V H l w Z T 0 i R m l s b E x h c 3 R V c G R h d G V k I i B W Y W x 1 Z T 0 i Z D I w M j M t M D I t M T N U M T A 6 M T I 6 N T Y u N j U y O T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j b 3 Z l c n l U Y X J n Z X R T a G V l d C I g V m F s d W U 9 I n M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V G F y Z 2 V 0 I i B W Y W x 1 Z T 0 i c 2 R h d G F f M j A y M j A x M j Z U M D E w M C I g L z 4 8 L 1 N 0 Y W J s Z U V u d H J p Z X M + P C 9 J d G V t P j x J d G V t P j x J d G V t T G 9 j Y X R p b 2 4 + P E l 0 Z W 1 U e X B l P k Z v c m 1 1 b G E 8 L 0 l 0 Z W 1 U e X B l P j x J d G V t U G F 0 a D 5 T Z W N 0 a W 9 u M S 9 k Y X R h L T I w M j I w M T I 2 V D A x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y M j A x M j Z U M D E w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y M j A x M j Z U M D E w M C 8 l R D A l O U U l R D E l O D c l R D A l Q j g l R D E l O D k l R D A l Q j U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j I w M T I 2 V D A x M D A v J U Q w J T l F J U Q x J T g 3 J U Q w J U I 4 J U Q x J T g 5 J U Q w J U I 1 J U Q w J U J E J U Q w J U J E J U Q x J T h C J U Q w J U I 5 J T I w J U Q x J T g y J U Q w J U I 1 J U Q w J U J B J U Q x J T g x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y M j A x M j Z U M D E w M C 8 l R D A l O U U l R D E l O D c l R D A l Q j g l R D E l O D k l R D A l Q j U l R D A l Q k Q l R D A l Q k Q l R D E l O E I l R D A l Q j k l M j A l R D E l O D I l R D A l Q j U l R D A l Q k E l R D E l O D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I y M D E y N l Q w M T A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y M j A x M j Z U M D E w M C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N U M T A 6 M T k 6 M j E u N T A 5 M D c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S 0 y M D E 5 M D U x N F Q w M T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z Q h 0 K H Q s t C + 0 L T Q v d C w 0 Y 8 g 0 Y L Q s N C x 0 L v Q u N G G 0 L A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j A x O T A 1 M T R U M D E w M C A o M i k v 0 K D Q s N C 3 0 L L Q t d G A 0 L 3 R g 9 G C 0 Y v Q u S D R j d C 7 0 L X Q v N C 1 0 L 3 R g i B D b 2 x 1 b W 4 x L n t D b 2 x 1 b W 4 x L m d s b 2 J h b F 9 p Z C w w f S Z x d W 9 0 O y w m c X V v d D t T Z W N 0 a W 9 u M S 9 k Y X R h L T I w M T k w N T E 0 V D A x M D A g K D I p L 9 C g 0 L D Q t 9 C y 0 L X R g N C 9 0 Y P R g t G L 0 L k g 0 Y 3 Q u 9 C 1 0 L z Q t d C 9 0 Y I g Q 2 9 s d W 1 u M S 5 7 Q 2 9 s d W 1 u M S 5 z e X N 0 Z W 1 f b 2 J q Z W N 0 X 2 l k L D F 9 J n F 1 b 3 Q 7 L C Z x d W 9 0 O 1 N l Y 3 R p b 2 4 x L 2 R h d G E t M j A x O T A 1 M T R U M D E w M C A o M i k v 0 J j Q t 9 C 8 0 L X Q v d C 1 0 L 3 Q v d G L 0 L k g 0 Y L Q u N C / L n t D b 2 x 1 b W 4 x L n N p Z 2 5 h d H V y Z V 9 k Y X R l L D J 9 J n F 1 b 3 Q 7 L C Z x d W 9 0 O 1 N l Y 3 R p b 2 4 x L 2 R h d G E t M j A x O T A 1 M T R U M D E w M C A o M i k v 0 K D Q s N C 3 0 L L Q t d G A 0 L 3 R g 9 G C 0 Y v Q u S D R j d C 7 0 L X Q v N C 1 0 L 3 R g i B D b 2 x 1 b W 4 x L n t D b 2 x 1 b W 4 x L l J h e m R l b C w z f S Z x d W 9 0 O y w m c X V v d D t T Z W N 0 a W 9 u M S 9 k Y X R h L T I w M T k w N T E 0 V D A x M D A g K D I p L 9 C g 0 L D Q t 9 C y 0 L X R g N C 9 0 Y P R g t G L 0 L k g 0 Y 3 Q u 9 C 1 0 L z Q t d C 9 0 Y I g Q 2 9 s d W 1 u M S 5 7 Q 2 9 s d W 1 u M S 5 L b 2 Q s N H 0 m c X V v d D s s J n F 1 b 3 Q 7 U 2 V j d G l v b j E v Z G F 0 Y S 0 y M D E 5 M D U x N F Q w M T A w I C g y K S / Q o N C w 0 L f Q s t C 1 0 Y D Q v d G D 0 Y L R i 9 C 5 I N G N 0 L v Q t d C 8 0 L X Q v d G C I E N v b H V t b j E u e 0 N v b H V t b j E u T m F t Z S w 1 f S Z x d W 9 0 O y w m c X V v d D t T Z W N 0 a W 9 u M S 9 k Y X R h L T I w M T k w N T E 0 V D A x M D A g K D I p L 9 C g 0 L D Q t 9 C y 0 L X R g N C 9 0 Y P R g t G L 0 L k g 0 Y 3 Q u 9 C 1 0 L z Q t d C 9 0 Y I g Q 2 9 s d W 1 u M S 5 7 Q 2 9 s d W 1 u M S 5 J Z H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0 y M D E 5 M D U x N F Q w M T A w I C g y K S / Q o N C w 0 L f Q s t C 1 0 Y D Q v d G D 0 Y L R i 9 C 5 I N G N 0 L v Q t d C 8 0 L X Q v d G C I E N v b H V t b j E u e 0 N v b H V t b j E u Z 2 x v Y m F s X 2 l k L D B 9 J n F 1 b 3 Q 7 L C Z x d W 9 0 O 1 N l Y 3 R p b 2 4 x L 2 R h d G E t M j A x O T A 1 M T R U M D E w M C A o M i k v 0 K D Q s N C 3 0 L L Q t d G A 0 L 3 R g 9 G C 0 Y v Q u S D R j d C 7 0 L X Q v N C 1 0 L 3 R g i B D b 2 x 1 b W 4 x L n t D b 2 x 1 b W 4 x L n N 5 c 3 R l b V 9 v Y m p l Y 3 R f a W Q s M X 0 m c X V v d D s s J n F 1 b 3 Q 7 U 2 V j d G l v b j E v Z G F 0 Y S 0 y M D E 5 M D U x N F Q w M T A w I C g y K S / Q m N C 3 0 L z Q t d C 9 0 L X Q v d C 9 0 Y v Q u S D R g t C 4 0 L 8 u e 0 N v b H V t b j E u c 2 l n b m F 0 d X J l X 2 R h d G U s M n 0 m c X V v d D s s J n F 1 b 3 Q 7 U 2 V j d G l v b j E v Z G F 0 Y S 0 y M D E 5 M D U x N F Q w M T A w I C g y K S / Q o N C w 0 L f Q s t C 1 0 Y D Q v d G D 0 Y L R i 9 C 5 I N G N 0 L v Q t d C 8 0 L X Q v d G C I E N v b H V t b j E u e 0 N v b H V t b j E u U m F 6 Z G V s L D N 9 J n F 1 b 3 Q 7 L C Z x d W 9 0 O 1 N l Y 3 R p b 2 4 x L 2 R h d G E t M j A x O T A 1 M T R U M D E w M C A o M i k v 0 K D Q s N C 3 0 L L Q t d G A 0 L 3 R g 9 G C 0 Y v Q u S D R j d C 7 0 L X Q v N C 1 0 L 3 R g i B D b 2 x 1 b W 4 x L n t D b 2 x 1 b W 4 x L k t v Z C w 0 f S Z x d W 9 0 O y w m c X V v d D t T Z W N 0 a W 9 u M S 9 k Y X R h L T I w M T k w N T E 0 V D A x M D A g K D I p L 9 C g 0 L D Q t 9 C y 0 L X R g N C 9 0 Y P R g t G L 0 L k g 0 Y 3 Q u 9 C 1 0 L z Q t d C 9 0 Y I g Q 2 9 s d W 1 u M S 5 7 Q 2 9 s d W 1 u M S 5 O Y W 1 l L D V 9 J n F 1 b 3 Q 7 L C Z x d W 9 0 O 1 N l Y 3 R p b 2 4 x L 2 R h d G E t M j A x O T A 1 M T R U M D E w M C A o M i k v 0 K D Q s N C 3 0 L L Q t d G A 0 L 3 R g 9 G C 0 Y v Q u S D R j d C 7 0 L X Q v N C 1 0 L 3 R g i B D b 2 x 1 b W 4 x L n t D b 2 x 1 b W 4 x L k l k e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n b G 9 i Y W x f a W Q m c X V v d D s s J n F 1 b 3 Q 7 Q 2 9 s d W 1 u M S 5 z e X N 0 Z W 1 f b 2 J q Z W N 0 X 2 l k J n F 1 b 3 Q 7 L C Z x d W 9 0 O 0 N v b H V t b j E u c 2 l n b m F 0 d X J l X 2 R h d G U m c X V v d D s s J n F 1 b 3 Q 7 Q 2 9 s d W 1 u M S 5 S Y X p k Z W w m c X V v d D s s J n F 1 b 3 Q 7 Q 2 9 s d W 1 u M S 5 L b 2 Q m c X V v d D s s J n F 1 b 3 Q 7 Q 2 9 s d W 1 u M S 5 O Y W 1 l J n F 1 b 3 Q 7 L C Z x d W 9 0 O 0 N v b H V t b j E u S W R 4 J n F 1 b 3 Q 7 X S I g L z 4 8 R W 5 0 c n k g V H l w Z T 0 i R m l s b E N v b H V t b l R 5 c G V z I i B W Y W x 1 Z T 0 i c 0 F B Q U h B Q U F B Q U E 9 P S I g L z 4 8 R W 5 0 c n k g V H l w Z T 0 i R m l s b E x h c 3 R V c G R h d G V k I i B W Y W x 1 Z T 0 i Z D I w M j M t M D I t M T N U M T A 6 M j A 6 M j U u N T c z M z U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O D c i I C 8 + P E V u d H J 5 I F R 5 c G U 9 I k F k Z G V k V G 9 E Y X R h T W 9 k Z W w i I F Z h b H V l P S J s M C I g L z 4 8 R W 5 0 c n k g V H l w Z T 0 i U X V l c n l J R C I g V m F s d W U 9 I n M y N z U 2 O G U 2 N C 0 w Y W I 0 L T Q z N G E t Y j c x Y y 0 2 O D U z Z m U 2 Y T U 0 M 2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j A x O T A 1 M T R U M D E w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J T I w K D I p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j x c V R N N i S p d j f M k + q z Y S A A A A A A I A A A A A A B B m A A A A A Q A A I A A A A B e A + G R O a 2 X 9 I k X 1 p 1 Z L 3 5 a O N h V o X C w Z e V Q Y C 4 Q f O A T v A A A A A A 6 A A A A A A g A A I A A A A C Y a o R d 3 i B m S G D e y 3 + d J H a + D Z J R R J C 6 i l h 9 Y Q 2 q h / p b 3 U A A A A C u o L U L v O K y d Q K b g Y t 7 B W q e + 8 4 Z a s u 0 h 9 A j U 6 m J 5 h n a U 8 h r + M G h b c a c + X V m K 0 F q n / 4 s X n t T N j 1 W g N q + a D Y 0 k / t f k 6 8 p d 2 z 1 i 2 x g D 6 V F p x p H b Q A A A A D G P W T 6 N K Y 2 S 9 u A M 6 I Z R m d f j 1 6 B z r P o 0 S C l U w k 2 u 5 J u r T A E 2 0 i w v w S k e 9 4 h j D e 0 6 J 3 f f m j 3 s W 8 K L + M M n V p K 9 r h 0 = < / D a t a M a s h u p > 
</file>

<file path=customXml/itemProps1.xml><?xml version="1.0" encoding="utf-8"?>
<ds:datastoreItem xmlns:ds="http://schemas.openxmlformats.org/officeDocument/2006/customXml" ds:itemID="{FECA586D-78C0-4245-9B0F-88649647FD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ВПР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2023-02-13T10:24:39Z</dcterms:modified>
</cp:coreProperties>
</file>